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1.174\健康づくり推進課\●各班フォルダ\03総務・特定疾病班\★難病関係\R5年度\19_臨床調査個人票オンライン化\補助金関係\交付要綱等\"/>
    </mc:Choice>
  </mc:AlternateContent>
  <bookViews>
    <workbookView xWindow="0" yWindow="0" windowWidth="20490" windowHeight="7530" tabRatio="826" activeTab="1"/>
  </bookViews>
  <sheets>
    <sheet name="別記第２号様式（当初申請）" sheetId="3" r:id="rId1"/>
    <sheet name="別記第２号様式 (変更申請)" sheetId="4" r:id="rId2"/>
    <sheet name="別記第３号様式（当初申請・変更申請）" sheetId="6" r:id="rId3"/>
    <sheet name="別記第４号様式（収支予算書）" sheetId="8" r:id="rId4"/>
    <sheet name="別記第９号様式 (実績)" sheetId="5" r:id="rId5"/>
    <sheet name="別記第１０号様式（実績)" sheetId="7" r:id="rId6"/>
    <sheet name="別記第１１号様式（収支決算書）" sheetId="9" r:id="rId7"/>
  </sheets>
  <definedNames>
    <definedName name="_xlnm.Print_Area" localSheetId="6">'別記第１１号様式（収支決算書）'!$A$1:$C$21</definedName>
    <definedName name="_xlnm.Print_Area" localSheetId="1">'別記第２号様式 (変更申請)'!$A$1:$O$9</definedName>
    <definedName name="_xlnm.Print_Area" localSheetId="0">'別記第２号様式（当初申請）'!$A$1:$P$9</definedName>
    <definedName name="_xlnm.Print_Area" localSheetId="3">'別記第４号様式（収支予算書）'!$A$1:$C$21</definedName>
    <definedName name="_xlnm.Print_Area" localSheetId="4">'別記第９号様式 (実績)'!$A$1:$O$9</definedName>
    <definedName name="sheet" localSheetId="5">#REF!</definedName>
    <definedName name="sheet" localSheetId="6">#REF!</definedName>
    <definedName name="sheet" localSheetId="1">#REF!</definedName>
    <definedName name="sheet" localSheetId="0">#REF!</definedName>
    <definedName name="sheet" localSheetId="3">#REF!</definedName>
    <definedName name="sheet" localSheetId="4">#REF!</definedName>
    <definedName name="sheet">#REF!</definedName>
  </definedNames>
  <calcPr calcId="162913"/>
</workbook>
</file>

<file path=xl/calcChain.xml><?xml version="1.0" encoding="utf-8"?>
<calcChain xmlns="http://schemas.openxmlformats.org/spreadsheetml/2006/main">
  <c r="B19" i="9" l="1"/>
  <c r="B11" i="9"/>
  <c r="B19" i="8"/>
  <c r="B11" i="8" l="1"/>
  <c r="B19" i="7" l="1"/>
  <c r="B19" i="6" l="1"/>
  <c r="G7" i="5" l="1"/>
  <c r="I7" i="5" s="1"/>
  <c r="K7" i="5" s="1"/>
  <c r="N7" i="5" s="1"/>
  <c r="H7" i="4"/>
  <c r="J7" i="4" s="1"/>
  <c r="J7" i="5" l="1"/>
  <c r="L7" i="4"/>
  <c r="N7" i="4" s="1"/>
  <c r="K7" i="4"/>
  <c r="I7" i="3" l="1"/>
  <c r="K7" i="3" s="1"/>
  <c r="M7" i="3" s="1"/>
  <c r="L7" i="3" l="1"/>
</calcChain>
</file>

<file path=xl/sharedStrings.xml><?xml version="1.0" encoding="utf-8"?>
<sst xmlns="http://schemas.openxmlformats.org/spreadsheetml/2006/main" count="168" uniqueCount="70">
  <si>
    <t>（単位：円）</t>
    <rPh sb="1" eb="3">
      <t>タンイ</t>
    </rPh>
    <rPh sb="4" eb="5">
      <t>エン</t>
    </rPh>
    <phoneticPr fontId="3"/>
  </si>
  <si>
    <t>基準額</t>
    <rPh sb="0" eb="3">
      <t>キジュンガク</t>
    </rPh>
    <phoneticPr fontId="3"/>
  </si>
  <si>
    <t>備考</t>
    <rPh sb="0" eb="2">
      <t>ビコウ</t>
    </rPh>
    <phoneticPr fontId="3"/>
  </si>
  <si>
    <t>種　　　　　目</t>
  </si>
  <si>
    <t>①</t>
  </si>
  <si>
    <t>②</t>
  </si>
  <si>
    <t>③</t>
    <phoneticPr fontId="3"/>
  </si>
  <si>
    <t>④</t>
    <phoneticPr fontId="3"/>
  </si>
  <si>
    <t>⑤</t>
  </si>
  <si>
    <t>⑨</t>
    <phoneticPr fontId="3"/>
  </si>
  <si>
    <t>円</t>
  </si>
  <si>
    <t>対象経費の
支出予定額</t>
    <phoneticPr fontId="3"/>
  </si>
  <si>
    <t>寄付金その
他の収入額</t>
    <phoneticPr fontId="3"/>
  </si>
  <si>
    <t>差引額
（①－②）</t>
    <rPh sb="0" eb="3">
      <t>サシヒキガク</t>
    </rPh>
    <phoneticPr fontId="3"/>
  </si>
  <si>
    <t>補
助
率</t>
    <rPh sb="0" eb="1">
      <t>ホ</t>
    </rPh>
    <rPh sb="2" eb="3">
      <t>タスケル</t>
    </rPh>
    <rPh sb="4" eb="5">
      <t>リツ</t>
    </rPh>
    <phoneticPr fontId="3"/>
  </si>
  <si>
    <t>⑥</t>
  </si>
  <si>
    <t>⑦</t>
  </si>
  <si>
    <t>1/2</t>
    <phoneticPr fontId="3"/>
  </si>
  <si>
    <t>医療機関名</t>
    <rPh sb="0" eb="5">
      <t>イリョウキカンメイ</t>
    </rPh>
    <phoneticPr fontId="3"/>
  </si>
  <si>
    <t>補助基本額</t>
    <rPh sb="0" eb="5">
      <t>ホジョキホンガク</t>
    </rPh>
    <phoneticPr fontId="3"/>
  </si>
  <si>
    <t>補助率を乗じた額</t>
    <rPh sb="0" eb="2">
      <t>ホジョ</t>
    </rPh>
    <rPh sb="2" eb="3">
      <t>リツ</t>
    </rPh>
    <rPh sb="4" eb="5">
      <t>ジョウ</t>
    </rPh>
    <rPh sb="7" eb="8">
      <t>ガク</t>
    </rPh>
    <phoneticPr fontId="3"/>
  </si>
  <si>
    <t>既交付決定額</t>
    <rPh sb="0" eb="1">
      <t>スデ</t>
    </rPh>
    <rPh sb="1" eb="6">
      <t>コウフケッテイガク</t>
    </rPh>
    <phoneticPr fontId="3"/>
  </si>
  <si>
    <t>⑧</t>
    <phoneticPr fontId="3"/>
  </si>
  <si>
    <t>差引過不足
（⑦－⑧）</t>
    <rPh sb="0" eb="2">
      <t>サシヒキ</t>
    </rPh>
    <rPh sb="2" eb="5">
      <t>カフソク</t>
    </rPh>
    <phoneticPr fontId="3"/>
  </si>
  <si>
    <t>（単位：円）</t>
    <phoneticPr fontId="3"/>
  </si>
  <si>
    <t>対象経費の
実支出額</t>
    <rPh sb="6" eb="7">
      <t>ジツ</t>
    </rPh>
    <phoneticPr fontId="3"/>
  </si>
  <si>
    <t>要県補助額</t>
    <rPh sb="0" eb="1">
      <t>ヨウ</t>
    </rPh>
    <rPh sb="1" eb="2">
      <t>ケン</t>
    </rPh>
    <rPh sb="2" eb="5">
      <t>ホジョガク</t>
    </rPh>
    <phoneticPr fontId="3"/>
  </si>
  <si>
    <t>要県補助額</t>
    <rPh sb="0" eb="5">
      <t>ヨウケンホジョガク</t>
    </rPh>
    <phoneticPr fontId="3"/>
  </si>
  <si>
    <t>交付決定額</t>
    <rPh sb="0" eb="5">
      <t>コウフケッテイガク</t>
    </rPh>
    <phoneticPr fontId="3"/>
  </si>
  <si>
    <t>県補助金受入額</t>
    <rPh sb="0" eb="5">
      <t>ケンホジョキンウ</t>
    </rPh>
    <rPh sb="5" eb="6">
      <t>イ</t>
    </rPh>
    <rPh sb="6" eb="7">
      <t>ガク</t>
    </rPh>
    <phoneticPr fontId="3"/>
  </si>
  <si>
    <t>差引過不足
（⑨－⑦）</t>
    <rPh sb="0" eb="2">
      <t>サシヒキ</t>
    </rPh>
    <rPh sb="2" eb="5">
      <t>カフソク</t>
    </rPh>
    <phoneticPr fontId="3"/>
  </si>
  <si>
    <t>対象経費</t>
    <rPh sb="0" eb="2">
      <t>タイショウ</t>
    </rPh>
    <rPh sb="2" eb="4">
      <t>ケイヒ</t>
    </rPh>
    <phoneticPr fontId="16"/>
  </si>
  <si>
    <t>支出予定額（税込）</t>
    <rPh sb="0" eb="2">
      <t>シシュツ</t>
    </rPh>
    <rPh sb="2" eb="4">
      <t>ヨテイ</t>
    </rPh>
    <rPh sb="4" eb="5">
      <t>ガク</t>
    </rPh>
    <rPh sb="5" eb="9">
      <t>ゼイコミ</t>
    </rPh>
    <phoneticPr fontId="16"/>
  </si>
  <si>
    <t>（例）備品購入費</t>
    <rPh sb="1" eb="2">
      <t>レイ</t>
    </rPh>
    <rPh sb="3" eb="8">
      <t>ビヒンコウニュウヒ</t>
    </rPh>
    <phoneticPr fontId="16"/>
  </si>
  <si>
    <t>（例）パソコン購入費</t>
    <rPh sb="1" eb="2">
      <t>レイ</t>
    </rPh>
    <rPh sb="7" eb="9">
      <t>コウニュウ</t>
    </rPh>
    <rPh sb="9" eb="10">
      <t>ヒ</t>
    </rPh>
    <phoneticPr fontId="16"/>
  </si>
  <si>
    <t>需用費</t>
    <rPh sb="0" eb="3">
      <t>ジュヨウヒ</t>
    </rPh>
    <phoneticPr fontId="16"/>
  </si>
  <si>
    <t>役務費</t>
    <rPh sb="0" eb="3">
      <t>エキムヒ</t>
    </rPh>
    <phoneticPr fontId="16"/>
  </si>
  <si>
    <t>委託料</t>
    <rPh sb="0" eb="3">
      <t>イタクリョウ</t>
    </rPh>
    <phoneticPr fontId="16"/>
  </si>
  <si>
    <t>備品購入費</t>
    <rPh sb="0" eb="5">
      <t>ビヒンコウニュウヒ</t>
    </rPh>
    <phoneticPr fontId="16"/>
  </si>
  <si>
    <t>負担金</t>
    <rPh sb="0" eb="3">
      <t>フタンキン</t>
    </rPh>
    <phoneticPr fontId="16"/>
  </si>
  <si>
    <t>計</t>
    <rPh sb="0" eb="1">
      <t>ケイ</t>
    </rPh>
    <phoneticPr fontId="16"/>
  </si>
  <si>
    <t>※必要に応じて行を追加してください</t>
    <rPh sb="1" eb="3">
      <t>ヒツヨウ</t>
    </rPh>
    <rPh sb="4" eb="5">
      <t>オウ</t>
    </rPh>
    <rPh sb="7" eb="8">
      <t>ギョウ</t>
    </rPh>
    <rPh sb="9" eb="11">
      <t>ツイカ</t>
    </rPh>
    <phoneticPr fontId="16"/>
  </si>
  <si>
    <t>医療機関名：</t>
    <rPh sb="0" eb="2">
      <t>イリョウ</t>
    </rPh>
    <rPh sb="2" eb="4">
      <t>キカン</t>
    </rPh>
    <rPh sb="4" eb="5">
      <t>メイ</t>
    </rPh>
    <phoneticPr fontId="16"/>
  </si>
  <si>
    <t>対象経費支出予定額明細書</t>
    <rPh sb="0" eb="4">
      <t>タイショウケイヒ</t>
    </rPh>
    <rPh sb="4" eb="8">
      <t>シシュツヨテイ</t>
    </rPh>
    <rPh sb="8" eb="9">
      <t>ガク</t>
    </rPh>
    <rPh sb="9" eb="12">
      <t>メイサイショ</t>
    </rPh>
    <phoneticPr fontId="16"/>
  </si>
  <si>
    <t>支出内訳</t>
    <rPh sb="0" eb="2">
      <t>シシュツ</t>
    </rPh>
    <rPh sb="2" eb="4">
      <t>ウチワケ</t>
    </rPh>
    <phoneticPr fontId="16"/>
  </si>
  <si>
    <t>対象経費支出済額明細書</t>
    <rPh sb="0" eb="4">
      <t>タイショウケイヒ</t>
    </rPh>
    <rPh sb="4" eb="6">
      <t>シシュツ</t>
    </rPh>
    <rPh sb="6" eb="7">
      <t>ズミ</t>
    </rPh>
    <rPh sb="7" eb="8">
      <t>ガク</t>
    </rPh>
    <rPh sb="8" eb="11">
      <t>メイサイショ</t>
    </rPh>
    <phoneticPr fontId="16"/>
  </si>
  <si>
    <t>支出済額（税込）</t>
    <rPh sb="0" eb="2">
      <t>シシュツ</t>
    </rPh>
    <rPh sb="2" eb="3">
      <t>ズ</t>
    </rPh>
    <rPh sb="3" eb="4">
      <t>テイガク</t>
    </rPh>
    <rPh sb="4" eb="8">
      <t>ゼイコミ</t>
    </rPh>
    <phoneticPr fontId="16"/>
  </si>
  <si>
    <t>収　　支　　予　　算　　書</t>
    <rPh sb="0" eb="1">
      <t>シュウ</t>
    </rPh>
    <rPh sb="3" eb="4">
      <t>シ</t>
    </rPh>
    <rPh sb="6" eb="7">
      <t>ヨ</t>
    </rPh>
    <rPh sb="9" eb="10">
      <t>サン</t>
    </rPh>
    <rPh sb="12" eb="13">
      <t>ショ</t>
    </rPh>
    <phoneticPr fontId="3"/>
  </si>
  <si>
    <t>１　収入の部</t>
    <rPh sb="2" eb="4">
      <t>シュウニュウ</t>
    </rPh>
    <rPh sb="5" eb="6">
      <t>ブ</t>
    </rPh>
    <phoneticPr fontId="3"/>
  </si>
  <si>
    <t>区分</t>
    <rPh sb="0" eb="2">
      <t>クブン</t>
    </rPh>
    <phoneticPr fontId="3"/>
  </si>
  <si>
    <t>予算額</t>
    <rPh sb="0" eb="3">
      <t>ヨサンガク</t>
    </rPh>
    <phoneticPr fontId="3"/>
  </si>
  <si>
    <t>県補助金</t>
    <rPh sb="0" eb="1">
      <t>ケン</t>
    </rPh>
    <rPh sb="1" eb="4">
      <t>ホジョキン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</si>
  <si>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</si>
  <si>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</si>
  <si>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２　支出の部</t>
    <rPh sb="2" eb="4">
      <t>シシュツ</t>
    </rPh>
    <rPh sb="5" eb="6">
      <t>ブ</t>
    </rPh>
    <phoneticPr fontId="3"/>
  </si>
  <si>
    <t>別記第２号様式　補助金所要額調書（第４条関係）</t>
    <rPh sb="17" eb="18">
      <t>ダイ</t>
    </rPh>
    <rPh sb="19" eb="20">
      <t>ジョウ</t>
    </rPh>
    <rPh sb="20" eb="22">
      <t>カンケイ</t>
    </rPh>
    <phoneticPr fontId="3"/>
  </si>
  <si>
    <t>別記第３号様式（第４条、第７条関係）</t>
    <rPh sb="0" eb="2">
      <t>ベッキ</t>
    </rPh>
    <rPh sb="2" eb="3">
      <t>ダイ</t>
    </rPh>
    <rPh sb="4" eb="7">
      <t>ゴウヨウシキ</t>
    </rPh>
    <rPh sb="8" eb="9">
      <t>ダイ</t>
    </rPh>
    <rPh sb="10" eb="11">
      <t>ジョウ</t>
    </rPh>
    <rPh sb="12" eb="13">
      <t>ダイ</t>
    </rPh>
    <rPh sb="14" eb="15">
      <t>ジョウ</t>
    </rPh>
    <rPh sb="15" eb="17">
      <t>カンケイ</t>
    </rPh>
    <phoneticPr fontId="16"/>
  </si>
  <si>
    <t>別記第４号様式（第４条、第７条関係）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1">
      <t>ジョウ</t>
    </rPh>
    <rPh sb="12" eb="13">
      <t>ダイ</t>
    </rPh>
    <rPh sb="14" eb="15">
      <t>ジョウ</t>
    </rPh>
    <rPh sb="15" eb="17">
      <t>カンケイ</t>
    </rPh>
    <phoneticPr fontId="3"/>
  </si>
  <si>
    <t>別記第１１号様式（第８条関係）</t>
    <rPh sb="0" eb="2">
      <t>ベッキ</t>
    </rPh>
    <rPh sb="2" eb="3">
      <t>ダイ</t>
    </rPh>
    <rPh sb="5" eb="6">
      <t>ゴウ</t>
    </rPh>
    <rPh sb="6" eb="8">
      <t>ヨウシキ</t>
    </rPh>
    <rPh sb="9" eb="10">
      <t>ダイ</t>
    </rPh>
    <rPh sb="11" eb="12">
      <t>ジョウ</t>
    </rPh>
    <rPh sb="12" eb="14">
      <t>カンケイ</t>
    </rPh>
    <phoneticPr fontId="3"/>
  </si>
  <si>
    <t>収　　支　　決　　算　　書</t>
    <rPh sb="0" eb="1">
      <t>シュウ</t>
    </rPh>
    <rPh sb="3" eb="4">
      <t>シ</t>
    </rPh>
    <rPh sb="6" eb="7">
      <t>ケッ</t>
    </rPh>
    <rPh sb="9" eb="10">
      <t>サン</t>
    </rPh>
    <rPh sb="12" eb="13">
      <t>ショ</t>
    </rPh>
    <phoneticPr fontId="3"/>
  </si>
  <si>
    <t>精算額</t>
    <rPh sb="0" eb="3">
      <t>セイサンガク</t>
    </rPh>
    <phoneticPr fontId="3"/>
  </si>
  <si>
    <r>
      <t>（注）
　１　「基準額（④）」欄は、「</t>
    </r>
    <r>
      <rPr>
        <sz val="11"/>
        <color rgb="FFFF0000"/>
        <rFont val="ＭＳ 明朝"/>
        <family val="1"/>
        <charset val="128"/>
      </rPr>
      <t>100,000</t>
    </r>
    <r>
      <rPr>
        <sz val="11"/>
        <rFont val="ＭＳ 明朝"/>
        <family val="1"/>
        <charset val="128"/>
      </rPr>
      <t>円」である。
　２　「補助基本額（⑤）」欄は、「差引額（③）」欄と「基準額（④）」欄を比較して少ない方の額が転記される。
　３　「補助率を乗じた額（⑥）」欄は、「補助基本額（⑤）」に補助率１／２を乗じて得た額が転記される。
　４　「要県補助額（⑦）」欄は、千円未満の端数が生じた場合はその端数を切り捨てる。</t>
    </r>
    <rPh sb="1" eb="2">
      <t>チュウ</t>
    </rPh>
    <rPh sb="8" eb="11">
      <t>キジュンガク</t>
    </rPh>
    <rPh sb="15" eb="16">
      <t>ラン</t>
    </rPh>
    <rPh sb="26" eb="27">
      <t>エン</t>
    </rPh>
    <rPh sb="37" eb="42">
      <t>ホジョキホンガク</t>
    </rPh>
    <rPh sb="46" eb="47">
      <t>ラン</t>
    </rPh>
    <rPh sb="50" eb="53">
      <t>サシヒキガク</t>
    </rPh>
    <rPh sb="57" eb="58">
      <t>ラン</t>
    </rPh>
    <rPh sb="60" eb="63">
      <t>キジュンガク</t>
    </rPh>
    <rPh sb="67" eb="68">
      <t>ラン</t>
    </rPh>
    <rPh sb="69" eb="71">
      <t>ヒカク</t>
    </rPh>
    <rPh sb="73" eb="74">
      <t>スク</t>
    </rPh>
    <rPh sb="76" eb="77">
      <t>ホウ</t>
    </rPh>
    <rPh sb="78" eb="79">
      <t>ガク</t>
    </rPh>
    <rPh sb="80" eb="82">
      <t>テンキ</t>
    </rPh>
    <rPh sb="91" eb="94">
      <t>ホジョリツ</t>
    </rPh>
    <rPh sb="95" eb="96">
      <t>ジョウ</t>
    </rPh>
    <rPh sb="98" eb="99">
      <t>ガク</t>
    </rPh>
    <rPh sb="103" eb="104">
      <t>ラン</t>
    </rPh>
    <rPh sb="107" eb="112">
      <t>ホジョキホンガク</t>
    </rPh>
    <rPh sb="117" eb="120">
      <t>ホジョリツ</t>
    </rPh>
    <rPh sb="124" eb="125">
      <t>ジョウ</t>
    </rPh>
    <rPh sb="127" eb="128">
      <t>エ</t>
    </rPh>
    <rPh sb="129" eb="130">
      <t>ガク</t>
    </rPh>
    <rPh sb="131" eb="133">
      <t>テンキ</t>
    </rPh>
    <rPh sb="151" eb="152">
      <t>ラン</t>
    </rPh>
    <rPh sb="154" eb="158">
      <t>センエンミマン</t>
    </rPh>
    <rPh sb="159" eb="161">
      <t>ハスウ</t>
    </rPh>
    <rPh sb="162" eb="163">
      <t>ショウ</t>
    </rPh>
    <rPh sb="165" eb="167">
      <t>バアイ</t>
    </rPh>
    <rPh sb="170" eb="172">
      <t>ハスウ</t>
    </rPh>
    <rPh sb="173" eb="174">
      <t>キ</t>
    </rPh>
    <rPh sb="175" eb="176">
      <t>ス</t>
    </rPh>
    <phoneticPr fontId="3"/>
  </si>
  <si>
    <r>
      <t>（注）
　１　「基準額（④）」欄は、「</t>
    </r>
    <r>
      <rPr>
        <sz val="11"/>
        <color rgb="FFFF0000"/>
        <rFont val="ＭＳ 明朝"/>
        <family val="1"/>
        <charset val="128"/>
      </rPr>
      <t>100,000</t>
    </r>
    <r>
      <rPr>
        <sz val="11"/>
        <rFont val="ＭＳ 明朝"/>
        <family val="1"/>
        <charset val="128"/>
      </rPr>
      <t>円」である。
　２　「補助基本額（⑤）」欄は、「差引額（③）」欄と「基準額（④）」欄を比較して少ない方の額が転記される。
　３　「補助率を乗じた額（⑥）」欄は、「補助基本額（⑤）」に補助率１／２を乗じて得た額が転記される。
　４　「要県補助額（⑦）」欄は、千円未満の端数が生じた場合はその端数を切り捨てる。</t>
    </r>
    <rPh sb="1" eb="2">
      <t>チュウ</t>
    </rPh>
    <rPh sb="8" eb="11">
      <t>キジュンガク</t>
    </rPh>
    <rPh sb="15" eb="16">
      <t>ラン</t>
    </rPh>
    <rPh sb="26" eb="27">
      <t>エン</t>
    </rPh>
    <rPh sb="37" eb="42">
      <t>ホジョキホンガク</t>
    </rPh>
    <rPh sb="46" eb="47">
      <t>ラン</t>
    </rPh>
    <rPh sb="50" eb="53">
      <t>サシヒキガク</t>
    </rPh>
    <rPh sb="57" eb="58">
      <t>ラン</t>
    </rPh>
    <rPh sb="60" eb="63">
      <t>キジュンガク</t>
    </rPh>
    <rPh sb="67" eb="68">
      <t>ラン</t>
    </rPh>
    <rPh sb="69" eb="71">
      <t>ヒカク</t>
    </rPh>
    <rPh sb="73" eb="74">
      <t>スク</t>
    </rPh>
    <rPh sb="76" eb="77">
      <t>ホウ</t>
    </rPh>
    <rPh sb="78" eb="79">
      <t>ガク</t>
    </rPh>
    <rPh sb="80" eb="82">
      <t>テンキ</t>
    </rPh>
    <rPh sb="91" eb="94">
      <t>ホジョリツ</t>
    </rPh>
    <rPh sb="95" eb="96">
      <t>ジョウ</t>
    </rPh>
    <rPh sb="98" eb="99">
      <t>ガク</t>
    </rPh>
    <rPh sb="103" eb="104">
      <t>ラン</t>
    </rPh>
    <rPh sb="107" eb="112">
      <t>ホジョキホンガク</t>
    </rPh>
    <rPh sb="117" eb="120">
      <t>ホジョリツ</t>
    </rPh>
    <rPh sb="124" eb="125">
      <t>ジョウ</t>
    </rPh>
    <rPh sb="127" eb="128">
      <t>エ</t>
    </rPh>
    <rPh sb="129" eb="130">
      <t>ガク</t>
    </rPh>
    <rPh sb="131" eb="133">
      <t>テンキ</t>
    </rPh>
    <rPh sb="142" eb="143">
      <t>ヨウ</t>
    </rPh>
    <rPh sb="143" eb="147">
      <t>ケンホジョガク</t>
    </rPh>
    <rPh sb="151" eb="152">
      <t>ラン</t>
    </rPh>
    <rPh sb="154" eb="158">
      <t>センエンミマン</t>
    </rPh>
    <rPh sb="159" eb="161">
      <t>ハスウ</t>
    </rPh>
    <rPh sb="162" eb="163">
      <t>ショウ</t>
    </rPh>
    <rPh sb="165" eb="167">
      <t>バアイ</t>
    </rPh>
    <rPh sb="170" eb="172">
      <t>ハスウ</t>
    </rPh>
    <rPh sb="173" eb="174">
      <t>キ</t>
    </rPh>
    <rPh sb="175" eb="176">
      <t>ス</t>
    </rPh>
    <phoneticPr fontId="3"/>
  </si>
  <si>
    <r>
      <t>別記第９号様式　補助金精算額調書</t>
    </r>
    <r>
      <rPr>
        <sz val="12"/>
        <color rgb="FFFF0000"/>
        <rFont val="ＭＳ 明朝"/>
        <family val="1"/>
        <charset val="128"/>
      </rPr>
      <t>（第８条関係）</t>
    </r>
    <rPh sb="11" eb="14">
      <t>セイサンガク</t>
    </rPh>
    <rPh sb="17" eb="18">
      <t>ダイ</t>
    </rPh>
    <rPh sb="19" eb="20">
      <t>ジョウ</t>
    </rPh>
    <rPh sb="20" eb="22">
      <t>カンケイ</t>
    </rPh>
    <phoneticPr fontId="3"/>
  </si>
  <si>
    <r>
      <t>（注）
　１　「基準額（④）」欄は、「</t>
    </r>
    <r>
      <rPr>
        <sz val="11"/>
        <color rgb="FFFF0000"/>
        <rFont val="ＭＳ 明朝"/>
        <family val="1"/>
        <charset val="128"/>
      </rPr>
      <t>100,000</t>
    </r>
    <r>
      <rPr>
        <sz val="11"/>
        <rFont val="ＭＳ 明朝"/>
        <family val="1"/>
        <charset val="128"/>
      </rPr>
      <t>円」である。
　２　「補助基本額（⑤）」欄は、「差引額（③）」欄と「基準額（④）」欄を比較して少ない方の額が転記される。
　３　「補助率を乗じた額（⑥）」欄は、「補助基本額（⑤）」に補助率１／２を乗じて得た額が転記される。
　４　「要県補助額（⑦）」欄は、千円未満の端数が生じた場合はその端数を切り捨てる。</t>
    </r>
    <rPh sb="1" eb="2">
      <t>チュウ</t>
    </rPh>
    <rPh sb="8" eb="11">
      <t>キジュンガク</t>
    </rPh>
    <rPh sb="15" eb="16">
      <t>ラン</t>
    </rPh>
    <rPh sb="26" eb="27">
      <t>エン</t>
    </rPh>
    <rPh sb="37" eb="42">
      <t>ホジョキホンガク</t>
    </rPh>
    <rPh sb="46" eb="47">
      <t>ラン</t>
    </rPh>
    <rPh sb="50" eb="53">
      <t>サシヒキガク</t>
    </rPh>
    <rPh sb="57" eb="58">
      <t>ラン</t>
    </rPh>
    <rPh sb="60" eb="63">
      <t>キジュンガク</t>
    </rPh>
    <rPh sb="67" eb="68">
      <t>ラン</t>
    </rPh>
    <rPh sb="69" eb="71">
      <t>ヒカク</t>
    </rPh>
    <rPh sb="73" eb="74">
      <t>スク</t>
    </rPh>
    <rPh sb="76" eb="77">
      <t>ホウ</t>
    </rPh>
    <rPh sb="78" eb="79">
      <t>ガク</t>
    </rPh>
    <rPh sb="80" eb="82">
      <t>テンキ</t>
    </rPh>
    <rPh sb="91" eb="94">
      <t>ホジョリツ</t>
    </rPh>
    <rPh sb="95" eb="96">
      <t>ジョウ</t>
    </rPh>
    <rPh sb="98" eb="99">
      <t>ガク</t>
    </rPh>
    <rPh sb="103" eb="104">
      <t>ラン</t>
    </rPh>
    <rPh sb="107" eb="112">
      <t>ホジョキホンガク</t>
    </rPh>
    <rPh sb="117" eb="120">
      <t>ホジョリツ</t>
    </rPh>
    <rPh sb="124" eb="125">
      <t>ジョウ</t>
    </rPh>
    <rPh sb="127" eb="128">
      <t>エ</t>
    </rPh>
    <rPh sb="129" eb="130">
      <t>ガク</t>
    </rPh>
    <rPh sb="131" eb="133">
      <t>テンキ</t>
    </rPh>
    <rPh sb="142" eb="147">
      <t>ヨウケンホジョガク</t>
    </rPh>
    <rPh sb="151" eb="152">
      <t>ラン</t>
    </rPh>
    <rPh sb="154" eb="158">
      <t>センエンミマン</t>
    </rPh>
    <rPh sb="159" eb="161">
      <t>ハスウ</t>
    </rPh>
    <rPh sb="162" eb="163">
      <t>ショウ</t>
    </rPh>
    <rPh sb="165" eb="167">
      <t>バアイ</t>
    </rPh>
    <rPh sb="170" eb="172">
      <t>ハスウ</t>
    </rPh>
    <rPh sb="173" eb="174">
      <t>キ</t>
    </rPh>
    <rPh sb="175" eb="176">
      <t>ス</t>
    </rPh>
    <phoneticPr fontId="3"/>
  </si>
  <si>
    <r>
      <t>別記第１０号様式</t>
    </r>
    <r>
      <rPr>
        <sz val="12"/>
        <color rgb="FFFF0000"/>
        <rFont val="ＭＳ 明朝"/>
        <family val="1"/>
        <charset val="128"/>
      </rPr>
      <t>（第８条関係）</t>
    </r>
    <rPh sb="0" eb="2">
      <t>ベッキ</t>
    </rPh>
    <rPh sb="2" eb="3">
      <t>ダイ</t>
    </rPh>
    <rPh sb="5" eb="8">
      <t>ゴウヨウシキ</t>
    </rPh>
    <rPh sb="9" eb="10">
      <t>ダイ</t>
    </rPh>
    <rPh sb="11" eb="12">
      <t>ジョウ</t>
    </rPh>
    <rPh sb="12" eb="14">
      <t>カンケイ</t>
    </rPh>
    <phoneticPr fontId="16"/>
  </si>
  <si>
    <t>臨床調査個人票電子化等推進事業</t>
    <rPh sb="0" eb="10">
      <t>リンショウチョウサコジンヒョウデンシカ</t>
    </rPh>
    <rPh sb="10" eb="11">
      <t>トウ</t>
    </rPh>
    <rPh sb="11" eb="13">
      <t>スイシン</t>
    </rPh>
    <phoneticPr fontId="3"/>
  </si>
  <si>
    <t>臨床調査個人票電子化等推進事業</t>
    <rPh sb="0" eb="11">
      <t>リンショウチョウサコジンヒョウデンシカトウ</t>
    </rPh>
    <rPh sb="11" eb="13">
      <t>スイシン</t>
    </rPh>
    <phoneticPr fontId="3"/>
  </si>
  <si>
    <t>臨床調査個人票電子化等推進事業</t>
    <rPh sb="0" eb="13">
      <t>リンショウチョウサコジンヒョウデンシカトウスイシン</t>
    </rPh>
    <phoneticPr fontId="3"/>
  </si>
  <si>
    <t>別記第２号様式　変更補助金所要額調書（第７条関係）</t>
    <rPh sb="8" eb="10">
      <t>ヘンコウ</t>
    </rPh>
    <rPh sb="19" eb="20">
      <t>ダイ</t>
    </rPh>
    <rPh sb="21" eb="22">
      <t>ジョウ</t>
    </rPh>
    <rPh sb="22" eb="24">
      <t>カンケイ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</si>
</sst>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▲ &quot;#,##0"/>
    <numFmt numFmtId="177" formatCode="#,##0&quot;円&quot;"/>
  </numFmts>
  <fonts count="2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9.5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.5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8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/>
    <xf numFmtId="0" fontId="4" fillId="0" borderId="0"/>
    <xf numFmtId="0" fontId="4" fillId="0" borderId="0"/>
    <xf numFmtId="38" fontId="4" fillId="0" borderId="0" applyFont="0" applyFill="0" applyBorder="0" applyAlignment="0" applyProtection="0"/>
    <xf numFmtId="0" fontId="1" fillId="0" borderId="0">
      <alignment vertical="center"/>
    </xf>
  </cellStyleXfs>
  <cellXfs count="114">
    <xf numFmtId="0" fontId="0" fillId="0" borderId="0" xfId="0"/>
    <xf numFmtId="3" fontId="7" fillId="0" borderId="0" xfId="2" applyNumberFormat="1" applyFont="1" applyFill="1" applyBorder="1" applyAlignment="1" applyProtection="1">
      <alignment vertical="center"/>
    </xf>
    <xf numFmtId="3" fontId="8" fillId="0" borderId="0" xfId="2" applyNumberFormat="1" applyFont="1" applyFill="1" applyBorder="1" applyAlignment="1" applyProtection="1">
      <alignment vertical="center"/>
    </xf>
    <xf numFmtId="0" fontId="5" fillId="0" borderId="0" xfId="2" applyFont="1" applyFill="1" applyBorder="1" applyAlignment="1" applyProtection="1">
      <alignment vertical="center"/>
    </xf>
    <xf numFmtId="3" fontId="8" fillId="0" borderId="0" xfId="2" quotePrefix="1" applyNumberFormat="1" applyFont="1" applyFill="1" applyBorder="1" applyAlignment="1" applyProtection="1">
      <alignment vertical="center"/>
    </xf>
    <xf numFmtId="3" fontId="9" fillId="0" borderId="0" xfId="2" quotePrefix="1" applyNumberFormat="1" applyFont="1" applyFill="1" applyBorder="1" applyAlignment="1" applyProtection="1">
      <alignment vertical="center"/>
    </xf>
    <xf numFmtId="3" fontId="5" fillId="0" borderId="6" xfId="2" applyNumberFormat="1" applyFont="1" applyFill="1" applyBorder="1" applyAlignment="1" applyProtection="1">
      <alignment horizontal="right" vertical="center"/>
    </xf>
    <xf numFmtId="3" fontId="5" fillId="0" borderId="7" xfId="2" applyNumberFormat="1" applyFont="1" applyFill="1" applyBorder="1" applyAlignment="1" applyProtection="1">
      <alignment horizontal="right" vertical="center"/>
    </xf>
    <xf numFmtId="3" fontId="5" fillId="0" borderId="7" xfId="3" applyNumberFormat="1" applyFont="1" applyFill="1" applyBorder="1" applyAlignment="1" applyProtection="1">
      <alignment horizontal="right" vertical="center"/>
    </xf>
    <xf numFmtId="0" fontId="5" fillId="0" borderId="8" xfId="3" applyFont="1" applyFill="1" applyBorder="1" applyAlignment="1" applyProtection="1">
      <alignment horizontal="right" vertical="center"/>
    </xf>
    <xf numFmtId="3" fontId="5" fillId="0" borderId="1" xfId="2" applyNumberFormat="1" applyFont="1" applyFill="1" applyBorder="1" applyAlignment="1" applyProtection="1">
      <alignment horizontal="right" vertical="center"/>
    </xf>
    <xf numFmtId="3" fontId="5" fillId="0" borderId="10" xfId="2" applyNumberFormat="1" applyFont="1" applyFill="1" applyBorder="1" applyAlignment="1" applyProtection="1">
      <alignment horizontal="right" vertical="center"/>
    </xf>
    <xf numFmtId="3" fontId="5" fillId="0" borderId="9" xfId="2" applyNumberFormat="1" applyFont="1" applyFill="1" applyBorder="1" applyAlignment="1" applyProtection="1">
      <alignment horizontal="right" vertical="center"/>
    </xf>
    <xf numFmtId="0" fontId="7" fillId="0" borderId="0" xfId="2" applyFont="1" applyFill="1" applyBorder="1" applyAlignment="1" applyProtection="1">
      <alignment vertical="center"/>
    </xf>
    <xf numFmtId="3" fontId="12" fillId="0" borderId="0" xfId="2" applyNumberFormat="1" applyFont="1" applyFill="1" applyBorder="1" applyAlignment="1" applyProtection="1">
      <alignment vertical="center"/>
    </xf>
    <xf numFmtId="0" fontId="13" fillId="0" borderId="0" xfId="2" applyFont="1" applyFill="1" applyBorder="1" applyAlignment="1" applyProtection="1">
      <alignment vertical="center"/>
    </xf>
    <xf numFmtId="3" fontId="14" fillId="0" borderId="0" xfId="2" applyNumberFormat="1" applyFont="1" applyFill="1" applyBorder="1" applyAlignment="1" applyProtection="1">
      <alignment vertical="center"/>
    </xf>
    <xf numFmtId="0" fontId="13" fillId="0" borderId="0" xfId="2" applyFont="1" applyFill="1" applyBorder="1" applyAlignment="1" applyProtection="1">
      <alignment vertical="center"/>
      <protection hidden="1"/>
    </xf>
    <xf numFmtId="3" fontId="12" fillId="0" borderId="0" xfId="2" quotePrefix="1" applyNumberFormat="1" applyFont="1" applyFill="1" applyBorder="1" applyAlignment="1" applyProtection="1">
      <alignment vertical="center"/>
    </xf>
    <xf numFmtId="3" fontId="14" fillId="0" borderId="0" xfId="2" quotePrefix="1" applyNumberFormat="1" applyFont="1" applyFill="1" applyBorder="1" applyAlignment="1" applyProtection="1">
      <alignment vertical="center"/>
    </xf>
    <xf numFmtId="3" fontId="14" fillId="0" borderId="0" xfId="2" applyNumberFormat="1" applyFont="1" applyFill="1" applyBorder="1" applyAlignment="1" applyProtection="1">
      <alignment horizontal="right"/>
    </xf>
    <xf numFmtId="3" fontId="13" fillId="0" borderId="0" xfId="2" applyNumberFormat="1" applyFont="1" applyFill="1" applyBorder="1" applyAlignment="1" applyProtection="1">
      <alignment horizontal="center"/>
    </xf>
    <xf numFmtId="0" fontId="13" fillId="0" borderId="0" xfId="2" applyFont="1" applyFill="1" applyAlignment="1" applyProtection="1">
      <alignment vertical="center"/>
    </xf>
    <xf numFmtId="3" fontId="5" fillId="0" borderId="1" xfId="2" applyNumberFormat="1" applyFont="1" applyFill="1" applyBorder="1" applyAlignment="1" applyProtection="1">
      <alignment horizontal="center" vertical="center" wrapText="1"/>
    </xf>
    <xf numFmtId="3" fontId="5" fillId="0" borderId="1" xfId="3" applyNumberFormat="1" applyFont="1" applyFill="1" applyBorder="1" applyAlignment="1" applyProtection="1">
      <alignment horizontal="center" vertical="center" wrapText="1"/>
    </xf>
    <xf numFmtId="0" fontId="5" fillId="0" borderId="5" xfId="3" applyFont="1" applyFill="1" applyBorder="1" applyAlignment="1" applyProtection="1">
      <alignment horizontal="center" vertical="center"/>
    </xf>
    <xf numFmtId="0" fontId="5" fillId="0" borderId="5" xfId="3" applyFont="1" applyFill="1" applyBorder="1" applyAlignment="1" applyProtection="1">
      <alignment horizontal="center" vertical="center" wrapText="1"/>
    </xf>
    <xf numFmtId="0" fontId="5" fillId="0" borderId="1" xfId="3" applyFont="1" applyFill="1" applyBorder="1" applyAlignment="1" applyProtection="1">
      <alignment horizontal="center" vertical="center" wrapText="1"/>
    </xf>
    <xf numFmtId="3" fontId="13" fillId="0" borderId="0" xfId="2" applyNumberFormat="1" applyFont="1" applyFill="1" applyBorder="1" applyAlignment="1" applyProtection="1">
      <alignment horizontal="center" vertical="center" wrapText="1"/>
    </xf>
    <xf numFmtId="3" fontId="13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Font="1" applyFill="1" applyBorder="1" applyAlignment="1" applyProtection="1">
      <alignment horizontal="center" vertical="center"/>
    </xf>
    <xf numFmtId="0" fontId="5" fillId="0" borderId="6" xfId="3" applyFont="1" applyFill="1" applyBorder="1" applyAlignment="1" applyProtection="1">
      <alignment horizontal="right" vertical="center"/>
    </xf>
    <xf numFmtId="3" fontId="13" fillId="0" borderId="0" xfId="2" applyNumberFormat="1" applyFont="1" applyFill="1" applyBorder="1" applyAlignment="1" applyProtection="1">
      <alignment horizontal="right" vertical="center"/>
    </xf>
    <xf numFmtId="3" fontId="13" fillId="0" borderId="0" xfId="3" applyNumberFormat="1" applyFont="1" applyFill="1" applyBorder="1" applyAlignment="1" applyProtection="1">
      <alignment horizontal="left" vertical="center"/>
    </xf>
    <xf numFmtId="0" fontId="13" fillId="0" borderId="0" xfId="3" applyFont="1" applyFill="1" applyBorder="1" applyAlignment="1" applyProtection="1">
      <alignment horizontal="right" vertical="center"/>
    </xf>
    <xf numFmtId="3" fontId="13" fillId="0" borderId="0" xfId="2" applyNumberFormat="1" applyFont="1" applyFill="1" applyBorder="1" applyAlignment="1" applyProtection="1">
      <alignment horizontal="right" vertical="center" wrapText="1"/>
    </xf>
    <xf numFmtId="0" fontId="5" fillId="0" borderId="3" xfId="2" applyFont="1" applyFill="1" applyBorder="1" applyAlignment="1" applyProtection="1">
      <alignment vertical="center"/>
    </xf>
    <xf numFmtId="3" fontId="13" fillId="0" borderId="0" xfId="2" quotePrefix="1" applyNumberFormat="1" applyFont="1" applyFill="1" applyBorder="1" applyAlignment="1" applyProtection="1">
      <alignment vertical="center"/>
    </xf>
    <xf numFmtId="38" fontId="5" fillId="0" borderId="2" xfId="4" applyFont="1" applyFill="1" applyBorder="1" applyAlignment="1" applyProtection="1">
      <alignment vertical="center" shrinkToFit="1"/>
      <protection locked="0"/>
    </xf>
    <xf numFmtId="0" fontId="5" fillId="0" borderId="2" xfId="2" quotePrefix="1" applyFont="1" applyFill="1" applyBorder="1" applyAlignment="1" applyProtection="1">
      <alignment vertical="center"/>
    </xf>
    <xf numFmtId="3" fontId="5" fillId="0" borderId="0" xfId="2" applyNumberFormat="1" applyFont="1" applyFill="1" applyBorder="1" applyAlignment="1" applyProtection="1">
      <alignment horizontal="center" vertical="center"/>
    </xf>
    <xf numFmtId="38" fontId="5" fillId="0" borderId="0" xfId="4" quotePrefix="1" applyFont="1" applyFill="1" applyBorder="1" applyAlignment="1" applyProtection="1">
      <alignment vertical="center" shrinkToFit="1"/>
    </xf>
    <xf numFmtId="0" fontId="13" fillId="0" borderId="0" xfId="2" applyFont="1" applyFill="1" applyBorder="1" applyAlignment="1" applyProtection="1">
      <alignment vertical="top" wrapText="1"/>
    </xf>
    <xf numFmtId="0" fontId="10" fillId="0" borderId="0" xfId="2" applyFont="1" applyFill="1" applyBorder="1" applyAlignment="1" applyProtection="1">
      <alignment vertical="center"/>
    </xf>
    <xf numFmtId="0" fontId="4" fillId="0" borderId="0" xfId="2" applyAlignment="1">
      <alignment vertical="center"/>
    </xf>
    <xf numFmtId="0" fontId="13" fillId="0" borderId="0" xfId="2" applyFont="1" applyFill="1" applyBorder="1" applyAlignment="1" applyProtection="1">
      <alignment vertical="top"/>
    </xf>
    <xf numFmtId="38" fontId="5" fillId="2" borderId="2" xfId="4" quotePrefix="1" applyFont="1" applyFill="1" applyBorder="1" applyAlignment="1" applyProtection="1">
      <alignment vertical="center" shrinkToFit="1"/>
      <protection locked="0"/>
    </xf>
    <xf numFmtId="38" fontId="5" fillId="0" borderId="2" xfId="4" quotePrefix="1" applyFont="1" applyFill="1" applyBorder="1" applyAlignment="1" applyProtection="1">
      <alignment vertical="center" shrinkToFit="1"/>
    </xf>
    <xf numFmtId="3" fontId="7" fillId="0" borderId="4" xfId="2" applyNumberFormat="1" applyFont="1" applyFill="1" applyBorder="1" applyAlignment="1" applyProtection="1">
      <alignment horizontal="center" vertical="center"/>
    </xf>
    <xf numFmtId="3" fontId="7" fillId="0" borderId="4" xfId="2" applyNumberFormat="1" applyFont="1" applyFill="1" applyBorder="1" applyAlignment="1" applyProtection="1">
      <alignment vertical="center"/>
    </xf>
    <xf numFmtId="38" fontId="5" fillId="2" borderId="2" xfId="1" applyFont="1" applyFill="1" applyBorder="1" applyAlignment="1" applyProtection="1">
      <alignment vertical="center" shrinkToFit="1"/>
      <protection locked="0"/>
    </xf>
    <xf numFmtId="38" fontId="5" fillId="0" borderId="2" xfId="1" applyFont="1" applyFill="1" applyBorder="1" applyAlignment="1" applyProtection="1">
      <alignment vertical="center" shrinkToFit="1"/>
      <protection locked="0"/>
    </xf>
    <xf numFmtId="176" fontId="5" fillId="0" borderId="2" xfId="1" applyNumberFormat="1" applyFont="1" applyFill="1" applyBorder="1" applyAlignment="1" applyProtection="1">
      <alignment vertical="center" shrinkToFit="1"/>
      <protection locked="0"/>
    </xf>
    <xf numFmtId="0" fontId="17" fillId="0" borderId="0" xfId="5" applyFont="1">
      <alignment vertical="center"/>
    </xf>
    <xf numFmtId="0" fontId="17" fillId="0" borderId="2" xfId="5" applyFont="1" applyBorder="1" applyAlignment="1">
      <alignment horizontal="center" vertical="center"/>
    </xf>
    <xf numFmtId="0" fontId="17" fillId="0" borderId="11" xfId="5" applyFont="1" applyBorder="1" applyAlignment="1">
      <alignment horizontal="center" vertical="center"/>
    </xf>
    <xf numFmtId="0" fontId="17" fillId="0" borderId="13" xfId="5" applyFont="1" applyBorder="1">
      <alignment vertical="center"/>
    </xf>
    <xf numFmtId="177" fontId="17" fillId="0" borderId="13" xfId="5" applyNumberFormat="1" applyFont="1" applyBorder="1" applyProtection="1">
      <alignment vertical="center"/>
    </xf>
    <xf numFmtId="0" fontId="17" fillId="0" borderId="14" xfId="5" applyFont="1" applyBorder="1">
      <alignment vertical="center"/>
    </xf>
    <xf numFmtId="0" fontId="17" fillId="3" borderId="3" xfId="5" applyFont="1" applyFill="1" applyBorder="1" applyProtection="1">
      <alignment vertical="center"/>
      <protection locked="0"/>
    </xf>
    <xf numFmtId="177" fontId="17" fillId="3" borderId="3" xfId="5" applyNumberFormat="1" applyFont="1" applyFill="1" applyBorder="1" applyProtection="1">
      <alignment vertical="center"/>
      <protection locked="0"/>
    </xf>
    <xf numFmtId="0" fontId="17" fillId="3" borderId="12" xfId="5" applyFont="1" applyFill="1" applyBorder="1" applyProtection="1">
      <alignment vertical="center"/>
      <protection locked="0"/>
    </xf>
    <xf numFmtId="0" fontId="17" fillId="3" borderId="6" xfId="5" applyFont="1" applyFill="1" applyBorder="1" applyProtection="1">
      <alignment vertical="center"/>
      <protection locked="0"/>
    </xf>
    <xf numFmtId="177" fontId="17" fillId="3" borderId="6" xfId="5" applyNumberFormat="1" applyFont="1" applyFill="1" applyBorder="1" applyProtection="1">
      <alignment vertical="center"/>
      <protection locked="0"/>
    </xf>
    <xf numFmtId="0" fontId="17" fillId="3" borderId="7" xfId="5" applyFont="1" applyFill="1" applyBorder="1" applyProtection="1">
      <alignment vertical="center"/>
      <protection locked="0"/>
    </xf>
    <xf numFmtId="0" fontId="17" fillId="0" borderId="6" xfId="5" applyFont="1" applyBorder="1" applyAlignment="1">
      <alignment horizontal="center" vertical="center"/>
    </xf>
    <xf numFmtId="177" fontId="19" fillId="0" borderId="6" xfId="5" applyNumberFormat="1" applyFont="1" applyBorder="1" applyProtection="1">
      <alignment vertical="center"/>
    </xf>
    <xf numFmtId="0" fontId="17" fillId="0" borderId="7" xfId="5" applyFont="1" applyBorder="1">
      <alignment vertical="center"/>
    </xf>
    <xf numFmtId="0" fontId="6" fillId="0" borderId="4" xfId="5" applyFont="1" applyBorder="1" applyAlignment="1">
      <alignment horizontal="right" vertical="center"/>
    </xf>
    <xf numFmtId="0" fontId="6" fillId="3" borderId="4" xfId="5" applyFont="1" applyFill="1" applyBorder="1" applyAlignment="1" applyProtection="1">
      <alignment horizontal="right" vertical="center"/>
      <protection locked="0"/>
    </xf>
    <xf numFmtId="0" fontId="6" fillId="0" borderId="0" xfId="5" applyFont="1">
      <alignment vertical="center"/>
    </xf>
    <xf numFmtId="0" fontId="7" fillId="0" borderId="0" xfId="2" applyFont="1"/>
    <xf numFmtId="0" fontId="5" fillId="0" borderId="0" xfId="2" applyFont="1"/>
    <xf numFmtId="0" fontId="7" fillId="0" borderId="20" xfId="2" applyFont="1" applyBorder="1" applyAlignment="1">
      <alignment horizontal="center" vertical="center"/>
    </xf>
    <xf numFmtId="38" fontId="7" fillId="0" borderId="2" xfId="4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38" fontId="7" fillId="0" borderId="23" xfId="4" applyFont="1" applyBorder="1" applyAlignment="1">
      <alignment horizontal="center" vertical="center"/>
    </xf>
    <xf numFmtId="0" fontId="7" fillId="0" borderId="24" xfId="2" applyFont="1" applyBorder="1" applyAlignment="1">
      <alignment horizontal="center" vertical="center"/>
    </xf>
    <xf numFmtId="0" fontId="7" fillId="0" borderId="0" xfId="2" applyFont="1" applyAlignment="1">
      <alignment horizontal="center"/>
    </xf>
    <xf numFmtId="38" fontId="7" fillId="0" borderId="2" xfId="4" applyFont="1" applyBorder="1" applyAlignment="1">
      <alignment horizontal="center"/>
    </xf>
    <xf numFmtId="0" fontId="7" fillId="0" borderId="21" xfId="2" applyFont="1" applyBorder="1" applyAlignment="1">
      <alignment horizontal="center"/>
    </xf>
    <xf numFmtId="0" fontId="7" fillId="0" borderId="20" xfId="2" applyFont="1" applyBorder="1" applyAlignment="1">
      <alignment horizontal="center"/>
    </xf>
    <xf numFmtId="0" fontId="7" fillId="0" borderId="24" xfId="2" applyFont="1" applyBorder="1" applyAlignment="1">
      <alignment horizontal="center"/>
    </xf>
    <xf numFmtId="0" fontId="15" fillId="0" borderId="0" xfId="2" applyFont="1" applyAlignment="1">
      <alignment horizontal="left"/>
    </xf>
    <xf numFmtId="0" fontId="15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right"/>
    </xf>
    <xf numFmtId="0" fontId="7" fillId="0" borderId="20" xfId="2" applyFont="1" applyBorder="1" applyAlignment="1">
      <alignment horizontal="left" vertical="center" wrapText="1"/>
    </xf>
    <xf numFmtId="0" fontId="15" fillId="0" borderId="0" xfId="2" applyFont="1" applyAlignment="1">
      <alignment vertical="top" wrapText="1"/>
    </xf>
    <xf numFmtId="0" fontId="7" fillId="0" borderId="0" xfId="2" applyFont="1" applyAlignment="1">
      <alignment horizontal="center" vertical="center" wrapText="1"/>
    </xf>
    <xf numFmtId="3" fontId="13" fillId="0" borderId="0" xfId="2" applyNumberFormat="1" applyFont="1" applyFill="1" applyBorder="1" applyAlignment="1" applyProtection="1">
      <alignment horizontal="center" vertical="center"/>
    </xf>
    <xf numFmtId="38" fontId="13" fillId="0" borderId="0" xfId="4" quotePrefix="1" applyFont="1" applyFill="1" applyBorder="1" applyAlignment="1" applyProtection="1">
      <alignment horizontal="left" vertical="top" shrinkToFit="1"/>
    </xf>
    <xf numFmtId="0" fontId="15" fillId="0" borderId="0" xfId="2" applyFont="1" applyFill="1" applyBorder="1" applyAlignment="1" applyProtection="1">
      <alignment vertical="center" wrapText="1"/>
    </xf>
    <xf numFmtId="0" fontId="2" fillId="0" borderId="0" xfId="2" applyFont="1" applyAlignment="1">
      <alignment vertical="center"/>
    </xf>
    <xf numFmtId="3" fontId="5" fillId="0" borderId="2" xfId="2" quotePrefix="1" applyNumberFormat="1" applyFont="1" applyFill="1" applyBorder="1" applyAlignment="1" applyProtection="1">
      <alignment horizontal="center" vertical="center"/>
    </xf>
    <xf numFmtId="3" fontId="7" fillId="2" borderId="4" xfId="2" applyNumberFormat="1" applyFont="1" applyFill="1" applyBorder="1" applyAlignment="1" applyProtection="1">
      <alignment horizontal="center" vertical="center"/>
    </xf>
    <xf numFmtId="3" fontId="11" fillId="0" borderId="4" xfId="2" applyNumberFormat="1" applyFont="1" applyFill="1" applyBorder="1" applyAlignment="1" applyProtection="1">
      <alignment horizontal="right"/>
    </xf>
    <xf numFmtId="3" fontId="5" fillId="0" borderId="2" xfId="2" applyNumberFormat="1" applyFont="1" applyFill="1" applyBorder="1" applyAlignment="1" applyProtection="1">
      <alignment horizontal="center" vertical="center"/>
    </xf>
    <xf numFmtId="0" fontId="5" fillId="0" borderId="1" xfId="2" applyFont="1" applyFill="1" applyBorder="1" applyAlignment="1" applyProtection="1">
      <alignment horizontal="center" vertical="center" wrapText="1"/>
    </xf>
    <xf numFmtId="0" fontId="4" fillId="0" borderId="6" xfId="2" applyFont="1" applyBorder="1" applyAlignment="1">
      <alignment horizontal="center" vertical="center"/>
    </xf>
    <xf numFmtId="3" fontId="5" fillId="0" borderId="2" xfId="2" quotePrefix="1" applyNumberFormat="1" applyFont="1" applyFill="1" applyBorder="1" applyAlignment="1" applyProtection="1">
      <alignment horizontal="left" vertical="center" wrapText="1"/>
    </xf>
    <xf numFmtId="0" fontId="18" fillId="0" borderId="0" xfId="5" applyFont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7" fillId="0" borderId="17" xfId="2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0" fontId="7" fillId="2" borderId="0" xfId="2" applyFont="1" applyFill="1" applyAlignment="1">
      <alignment horizontal="left" vertical="center" wrapText="1"/>
    </xf>
    <xf numFmtId="0" fontId="20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3" fontId="5" fillId="0" borderId="2" xfId="2" quotePrefix="1" applyNumberFormat="1" applyFont="1" applyFill="1" applyBorder="1" applyAlignment="1" applyProtection="1">
      <alignment horizontal="center" vertical="center" wrapText="1"/>
    </xf>
  </cellXfs>
  <cellStyles count="6">
    <cellStyle name="桁区切り" xfId="1" builtinId="6"/>
    <cellStyle name="桁区切り 2" xfId="4"/>
    <cellStyle name="標準" xfId="0" builtinId="0"/>
    <cellStyle name="標準 2" xfId="2"/>
    <cellStyle name="標準 3" xfId="5"/>
    <cellStyle name="標準_H17 所要額 17072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S10"/>
  <sheetViews>
    <sheetView view="pageBreakPreview" zoomScaleNormal="100" zoomScaleSheetLayoutView="100" workbookViewId="0">
      <selection activeCell="B8" sqref="B8"/>
    </sheetView>
  </sheetViews>
  <sheetFormatPr defaultColWidth="8" defaultRowHeight="15" customHeight="1" x14ac:dyDescent="0.15"/>
  <cols>
    <col min="1" max="1" width="4.375" style="22" customWidth="1"/>
    <col min="2" max="2" width="9.375" style="22" customWidth="1"/>
    <col min="3" max="3" width="7.625" style="22" customWidth="1"/>
    <col min="4" max="4" width="5.5" style="22" customWidth="1"/>
    <col min="5" max="6" width="9.375" style="22" customWidth="1"/>
    <col min="7" max="13" width="11.125" style="22" customWidth="1"/>
    <col min="14" max="14" width="3.625" style="22" customWidth="1"/>
    <col min="15" max="15" width="2.125" style="22" customWidth="1"/>
    <col min="16" max="16" width="4.375" style="22" customWidth="1"/>
    <col min="17" max="17" width="9.375" style="22" customWidth="1"/>
    <col min="18" max="18" width="7.625" style="22" customWidth="1"/>
    <col min="19" max="19" width="5.5" style="22" customWidth="1"/>
    <col min="20" max="28" width="11.125" style="22" customWidth="1"/>
    <col min="29" max="29" width="1.375" style="22" customWidth="1"/>
    <col min="30" max="30" width="9.375" style="22" customWidth="1"/>
    <col min="31" max="31" width="2.125" style="22" customWidth="1"/>
    <col min="32" max="37" width="6" style="22" customWidth="1"/>
    <col min="38" max="39" width="7.75" style="22" customWidth="1"/>
    <col min="40" max="40" width="3.75" style="22" customWidth="1"/>
    <col min="41" max="16384" width="8" style="22"/>
  </cols>
  <sheetData>
    <row r="2" spans="1:45" s="15" customFormat="1" ht="25.5" customHeight="1" x14ac:dyDescent="0.15">
      <c r="A2" s="1" t="s">
        <v>55</v>
      </c>
      <c r="B2" s="13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3"/>
      <c r="O2" s="3"/>
      <c r="P2" s="14"/>
      <c r="R2" s="16"/>
      <c r="S2" s="16"/>
      <c r="T2" s="16"/>
      <c r="U2" s="16"/>
      <c r="V2" s="16"/>
      <c r="W2" s="16"/>
      <c r="X2" s="16"/>
      <c r="Y2" s="16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</row>
    <row r="3" spans="1:45" ht="15" customHeight="1" x14ac:dyDescent="0.15">
      <c r="A3" s="5"/>
      <c r="B3" s="4"/>
      <c r="C3" s="2"/>
      <c r="D3" s="2"/>
      <c r="E3" s="2"/>
      <c r="F3" s="2"/>
      <c r="G3" s="2"/>
      <c r="H3" s="3"/>
      <c r="I3" s="48" t="s">
        <v>18</v>
      </c>
      <c r="J3" s="97"/>
      <c r="K3" s="97"/>
      <c r="L3" s="97"/>
      <c r="M3" s="98" t="s">
        <v>0</v>
      </c>
      <c r="N3" s="98"/>
      <c r="O3" s="3"/>
      <c r="P3" s="18"/>
      <c r="Q3" s="19"/>
      <c r="R3" s="16"/>
      <c r="S3" s="16"/>
      <c r="T3" s="16"/>
      <c r="U3" s="16"/>
      <c r="V3" s="16"/>
      <c r="W3" s="15"/>
      <c r="X3" s="15"/>
      <c r="Y3" s="20"/>
      <c r="Z3" s="21"/>
      <c r="AA3" s="15"/>
      <c r="AB3" s="15"/>
      <c r="AC3" s="15"/>
      <c r="AD3" s="15"/>
      <c r="AE3" s="15"/>
      <c r="AF3" s="15"/>
    </row>
    <row r="4" spans="1:45" ht="48" customHeight="1" x14ac:dyDescent="0.15">
      <c r="A4" s="3"/>
      <c r="B4" s="99" t="s">
        <v>3</v>
      </c>
      <c r="C4" s="99"/>
      <c r="D4" s="99"/>
      <c r="E4" s="99"/>
      <c r="F4" s="99"/>
      <c r="G4" s="23" t="s">
        <v>11</v>
      </c>
      <c r="H4" s="23" t="s">
        <v>12</v>
      </c>
      <c r="I4" s="24" t="s">
        <v>13</v>
      </c>
      <c r="J4" s="25" t="s">
        <v>1</v>
      </c>
      <c r="K4" s="26" t="s">
        <v>19</v>
      </c>
      <c r="L4" s="26" t="s">
        <v>20</v>
      </c>
      <c r="M4" s="27" t="s">
        <v>27</v>
      </c>
      <c r="N4" s="100" t="s">
        <v>14</v>
      </c>
      <c r="O4" s="3"/>
      <c r="P4" s="15"/>
      <c r="Q4" s="92"/>
      <c r="R4" s="92"/>
      <c r="S4" s="92"/>
      <c r="T4" s="92"/>
      <c r="U4" s="28"/>
      <c r="V4" s="28"/>
      <c r="W4" s="29"/>
      <c r="X4" s="30"/>
      <c r="Y4" s="28"/>
      <c r="Z4" s="28"/>
      <c r="AA4" s="15"/>
      <c r="AB4" s="15"/>
      <c r="AC4" s="15"/>
      <c r="AD4" s="15"/>
      <c r="AE4" s="15"/>
      <c r="AF4" s="15"/>
    </row>
    <row r="5" spans="1:45" ht="15.75" customHeight="1" x14ac:dyDescent="0.15">
      <c r="A5" s="3"/>
      <c r="B5" s="99"/>
      <c r="C5" s="99"/>
      <c r="D5" s="99"/>
      <c r="E5" s="99"/>
      <c r="F5" s="99"/>
      <c r="G5" s="6" t="s">
        <v>4</v>
      </c>
      <c r="H5" s="7" t="s">
        <v>5</v>
      </c>
      <c r="I5" s="8" t="s">
        <v>6</v>
      </c>
      <c r="J5" s="9" t="s">
        <v>7</v>
      </c>
      <c r="K5" s="9" t="s">
        <v>8</v>
      </c>
      <c r="L5" s="9" t="s">
        <v>15</v>
      </c>
      <c r="M5" s="31" t="s">
        <v>16</v>
      </c>
      <c r="N5" s="101"/>
      <c r="O5" s="3"/>
      <c r="P5" s="15"/>
      <c r="Q5" s="92"/>
      <c r="R5" s="92"/>
      <c r="S5" s="92"/>
      <c r="T5" s="92"/>
      <c r="U5" s="32"/>
      <c r="V5" s="32"/>
      <c r="W5" s="33"/>
      <c r="X5" s="34"/>
      <c r="Y5" s="35"/>
      <c r="Z5" s="32"/>
      <c r="AA5" s="15"/>
      <c r="AB5" s="15"/>
      <c r="AC5" s="15"/>
      <c r="AD5" s="15"/>
      <c r="AE5" s="15"/>
      <c r="AF5" s="15"/>
    </row>
    <row r="6" spans="1:45" ht="15.75" customHeight="1" x14ac:dyDescent="0.15">
      <c r="A6" s="3"/>
      <c r="B6" s="96" t="s">
        <v>66</v>
      </c>
      <c r="C6" s="96"/>
      <c r="D6" s="96"/>
      <c r="E6" s="96"/>
      <c r="F6" s="96"/>
      <c r="G6" s="10" t="s">
        <v>10</v>
      </c>
      <c r="H6" s="11" t="s">
        <v>10</v>
      </c>
      <c r="I6" s="10" t="s">
        <v>10</v>
      </c>
      <c r="J6" s="12" t="s">
        <v>10</v>
      </c>
      <c r="K6" s="10" t="s">
        <v>10</v>
      </c>
      <c r="L6" s="12" t="s">
        <v>10</v>
      </c>
      <c r="M6" s="10" t="s">
        <v>10</v>
      </c>
      <c r="N6" s="36"/>
      <c r="O6" s="3"/>
      <c r="P6" s="15"/>
      <c r="Q6" s="37"/>
      <c r="R6" s="37"/>
      <c r="S6" s="37"/>
      <c r="T6" s="15"/>
      <c r="U6" s="32"/>
      <c r="V6" s="32"/>
      <c r="W6" s="32"/>
      <c r="X6" s="32"/>
      <c r="Y6" s="32"/>
      <c r="Z6" s="32"/>
      <c r="AA6" s="15"/>
      <c r="AB6" s="15"/>
      <c r="AC6" s="15"/>
      <c r="AD6" s="15"/>
      <c r="AE6" s="15"/>
      <c r="AF6" s="15"/>
    </row>
    <row r="7" spans="1:45" ht="30" customHeight="1" x14ac:dyDescent="0.15">
      <c r="A7" s="3"/>
      <c r="B7" s="96"/>
      <c r="C7" s="96"/>
      <c r="D7" s="96"/>
      <c r="E7" s="96"/>
      <c r="F7" s="96"/>
      <c r="G7" s="46">
        <v>0</v>
      </c>
      <c r="H7" s="46">
        <v>0</v>
      </c>
      <c r="I7" s="47">
        <f>G7-H7</f>
        <v>0</v>
      </c>
      <c r="J7" s="38">
        <v>100000</v>
      </c>
      <c r="K7" s="38">
        <f>MIN(I7,J7)</f>
        <v>0</v>
      </c>
      <c r="L7" s="38">
        <f>K7/2</f>
        <v>0</v>
      </c>
      <c r="M7" s="38">
        <f>ROUNDDOWN(K7/2,-3)</f>
        <v>0</v>
      </c>
      <c r="N7" s="39" t="s">
        <v>17</v>
      </c>
      <c r="O7" s="3"/>
      <c r="P7" s="16"/>
      <c r="Q7" s="93"/>
      <c r="R7" s="93"/>
      <c r="S7" s="93"/>
      <c r="T7" s="93"/>
      <c r="U7" s="93"/>
      <c r="V7" s="93"/>
      <c r="W7" s="93"/>
      <c r="X7" s="93"/>
      <c r="Y7" s="93"/>
      <c r="Z7" s="93"/>
      <c r="AA7" s="16"/>
      <c r="AB7" s="16"/>
      <c r="AC7" s="15"/>
      <c r="AD7" s="15"/>
      <c r="AE7" s="15"/>
      <c r="AF7" s="15"/>
    </row>
    <row r="8" spans="1:45" ht="23.25" customHeight="1" x14ac:dyDescent="0.15">
      <c r="A8" s="3"/>
      <c r="B8" s="40"/>
      <c r="C8" s="40"/>
      <c r="D8" s="40"/>
      <c r="E8" s="40"/>
      <c r="F8" s="40"/>
      <c r="G8" s="41"/>
      <c r="H8" s="41"/>
      <c r="I8" s="41"/>
      <c r="J8" s="41"/>
      <c r="K8" s="41"/>
      <c r="L8" s="41"/>
      <c r="M8" s="41"/>
      <c r="N8" s="3"/>
      <c r="O8" s="3"/>
      <c r="P8" s="15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15"/>
      <c r="AC8" s="15"/>
      <c r="AD8" s="15"/>
      <c r="AE8" s="15"/>
      <c r="AF8" s="15"/>
    </row>
    <row r="9" spans="1:45" ht="156" customHeight="1" x14ac:dyDescent="0.15">
      <c r="A9" s="43"/>
      <c r="B9" s="94" t="s">
        <v>61</v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44"/>
      <c r="P9" s="44"/>
      <c r="Q9" s="42"/>
      <c r="R9" s="45"/>
      <c r="S9" s="45"/>
      <c r="T9" s="45"/>
      <c r="U9" s="45"/>
      <c r="V9" s="45"/>
      <c r="W9" s="45"/>
      <c r="X9" s="45"/>
      <c r="Y9" s="45"/>
      <c r="Z9" s="45"/>
      <c r="AA9" s="15"/>
      <c r="AB9" s="15"/>
      <c r="AC9" s="15"/>
      <c r="AD9" s="15"/>
      <c r="AE9" s="15"/>
      <c r="AF9" s="15"/>
    </row>
    <row r="10" spans="1:45" ht="15" customHeight="1" x14ac:dyDescent="0.1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</sheetData>
  <mergeCells count="8">
    <mergeCell ref="Q4:T5"/>
    <mergeCell ref="Q7:Z7"/>
    <mergeCell ref="B9:N9"/>
    <mergeCell ref="B6:F7"/>
    <mergeCell ref="J3:L3"/>
    <mergeCell ref="M3:N3"/>
    <mergeCell ref="B4:F5"/>
    <mergeCell ref="N4:N5"/>
  </mergeCells>
  <phoneticPr fontId="3"/>
  <printOptions horizontalCentered="1"/>
  <pageMargins left="0.39370078740157483" right="0.15748031496062992" top="0.39370078740157483" bottom="0.39370078740157483" header="0.15748031496062992" footer="0.1574803149606299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T10"/>
  <sheetViews>
    <sheetView tabSelected="1" view="pageBreakPreview" zoomScaleNormal="100" zoomScaleSheetLayoutView="100" workbookViewId="0">
      <selection activeCell="B9" sqref="B9:O9"/>
    </sheetView>
  </sheetViews>
  <sheetFormatPr defaultColWidth="8" defaultRowHeight="15" customHeight="1" x14ac:dyDescent="0.15"/>
  <cols>
    <col min="1" max="1" width="4.375" style="22" customWidth="1"/>
    <col min="2" max="2" width="9.375" style="22" customWidth="1"/>
    <col min="3" max="3" width="7.625" style="22" customWidth="1"/>
    <col min="4" max="4" width="5.5" style="22" customWidth="1"/>
    <col min="5" max="5" width="13.375" style="22" customWidth="1"/>
    <col min="6" max="14" width="11.125" style="22" customWidth="1"/>
    <col min="15" max="15" width="3.625" style="22" customWidth="1"/>
    <col min="16" max="16" width="2.125" style="22" customWidth="1"/>
    <col min="17" max="17" width="4.375" style="22" customWidth="1"/>
    <col min="18" max="18" width="9.375" style="22" customWidth="1"/>
    <col min="19" max="19" width="7.625" style="22" customWidth="1"/>
    <col min="20" max="20" width="5.5" style="22" customWidth="1"/>
    <col min="21" max="29" width="11.125" style="22" customWidth="1"/>
    <col min="30" max="30" width="1.375" style="22" customWidth="1"/>
    <col min="31" max="31" width="9.375" style="22" customWidth="1"/>
    <col min="32" max="32" width="2.125" style="22" customWidth="1"/>
    <col min="33" max="38" width="6" style="22" customWidth="1"/>
    <col min="39" max="40" width="7.75" style="22" customWidth="1"/>
    <col min="41" max="41" width="3.75" style="22" customWidth="1"/>
    <col min="42" max="16384" width="8" style="22"/>
  </cols>
  <sheetData>
    <row r="2" spans="1:46" s="15" customFormat="1" ht="25.5" customHeight="1" x14ac:dyDescent="0.15">
      <c r="A2" s="1" t="s">
        <v>69</v>
      </c>
      <c r="B2" s="13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3"/>
      <c r="P2" s="3"/>
      <c r="Q2" s="14"/>
      <c r="S2" s="16"/>
      <c r="T2" s="16"/>
      <c r="U2" s="16"/>
      <c r="V2" s="16"/>
      <c r="W2" s="16"/>
      <c r="X2" s="16"/>
      <c r="Y2" s="16"/>
      <c r="Z2" s="16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</row>
    <row r="3" spans="1:46" ht="15" customHeight="1" x14ac:dyDescent="0.15">
      <c r="A3" s="5"/>
      <c r="B3" s="4"/>
      <c r="C3" s="2"/>
      <c r="D3" s="2"/>
      <c r="E3" s="2"/>
      <c r="F3" s="2"/>
      <c r="G3" s="3"/>
      <c r="H3" s="48"/>
      <c r="I3" s="49"/>
      <c r="J3" s="48" t="s">
        <v>18</v>
      </c>
      <c r="K3" s="97"/>
      <c r="L3" s="97"/>
      <c r="M3" s="97"/>
      <c r="N3" s="98" t="s">
        <v>24</v>
      </c>
      <c r="O3" s="98"/>
      <c r="P3" s="3"/>
      <c r="Q3" s="18"/>
      <c r="R3" s="19"/>
      <c r="S3" s="16"/>
      <c r="T3" s="16"/>
      <c r="U3" s="16"/>
      <c r="V3" s="16"/>
      <c r="W3" s="16"/>
      <c r="X3" s="15"/>
      <c r="Y3" s="15"/>
      <c r="Z3" s="20"/>
      <c r="AA3" s="21"/>
      <c r="AB3" s="15"/>
      <c r="AC3" s="15"/>
      <c r="AD3" s="15"/>
      <c r="AE3" s="15"/>
      <c r="AF3" s="15"/>
      <c r="AG3" s="15"/>
    </row>
    <row r="4" spans="1:46" ht="48" customHeight="1" x14ac:dyDescent="0.15">
      <c r="A4" s="3"/>
      <c r="B4" s="99" t="s">
        <v>3</v>
      </c>
      <c r="C4" s="99"/>
      <c r="D4" s="99"/>
      <c r="E4" s="99"/>
      <c r="F4" s="23" t="s">
        <v>11</v>
      </c>
      <c r="G4" s="23" t="s">
        <v>12</v>
      </c>
      <c r="H4" s="24" t="s">
        <v>13</v>
      </c>
      <c r="I4" s="25" t="s">
        <v>1</v>
      </c>
      <c r="J4" s="26" t="s">
        <v>19</v>
      </c>
      <c r="K4" s="26" t="s">
        <v>20</v>
      </c>
      <c r="L4" s="27" t="s">
        <v>26</v>
      </c>
      <c r="M4" s="27" t="s">
        <v>21</v>
      </c>
      <c r="N4" s="27" t="s">
        <v>23</v>
      </c>
      <c r="O4" s="100" t="s">
        <v>14</v>
      </c>
      <c r="P4" s="3"/>
      <c r="Q4" s="15"/>
      <c r="R4" s="92"/>
      <c r="S4" s="92"/>
      <c r="T4" s="92"/>
      <c r="U4" s="92"/>
      <c r="V4" s="28"/>
      <c r="W4" s="28"/>
      <c r="X4" s="29"/>
      <c r="Y4" s="30"/>
      <c r="Z4" s="28"/>
      <c r="AA4" s="28"/>
      <c r="AB4" s="15"/>
      <c r="AC4" s="15"/>
      <c r="AD4" s="15"/>
      <c r="AE4" s="15"/>
      <c r="AF4" s="15"/>
      <c r="AG4" s="15"/>
    </row>
    <row r="5" spans="1:46" ht="15.75" customHeight="1" x14ac:dyDescent="0.15">
      <c r="A5" s="3"/>
      <c r="B5" s="99"/>
      <c r="C5" s="99"/>
      <c r="D5" s="99"/>
      <c r="E5" s="99"/>
      <c r="F5" s="6" t="s">
        <v>4</v>
      </c>
      <c r="G5" s="7" t="s">
        <v>5</v>
      </c>
      <c r="H5" s="8" t="s">
        <v>6</v>
      </c>
      <c r="I5" s="9" t="s">
        <v>7</v>
      </c>
      <c r="J5" s="9" t="s">
        <v>8</v>
      </c>
      <c r="K5" s="9" t="s">
        <v>15</v>
      </c>
      <c r="L5" s="31" t="s">
        <v>16</v>
      </c>
      <c r="M5" s="31" t="s">
        <v>22</v>
      </c>
      <c r="N5" s="31" t="s">
        <v>9</v>
      </c>
      <c r="O5" s="101"/>
      <c r="P5" s="3"/>
      <c r="Q5" s="15"/>
      <c r="R5" s="92"/>
      <c r="S5" s="92"/>
      <c r="T5" s="92"/>
      <c r="U5" s="92"/>
      <c r="V5" s="32"/>
      <c r="W5" s="32"/>
      <c r="X5" s="33"/>
      <c r="Y5" s="34"/>
      <c r="Z5" s="35"/>
      <c r="AA5" s="32"/>
      <c r="AB5" s="15"/>
      <c r="AC5" s="15"/>
      <c r="AD5" s="15"/>
      <c r="AE5" s="15"/>
      <c r="AF5" s="15"/>
      <c r="AG5" s="15"/>
    </row>
    <row r="6" spans="1:46" ht="15.75" customHeight="1" x14ac:dyDescent="0.15">
      <c r="A6" s="3"/>
      <c r="B6" s="113" t="s">
        <v>67</v>
      </c>
      <c r="C6" s="113"/>
      <c r="D6" s="113"/>
      <c r="E6" s="113"/>
      <c r="F6" s="10" t="s">
        <v>10</v>
      </c>
      <c r="G6" s="11" t="s">
        <v>10</v>
      </c>
      <c r="H6" s="10" t="s">
        <v>10</v>
      </c>
      <c r="I6" s="12" t="s">
        <v>10</v>
      </c>
      <c r="J6" s="10" t="s">
        <v>10</v>
      </c>
      <c r="K6" s="12" t="s">
        <v>10</v>
      </c>
      <c r="L6" s="10" t="s">
        <v>10</v>
      </c>
      <c r="M6" s="10" t="s">
        <v>10</v>
      </c>
      <c r="N6" s="10" t="s">
        <v>10</v>
      </c>
      <c r="O6" s="36"/>
      <c r="P6" s="3"/>
      <c r="Q6" s="15"/>
      <c r="R6" s="37"/>
      <c r="S6" s="37"/>
      <c r="T6" s="37"/>
      <c r="U6" s="15"/>
      <c r="V6" s="32"/>
      <c r="W6" s="32"/>
      <c r="X6" s="32"/>
      <c r="Y6" s="32"/>
      <c r="Z6" s="32"/>
      <c r="AA6" s="32"/>
      <c r="AB6" s="15"/>
      <c r="AC6" s="15"/>
      <c r="AD6" s="15"/>
      <c r="AE6" s="15"/>
      <c r="AF6" s="15"/>
      <c r="AG6" s="15"/>
    </row>
    <row r="7" spans="1:46" ht="30" customHeight="1" x14ac:dyDescent="0.15">
      <c r="A7" s="3"/>
      <c r="B7" s="113"/>
      <c r="C7" s="113"/>
      <c r="D7" s="113"/>
      <c r="E7" s="113"/>
      <c r="F7" s="46">
        <v>0</v>
      </c>
      <c r="G7" s="46">
        <v>0</v>
      </c>
      <c r="H7" s="47">
        <f>F7-G7</f>
        <v>0</v>
      </c>
      <c r="I7" s="38">
        <v>100000</v>
      </c>
      <c r="J7" s="38">
        <f>MIN(H7,I7)</f>
        <v>0</v>
      </c>
      <c r="K7" s="38">
        <f>J7/2</f>
        <v>0</v>
      </c>
      <c r="L7" s="38">
        <f>ROUNDDOWN(J7/2,-3)</f>
        <v>0</v>
      </c>
      <c r="M7" s="50"/>
      <c r="N7" s="51">
        <f>L7-M7</f>
        <v>0</v>
      </c>
      <c r="O7" s="39" t="s">
        <v>17</v>
      </c>
      <c r="P7" s="3"/>
      <c r="Q7" s="16"/>
      <c r="R7" s="93"/>
      <c r="S7" s="93"/>
      <c r="T7" s="93"/>
      <c r="U7" s="93"/>
      <c r="V7" s="93"/>
      <c r="W7" s="93"/>
      <c r="X7" s="93"/>
      <c r="Y7" s="93"/>
      <c r="Z7" s="93"/>
      <c r="AA7" s="93"/>
      <c r="AB7" s="16"/>
      <c r="AC7" s="16"/>
      <c r="AD7" s="15"/>
      <c r="AE7" s="15"/>
      <c r="AF7" s="15"/>
      <c r="AG7" s="15"/>
    </row>
    <row r="8" spans="1:46" ht="23.25" customHeight="1" x14ac:dyDescent="0.15">
      <c r="A8" s="3"/>
      <c r="B8" s="40"/>
      <c r="C8" s="40"/>
      <c r="D8" s="40"/>
      <c r="E8" s="40"/>
      <c r="F8" s="41"/>
      <c r="G8" s="41"/>
      <c r="H8" s="41"/>
      <c r="I8" s="41"/>
      <c r="J8" s="41"/>
      <c r="K8" s="41"/>
      <c r="L8" s="41"/>
      <c r="M8" s="41"/>
      <c r="N8" s="41"/>
      <c r="O8" s="3"/>
      <c r="P8" s="3"/>
      <c r="Q8" s="15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15"/>
      <c r="AD8" s="15"/>
      <c r="AE8" s="15"/>
      <c r="AF8" s="15"/>
      <c r="AG8" s="15"/>
    </row>
    <row r="9" spans="1:46" ht="156" customHeight="1" x14ac:dyDescent="0.15">
      <c r="A9" s="43"/>
      <c r="B9" s="94" t="s">
        <v>62</v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44"/>
      <c r="Q9" s="44"/>
      <c r="R9" s="42"/>
      <c r="S9" s="45"/>
      <c r="T9" s="45"/>
      <c r="U9" s="45"/>
      <c r="V9" s="45"/>
      <c r="W9" s="45"/>
      <c r="X9" s="45"/>
      <c r="Y9" s="45"/>
      <c r="Z9" s="45"/>
      <c r="AA9" s="45"/>
      <c r="AB9" s="15"/>
      <c r="AC9" s="15"/>
      <c r="AD9" s="15"/>
      <c r="AE9" s="15"/>
      <c r="AF9" s="15"/>
      <c r="AG9" s="15"/>
    </row>
    <row r="10" spans="1:46" ht="15" customHeight="1" x14ac:dyDescent="0.1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</sheetData>
  <mergeCells count="8">
    <mergeCell ref="R4:U5"/>
    <mergeCell ref="B6:E7"/>
    <mergeCell ref="R7:AA7"/>
    <mergeCell ref="B9:O9"/>
    <mergeCell ref="N3:O3"/>
    <mergeCell ref="K3:M3"/>
    <mergeCell ref="B4:E5"/>
    <mergeCell ref="O4:O5"/>
  </mergeCells>
  <phoneticPr fontId="3"/>
  <printOptions horizontalCentered="1"/>
  <pageMargins left="0.39370078740157483" right="0.15748031496062992" top="0.39370078740157483" bottom="0.39370078740157483" header="0.15748031496062992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2"/>
  <sheetViews>
    <sheetView view="pageBreakPreview" topLeftCell="A13" zoomScale="120" zoomScaleNormal="100" zoomScaleSheetLayoutView="120" workbookViewId="0">
      <selection activeCell="C9" sqref="C9"/>
    </sheetView>
  </sheetViews>
  <sheetFormatPr defaultRowHeight="13.5" x14ac:dyDescent="0.15"/>
  <cols>
    <col min="1" max="1" width="17.875" style="53" customWidth="1"/>
    <col min="2" max="2" width="20.125" style="53" customWidth="1"/>
    <col min="3" max="3" width="43.25" style="53" customWidth="1"/>
    <col min="4" max="16384" width="9" style="53"/>
  </cols>
  <sheetData>
    <row r="1" spans="1:3" ht="22.5" customHeight="1" x14ac:dyDescent="0.15">
      <c r="A1" s="70" t="s">
        <v>56</v>
      </c>
    </row>
    <row r="2" spans="1:3" ht="26.45" customHeight="1" x14ac:dyDescent="0.15">
      <c r="A2" s="103" t="s">
        <v>43</v>
      </c>
      <c r="B2" s="103"/>
      <c r="C2" s="103"/>
    </row>
    <row r="4" spans="1:3" ht="22.9" customHeight="1" x14ac:dyDescent="0.15">
      <c r="A4" s="54" t="s">
        <v>31</v>
      </c>
      <c r="B4" s="54" t="s">
        <v>32</v>
      </c>
      <c r="C4" s="55" t="s">
        <v>44</v>
      </c>
    </row>
    <row r="5" spans="1:3" ht="22.9" customHeight="1" x14ac:dyDescent="0.15">
      <c r="A5" s="56" t="s">
        <v>33</v>
      </c>
      <c r="B5" s="57">
        <v>78500</v>
      </c>
      <c r="C5" s="58" t="s">
        <v>34</v>
      </c>
    </row>
    <row r="6" spans="1:3" ht="22.9" customHeight="1" x14ac:dyDescent="0.15">
      <c r="A6" s="59" t="s">
        <v>35</v>
      </c>
      <c r="B6" s="60"/>
      <c r="C6" s="61"/>
    </row>
    <row r="7" spans="1:3" ht="22.9" customHeight="1" x14ac:dyDescent="0.15">
      <c r="A7" s="59"/>
      <c r="B7" s="60"/>
      <c r="C7" s="61"/>
    </row>
    <row r="8" spans="1:3" ht="22.9" customHeight="1" x14ac:dyDescent="0.15">
      <c r="A8" s="59" t="s">
        <v>36</v>
      </c>
      <c r="B8" s="60"/>
      <c r="C8" s="61"/>
    </row>
    <row r="9" spans="1:3" ht="22.9" customHeight="1" x14ac:dyDescent="0.15">
      <c r="A9" s="59"/>
      <c r="B9" s="60"/>
      <c r="C9" s="61"/>
    </row>
    <row r="10" spans="1:3" ht="22.9" customHeight="1" x14ac:dyDescent="0.15">
      <c r="A10" s="59" t="s">
        <v>37</v>
      </c>
      <c r="B10" s="60"/>
      <c r="C10" s="61"/>
    </row>
    <row r="11" spans="1:3" ht="22.9" customHeight="1" x14ac:dyDescent="0.15">
      <c r="A11" s="59"/>
      <c r="B11" s="60"/>
      <c r="C11" s="61"/>
    </row>
    <row r="12" spans="1:3" ht="22.9" customHeight="1" x14ac:dyDescent="0.15">
      <c r="A12" s="59" t="s">
        <v>38</v>
      </c>
      <c r="B12" s="60"/>
      <c r="C12" s="61"/>
    </row>
    <row r="13" spans="1:3" ht="22.9" customHeight="1" x14ac:dyDescent="0.15">
      <c r="A13" s="59"/>
      <c r="B13" s="60"/>
      <c r="C13" s="61"/>
    </row>
    <row r="14" spans="1:3" ht="22.9" customHeight="1" x14ac:dyDescent="0.15">
      <c r="A14" s="59" t="s">
        <v>39</v>
      </c>
      <c r="B14" s="60"/>
      <c r="C14" s="61"/>
    </row>
    <row r="15" spans="1:3" ht="22.9" customHeight="1" x14ac:dyDescent="0.15">
      <c r="A15" s="59"/>
      <c r="B15" s="60"/>
      <c r="C15" s="61"/>
    </row>
    <row r="16" spans="1:3" ht="22.9" customHeight="1" x14ac:dyDescent="0.15">
      <c r="A16" s="59"/>
      <c r="B16" s="60"/>
      <c r="C16" s="61"/>
    </row>
    <row r="17" spans="1:3" ht="22.9" customHeight="1" x14ac:dyDescent="0.15">
      <c r="A17" s="59"/>
      <c r="B17" s="60"/>
      <c r="C17" s="61"/>
    </row>
    <row r="18" spans="1:3" ht="22.9" customHeight="1" x14ac:dyDescent="0.15">
      <c r="A18" s="62"/>
      <c r="B18" s="63"/>
      <c r="C18" s="64"/>
    </row>
    <row r="19" spans="1:3" ht="22.9" customHeight="1" x14ac:dyDescent="0.15">
      <c r="A19" s="65" t="s">
        <v>40</v>
      </c>
      <c r="B19" s="66">
        <f>SUM(B6:B18)</f>
        <v>0</v>
      </c>
      <c r="C19" s="67"/>
    </row>
    <row r="20" spans="1:3" x14ac:dyDescent="0.15">
      <c r="A20" s="53" t="s">
        <v>41</v>
      </c>
    </row>
    <row r="22" spans="1:3" ht="29.45" customHeight="1" x14ac:dyDescent="0.15">
      <c r="B22" s="68" t="s">
        <v>42</v>
      </c>
      <c r="C22" s="69"/>
    </row>
  </sheetData>
  <mergeCells count="1">
    <mergeCell ref="A2:C2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3"/>
  <sheetViews>
    <sheetView showGridLines="0" showZeros="0" view="pageBreakPreview" topLeftCell="A16" zoomScale="90" zoomScaleNormal="100" zoomScaleSheetLayoutView="90" workbookViewId="0">
      <selection activeCell="A17" sqref="A17"/>
    </sheetView>
  </sheetViews>
  <sheetFormatPr defaultRowHeight="12" x14ac:dyDescent="0.15"/>
  <cols>
    <col min="1" max="1" width="19.875" style="72" customWidth="1"/>
    <col min="2" max="2" width="30.875" style="72" customWidth="1"/>
    <col min="3" max="3" width="25.125" style="72" customWidth="1"/>
    <col min="4" max="16384" width="9" style="72"/>
  </cols>
  <sheetData>
    <row r="1" spans="1:3" ht="24.95" customHeight="1" x14ac:dyDescent="0.15">
      <c r="A1" s="87" t="s">
        <v>57</v>
      </c>
      <c r="B1" s="71"/>
      <c r="C1" s="71"/>
    </row>
    <row r="2" spans="1:3" ht="24.95" customHeight="1" x14ac:dyDescent="0.15">
      <c r="A2" s="71"/>
      <c r="B2" s="71"/>
      <c r="C2" s="71"/>
    </row>
    <row r="3" spans="1:3" ht="24.95" customHeight="1" x14ac:dyDescent="0.2">
      <c r="A3" s="111" t="s">
        <v>47</v>
      </c>
      <c r="B3" s="112"/>
      <c r="C3" s="112"/>
    </row>
    <row r="4" spans="1:3" ht="11.25" customHeight="1" x14ac:dyDescent="0.15">
      <c r="A4" s="71"/>
      <c r="B4" s="71"/>
      <c r="C4" s="71"/>
    </row>
    <row r="5" spans="1:3" ht="24.95" customHeight="1" thickBot="1" x14ac:dyDescent="0.2">
      <c r="A5" s="71" t="s">
        <v>48</v>
      </c>
      <c r="B5" s="71"/>
      <c r="C5" s="88" t="s">
        <v>0</v>
      </c>
    </row>
    <row r="6" spans="1:3" ht="24.95" customHeight="1" x14ac:dyDescent="0.15">
      <c r="A6" s="104" t="s">
        <v>49</v>
      </c>
      <c r="B6" s="106" t="s">
        <v>50</v>
      </c>
      <c r="C6" s="108" t="s">
        <v>2</v>
      </c>
    </row>
    <row r="7" spans="1:3" ht="42.75" customHeight="1" x14ac:dyDescent="0.15">
      <c r="A7" s="105"/>
      <c r="B7" s="107"/>
      <c r="C7" s="109"/>
    </row>
    <row r="8" spans="1:3" ht="50.1" customHeight="1" x14ac:dyDescent="0.15">
      <c r="A8" s="73" t="s">
        <v>51</v>
      </c>
      <c r="B8" s="74"/>
      <c r="C8" s="75"/>
    </row>
    <row r="9" spans="1:3" ht="50.1" customHeight="1" x14ac:dyDescent="0.15">
      <c r="A9" s="73" t="s">
        <v>52</v>
      </c>
      <c r="B9" s="74"/>
      <c r="C9" s="75"/>
    </row>
    <row r="10" spans="1:3" ht="50.1" customHeight="1" x14ac:dyDescent="0.15">
      <c r="A10" s="73"/>
      <c r="B10" s="74"/>
      <c r="C10" s="75"/>
    </row>
    <row r="11" spans="1:3" ht="50.1" customHeight="1" thickBot="1" x14ac:dyDescent="0.2">
      <c r="A11" s="76" t="s">
        <v>53</v>
      </c>
      <c r="B11" s="77">
        <f>SUM(B8:B10)</f>
        <v>0</v>
      </c>
      <c r="C11" s="78"/>
    </row>
    <row r="12" spans="1:3" ht="24.95" customHeight="1" x14ac:dyDescent="0.15">
      <c r="A12" s="79"/>
      <c r="B12" s="79"/>
      <c r="C12" s="79"/>
    </row>
    <row r="13" spans="1:3" ht="24.95" customHeight="1" thickBot="1" x14ac:dyDescent="0.2">
      <c r="A13" s="79" t="s">
        <v>54</v>
      </c>
      <c r="B13" s="79"/>
      <c r="C13" s="88" t="s">
        <v>0</v>
      </c>
    </row>
    <row r="14" spans="1:3" ht="24.95" customHeight="1" x14ac:dyDescent="0.15">
      <c r="A14" s="104" t="s">
        <v>49</v>
      </c>
      <c r="B14" s="106" t="s">
        <v>50</v>
      </c>
      <c r="C14" s="108" t="s">
        <v>2</v>
      </c>
    </row>
    <row r="15" spans="1:3" ht="24.95" customHeight="1" x14ac:dyDescent="0.15">
      <c r="A15" s="105"/>
      <c r="B15" s="107"/>
      <c r="C15" s="109"/>
    </row>
    <row r="16" spans="1:3" ht="61.5" customHeight="1" x14ac:dyDescent="0.15">
      <c r="A16" s="89" t="s">
        <v>68</v>
      </c>
      <c r="B16" s="80"/>
      <c r="C16" s="81"/>
    </row>
    <row r="17" spans="1:3" ht="50.1" customHeight="1" x14ac:dyDescent="0.15">
      <c r="A17" s="82"/>
      <c r="B17" s="80"/>
      <c r="C17" s="81"/>
    </row>
    <row r="18" spans="1:3" ht="50.1" customHeight="1" x14ac:dyDescent="0.15">
      <c r="A18" s="82"/>
      <c r="B18" s="80"/>
      <c r="C18" s="81"/>
    </row>
    <row r="19" spans="1:3" ht="50.1" customHeight="1" thickBot="1" x14ac:dyDescent="0.2">
      <c r="A19" s="76" t="s">
        <v>53</v>
      </c>
      <c r="B19" s="77">
        <f>SUM(B16:B18)</f>
        <v>0</v>
      </c>
      <c r="C19" s="83"/>
    </row>
    <row r="20" spans="1:3" ht="24.95" customHeight="1" x14ac:dyDescent="0.15">
      <c r="A20" s="84"/>
      <c r="B20" s="85"/>
      <c r="C20" s="85"/>
    </row>
    <row r="21" spans="1:3" ht="24.95" customHeight="1" x14ac:dyDescent="0.15">
      <c r="A21" s="91" t="s">
        <v>18</v>
      </c>
      <c r="B21" s="110"/>
      <c r="C21" s="110"/>
    </row>
    <row r="22" spans="1:3" ht="24.95" customHeight="1" x14ac:dyDescent="0.15">
      <c r="A22" s="90"/>
      <c r="B22" s="90"/>
      <c r="C22" s="90"/>
    </row>
    <row r="23" spans="1:3" ht="24.95" customHeight="1" x14ac:dyDescent="0.15">
      <c r="A23" s="86"/>
      <c r="B23" s="86"/>
      <c r="C23" s="86"/>
    </row>
  </sheetData>
  <mergeCells count="8">
    <mergeCell ref="A14:A15"/>
    <mergeCell ref="B14:B15"/>
    <mergeCell ref="C14:C15"/>
    <mergeCell ref="B21:C21"/>
    <mergeCell ref="A3:C3"/>
    <mergeCell ref="A6:A7"/>
    <mergeCell ref="B6:B7"/>
    <mergeCell ref="C6:C7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T10"/>
  <sheetViews>
    <sheetView view="pageBreakPreview" topLeftCell="A7" zoomScaleNormal="100" zoomScaleSheetLayoutView="100" workbookViewId="0">
      <selection activeCell="B8" sqref="B8"/>
    </sheetView>
  </sheetViews>
  <sheetFormatPr defaultColWidth="8" defaultRowHeight="15" customHeight="1" x14ac:dyDescent="0.15"/>
  <cols>
    <col min="1" max="1" width="4.375" style="22" customWidth="1"/>
    <col min="2" max="2" width="9.375" style="22" customWidth="1"/>
    <col min="3" max="3" width="7.625" style="22" customWidth="1"/>
    <col min="4" max="4" width="8.625" style="22" customWidth="1"/>
    <col min="5" max="14" width="11.125" style="22" customWidth="1"/>
    <col min="15" max="15" width="3.625" style="22" customWidth="1"/>
    <col min="16" max="16" width="2.125" style="22" customWidth="1"/>
    <col min="17" max="17" width="4.375" style="22" customWidth="1"/>
    <col min="18" max="18" width="9.375" style="22" customWidth="1"/>
    <col min="19" max="19" width="7.625" style="22" customWidth="1"/>
    <col min="20" max="20" width="5.5" style="22" customWidth="1"/>
    <col min="21" max="29" width="11.125" style="22" customWidth="1"/>
    <col min="30" max="30" width="1.375" style="22" customWidth="1"/>
    <col min="31" max="31" width="9.375" style="22" customWidth="1"/>
    <col min="32" max="32" width="2.125" style="22" customWidth="1"/>
    <col min="33" max="38" width="6" style="22" customWidth="1"/>
    <col min="39" max="40" width="7.75" style="22" customWidth="1"/>
    <col min="41" max="41" width="3.75" style="22" customWidth="1"/>
    <col min="42" max="16384" width="8" style="22"/>
  </cols>
  <sheetData>
    <row r="2" spans="1:46" s="15" customFormat="1" ht="25.5" customHeight="1" x14ac:dyDescent="0.15">
      <c r="A2" s="1" t="s">
        <v>63</v>
      </c>
      <c r="B2" s="13"/>
      <c r="C2" s="1"/>
      <c r="D2" s="1"/>
      <c r="E2" s="1"/>
      <c r="F2" s="2"/>
      <c r="G2" s="2"/>
      <c r="H2" s="2"/>
      <c r="I2" s="2"/>
      <c r="J2" s="2"/>
      <c r="K2" s="2"/>
      <c r="L2" s="2"/>
      <c r="M2" s="2"/>
      <c r="N2" s="2"/>
      <c r="O2" s="3"/>
      <c r="P2" s="3"/>
      <c r="Q2" s="14"/>
      <c r="S2" s="16"/>
      <c r="T2" s="16"/>
      <c r="U2" s="16"/>
      <c r="V2" s="16"/>
      <c r="W2" s="16"/>
      <c r="X2" s="16"/>
      <c r="Y2" s="16"/>
      <c r="Z2" s="16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</row>
    <row r="3" spans="1:46" ht="15" customHeight="1" x14ac:dyDescent="0.15">
      <c r="A3" s="5"/>
      <c r="B3" s="4"/>
      <c r="C3" s="2"/>
      <c r="D3" s="2"/>
      <c r="E3" s="2"/>
      <c r="F3" s="3"/>
      <c r="G3" s="48"/>
      <c r="H3" s="49"/>
      <c r="I3" s="48"/>
      <c r="J3" s="48" t="s">
        <v>18</v>
      </c>
      <c r="K3" s="97"/>
      <c r="L3" s="97"/>
      <c r="M3" s="97"/>
      <c r="N3" s="98" t="s">
        <v>24</v>
      </c>
      <c r="O3" s="98"/>
      <c r="P3" s="3"/>
      <c r="Q3" s="18"/>
      <c r="R3" s="19"/>
      <c r="S3" s="16"/>
      <c r="T3" s="16"/>
      <c r="U3" s="16"/>
      <c r="V3" s="16"/>
      <c r="W3" s="16"/>
      <c r="X3" s="15"/>
      <c r="Y3" s="15"/>
      <c r="Z3" s="20"/>
      <c r="AA3" s="21"/>
      <c r="AB3" s="15"/>
      <c r="AC3" s="15"/>
      <c r="AD3" s="15"/>
      <c r="AE3" s="15"/>
      <c r="AF3" s="15"/>
      <c r="AG3" s="15"/>
    </row>
    <row r="4" spans="1:46" ht="48" customHeight="1" x14ac:dyDescent="0.15">
      <c r="A4" s="3"/>
      <c r="B4" s="99" t="s">
        <v>3</v>
      </c>
      <c r="C4" s="99"/>
      <c r="D4" s="99"/>
      <c r="E4" s="23" t="s">
        <v>25</v>
      </c>
      <c r="F4" s="23" t="s">
        <v>12</v>
      </c>
      <c r="G4" s="24" t="s">
        <v>13</v>
      </c>
      <c r="H4" s="25" t="s">
        <v>1</v>
      </c>
      <c r="I4" s="26" t="s">
        <v>19</v>
      </c>
      <c r="J4" s="26" t="s">
        <v>20</v>
      </c>
      <c r="K4" s="27" t="s">
        <v>26</v>
      </c>
      <c r="L4" s="27" t="s">
        <v>28</v>
      </c>
      <c r="M4" s="27" t="s">
        <v>29</v>
      </c>
      <c r="N4" s="27" t="s">
        <v>30</v>
      </c>
      <c r="O4" s="100" t="s">
        <v>14</v>
      </c>
      <c r="P4" s="3"/>
      <c r="Q4" s="15"/>
      <c r="R4" s="92"/>
      <c r="S4" s="92"/>
      <c r="T4" s="92"/>
      <c r="U4" s="92"/>
      <c r="V4" s="28"/>
      <c r="W4" s="28"/>
      <c r="X4" s="29"/>
      <c r="Y4" s="30"/>
      <c r="Z4" s="28"/>
      <c r="AA4" s="28"/>
      <c r="AB4" s="15"/>
      <c r="AC4" s="15"/>
      <c r="AD4" s="15"/>
      <c r="AE4" s="15"/>
      <c r="AF4" s="15"/>
      <c r="AG4" s="15"/>
    </row>
    <row r="5" spans="1:46" ht="15.75" customHeight="1" x14ac:dyDescent="0.15">
      <c r="A5" s="3"/>
      <c r="B5" s="99"/>
      <c r="C5" s="99"/>
      <c r="D5" s="99"/>
      <c r="E5" s="6" t="s">
        <v>4</v>
      </c>
      <c r="F5" s="7" t="s">
        <v>5</v>
      </c>
      <c r="G5" s="8" t="s">
        <v>6</v>
      </c>
      <c r="H5" s="9" t="s">
        <v>7</v>
      </c>
      <c r="I5" s="9" t="s">
        <v>8</v>
      </c>
      <c r="J5" s="9" t="s">
        <v>15</v>
      </c>
      <c r="K5" s="31" t="s">
        <v>16</v>
      </c>
      <c r="L5" s="31" t="s">
        <v>22</v>
      </c>
      <c r="M5" s="31" t="s">
        <v>9</v>
      </c>
      <c r="N5" s="31" t="s">
        <v>9</v>
      </c>
      <c r="O5" s="101"/>
      <c r="P5" s="3"/>
      <c r="Q5" s="15"/>
      <c r="R5" s="92"/>
      <c r="S5" s="92"/>
      <c r="T5" s="92"/>
      <c r="U5" s="92"/>
      <c r="V5" s="32"/>
      <c r="W5" s="32"/>
      <c r="X5" s="33"/>
      <c r="Y5" s="34"/>
      <c r="Z5" s="35"/>
      <c r="AA5" s="32"/>
      <c r="AB5" s="15"/>
      <c r="AC5" s="15"/>
      <c r="AD5" s="15"/>
      <c r="AE5" s="15"/>
      <c r="AF5" s="15"/>
      <c r="AG5" s="15"/>
    </row>
    <row r="6" spans="1:46" ht="15.75" customHeight="1" x14ac:dyDescent="0.15">
      <c r="A6" s="3"/>
      <c r="B6" s="102" t="s">
        <v>68</v>
      </c>
      <c r="C6" s="102"/>
      <c r="D6" s="102"/>
      <c r="E6" s="10" t="s">
        <v>10</v>
      </c>
      <c r="F6" s="11" t="s">
        <v>10</v>
      </c>
      <c r="G6" s="10" t="s">
        <v>10</v>
      </c>
      <c r="H6" s="12" t="s">
        <v>10</v>
      </c>
      <c r="I6" s="10" t="s">
        <v>10</v>
      </c>
      <c r="J6" s="12" t="s">
        <v>10</v>
      </c>
      <c r="K6" s="10" t="s">
        <v>10</v>
      </c>
      <c r="L6" s="10" t="s">
        <v>10</v>
      </c>
      <c r="M6" s="10" t="s">
        <v>10</v>
      </c>
      <c r="N6" s="10" t="s">
        <v>10</v>
      </c>
      <c r="O6" s="36"/>
      <c r="P6" s="3"/>
      <c r="Q6" s="15"/>
      <c r="R6" s="37"/>
      <c r="S6" s="37"/>
      <c r="T6" s="37"/>
      <c r="U6" s="15"/>
      <c r="V6" s="32"/>
      <c r="W6" s="32"/>
      <c r="X6" s="32"/>
      <c r="Y6" s="32"/>
      <c r="Z6" s="32"/>
      <c r="AA6" s="32"/>
      <c r="AB6" s="15"/>
      <c r="AC6" s="15"/>
      <c r="AD6" s="15"/>
      <c r="AE6" s="15"/>
      <c r="AF6" s="15"/>
      <c r="AG6" s="15"/>
    </row>
    <row r="7" spans="1:46" ht="30" customHeight="1" x14ac:dyDescent="0.15">
      <c r="A7" s="3"/>
      <c r="B7" s="102"/>
      <c r="C7" s="102"/>
      <c r="D7" s="102"/>
      <c r="E7" s="46">
        <v>0</v>
      </c>
      <c r="F7" s="46">
        <v>0</v>
      </c>
      <c r="G7" s="47">
        <f>E7-F7</f>
        <v>0</v>
      </c>
      <c r="H7" s="38">
        <v>100000</v>
      </c>
      <c r="I7" s="38">
        <f>MIN(G7,H7)</f>
        <v>0</v>
      </c>
      <c r="J7" s="38">
        <f>I7/2</f>
        <v>0</v>
      </c>
      <c r="K7" s="38">
        <f>ROUNDDOWN(I7/2,-3)</f>
        <v>0</v>
      </c>
      <c r="L7" s="50">
        <v>0</v>
      </c>
      <c r="M7" s="50">
        <v>0</v>
      </c>
      <c r="N7" s="52">
        <f>M7-K7</f>
        <v>0</v>
      </c>
      <c r="O7" s="39" t="s">
        <v>17</v>
      </c>
      <c r="P7" s="3"/>
      <c r="Q7" s="16"/>
      <c r="R7" s="93"/>
      <c r="S7" s="93"/>
      <c r="T7" s="93"/>
      <c r="U7" s="93"/>
      <c r="V7" s="93"/>
      <c r="W7" s="93"/>
      <c r="X7" s="93"/>
      <c r="Y7" s="93"/>
      <c r="Z7" s="93"/>
      <c r="AA7" s="93"/>
      <c r="AB7" s="16"/>
      <c r="AC7" s="16"/>
      <c r="AD7" s="15"/>
      <c r="AE7" s="15"/>
      <c r="AF7" s="15"/>
      <c r="AG7" s="15"/>
    </row>
    <row r="8" spans="1:46" ht="23.25" customHeight="1" x14ac:dyDescent="0.15">
      <c r="A8" s="3"/>
      <c r="B8" s="40"/>
      <c r="C8" s="40"/>
      <c r="D8" s="40"/>
      <c r="E8" s="41"/>
      <c r="F8" s="41"/>
      <c r="G8" s="41"/>
      <c r="H8" s="41"/>
      <c r="I8" s="41"/>
      <c r="J8" s="41"/>
      <c r="K8" s="41"/>
      <c r="L8" s="41"/>
      <c r="M8" s="41"/>
      <c r="N8" s="41"/>
      <c r="O8" s="3"/>
      <c r="P8" s="3"/>
      <c r="Q8" s="15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15"/>
      <c r="AD8" s="15"/>
      <c r="AE8" s="15"/>
      <c r="AF8" s="15"/>
      <c r="AG8" s="15"/>
    </row>
    <row r="9" spans="1:46" ht="156" customHeight="1" x14ac:dyDescent="0.15">
      <c r="A9" s="43"/>
      <c r="B9" s="94" t="s">
        <v>64</v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44"/>
      <c r="Q9" s="44"/>
      <c r="R9" s="42"/>
      <c r="S9" s="45"/>
      <c r="T9" s="45"/>
      <c r="U9" s="45"/>
      <c r="V9" s="45"/>
      <c r="W9" s="45"/>
      <c r="X9" s="45"/>
      <c r="Y9" s="45"/>
      <c r="Z9" s="45"/>
      <c r="AA9" s="45"/>
      <c r="AB9" s="15"/>
      <c r="AC9" s="15"/>
      <c r="AD9" s="15"/>
      <c r="AE9" s="15"/>
      <c r="AF9" s="15"/>
      <c r="AG9" s="15"/>
    </row>
    <row r="10" spans="1:46" ht="15" customHeight="1" x14ac:dyDescent="0.1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</sheetData>
  <mergeCells count="8">
    <mergeCell ref="R4:U5"/>
    <mergeCell ref="B6:D7"/>
    <mergeCell ref="R7:AA7"/>
    <mergeCell ref="B9:O9"/>
    <mergeCell ref="K3:M3"/>
    <mergeCell ref="N3:O3"/>
    <mergeCell ref="B4:D5"/>
    <mergeCell ref="O4:O5"/>
  </mergeCells>
  <phoneticPr fontId="3"/>
  <printOptions horizontalCentered="1"/>
  <pageMargins left="0.39370078740157483" right="0.15748031496062992" top="0.39370078740157483" bottom="0.39370078740157483" header="0.15748031496062992" footer="0.1574803149606299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2"/>
  <sheetViews>
    <sheetView view="pageBreakPreview" topLeftCell="A13" zoomScale="120" zoomScaleNormal="100" zoomScaleSheetLayoutView="120" workbookViewId="0">
      <selection activeCell="A2" sqref="A2:C2"/>
    </sheetView>
  </sheetViews>
  <sheetFormatPr defaultRowHeight="13.5" x14ac:dyDescent="0.15"/>
  <cols>
    <col min="1" max="1" width="17.875" style="53" customWidth="1"/>
    <col min="2" max="2" width="20.125" style="53" customWidth="1"/>
    <col min="3" max="3" width="43.25" style="53" customWidth="1"/>
    <col min="4" max="16384" width="9" style="53"/>
  </cols>
  <sheetData>
    <row r="1" spans="1:3" ht="22.5" customHeight="1" x14ac:dyDescent="0.15">
      <c r="A1" s="70" t="s">
        <v>65</v>
      </c>
    </row>
    <row r="2" spans="1:3" ht="26.45" customHeight="1" x14ac:dyDescent="0.15">
      <c r="A2" s="103" t="s">
        <v>45</v>
      </c>
      <c r="B2" s="103"/>
      <c r="C2" s="103"/>
    </row>
    <row r="4" spans="1:3" ht="22.9" customHeight="1" x14ac:dyDescent="0.15">
      <c r="A4" s="54" t="s">
        <v>31</v>
      </c>
      <c r="B4" s="54" t="s">
        <v>46</v>
      </c>
      <c r="C4" s="55" t="s">
        <v>44</v>
      </c>
    </row>
    <row r="5" spans="1:3" ht="22.9" customHeight="1" x14ac:dyDescent="0.15">
      <c r="A5" s="56" t="s">
        <v>33</v>
      </c>
      <c r="B5" s="57">
        <v>78500</v>
      </c>
      <c r="C5" s="58" t="s">
        <v>34</v>
      </c>
    </row>
    <row r="6" spans="1:3" ht="22.9" customHeight="1" x14ac:dyDescent="0.15">
      <c r="A6" s="59" t="s">
        <v>35</v>
      </c>
      <c r="B6" s="60"/>
      <c r="C6" s="61"/>
    </row>
    <row r="7" spans="1:3" ht="22.9" customHeight="1" x14ac:dyDescent="0.15">
      <c r="A7" s="59"/>
      <c r="B7" s="60"/>
      <c r="C7" s="61"/>
    </row>
    <row r="8" spans="1:3" ht="22.9" customHeight="1" x14ac:dyDescent="0.15">
      <c r="A8" s="59" t="s">
        <v>36</v>
      </c>
      <c r="B8" s="60"/>
      <c r="C8" s="61"/>
    </row>
    <row r="9" spans="1:3" ht="22.9" customHeight="1" x14ac:dyDescent="0.15">
      <c r="A9" s="59"/>
      <c r="B9" s="60"/>
      <c r="C9" s="61"/>
    </row>
    <row r="10" spans="1:3" ht="22.9" customHeight="1" x14ac:dyDescent="0.15">
      <c r="A10" s="59" t="s">
        <v>37</v>
      </c>
      <c r="B10" s="60"/>
      <c r="C10" s="61"/>
    </row>
    <row r="11" spans="1:3" ht="22.9" customHeight="1" x14ac:dyDescent="0.15">
      <c r="A11" s="59"/>
      <c r="B11" s="60"/>
      <c r="C11" s="61"/>
    </row>
    <row r="12" spans="1:3" ht="22.9" customHeight="1" x14ac:dyDescent="0.15">
      <c r="A12" s="59" t="s">
        <v>38</v>
      </c>
      <c r="B12" s="60"/>
      <c r="C12" s="61"/>
    </row>
    <row r="13" spans="1:3" ht="22.9" customHeight="1" x14ac:dyDescent="0.15">
      <c r="A13" s="59"/>
      <c r="B13" s="60"/>
      <c r="C13" s="61"/>
    </row>
    <row r="14" spans="1:3" ht="22.9" customHeight="1" x14ac:dyDescent="0.15">
      <c r="A14" s="59" t="s">
        <v>39</v>
      </c>
      <c r="B14" s="60"/>
      <c r="C14" s="61"/>
    </row>
    <row r="15" spans="1:3" ht="22.9" customHeight="1" x14ac:dyDescent="0.15">
      <c r="A15" s="59"/>
      <c r="B15" s="60"/>
      <c r="C15" s="61"/>
    </row>
    <row r="16" spans="1:3" ht="22.9" customHeight="1" x14ac:dyDescent="0.15">
      <c r="A16" s="59"/>
      <c r="B16" s="60"/>
      <c r="C16" s="61"/>
    </row>
    <row r="17" spans="1:3" ht="22.9" customHeight="1" x14ac:dyDescent="0.15">
      <c r="A17" s="59"/>
      <c r="B17" s="60"/>
      <c r="C17" s="61"/>
    </row>
    <row r="18" spans="1:3" ht="22.9" customHeight="1" x14ac:dyDescent="0.15">
      <c r="A18" s="62"/>
      <c r="B18" s="63"/>
      <c r="C18" s="64"/>
    </row>
    <row r="19" spans="1:3" ht="22.9" customHeight="1" x14ac:dyDescent="0.15">
      <c r="A19" s="65" t="s">
        <v>40</v>
      </c>
      <c r="B19" s="66">
        <f>SUM(B6:B18)</f>
        <v>0</v>
      </c>
      <c r="C19" s="67"/>
    </row>
    <row r="20" spans="1:3" x14ac:dyDescent="0.15">
      <c r="A20" s="53" t="s">
        <v>41</v>
      </c>
    </row>
    <row r="22" spans="1:3" ht="29.45" customHeight="1" x14ac:dyDescent="0.15">
      <c r="B22" s="68" t="s">
        <v>42</v>
      </c>
      <c r="C22" s="69"/>
    </row>
  </sheetData>
  <mergeCells count="1">
    <mergeCell ref="A2:C2"/>
  </mergeCells>
  <phoneticPr fontId="3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4"/>
  <sheetViews>
    <sheetView showGridLines="0" showZeros="0" view="pageBreakPreview" topLeftCell="A2" zoomScaleNormal="100" zoomScaleSheetLayoutView="100" workbookViewId="0">
      <selection activeCell="B11" sqref="B11"/>
    </sheetView>
  </sheetViews>
  <sheetFormatPr defaultRowHeight="12" x14ac:dyDescent="0.15"/>
  <cols>
    <col min="1" max="1" width="19.875" style="72" customWidth="1"/>
    <col min="2" max="2" width="30.875" style="72" customWidth="1"/>
    <col min="3" max="3" width="25.125" style="72" customWidth="1"/>
    <col min="4" max="16384" width="9" style="72"/>
  </cols>
  <sheetData>
    <row r="1" spans="1:3" ht="24.95" customHeight="1" x14ac:dyDescent="0.15">
      <c r="A1" s="87" t="s">
        <v>58</v>
      </c>
      <c r="B1" s="71"/>
      <c r="C1" s="71"/>
    </row>
    <row r="2" spans="1:3" ht="24.95" customHeight="1" x14ac:dyDescent="0.15">
      <c r="A2" s="71"/>
      <c r="B2" s="71"/>
      <c r="C2" s="71"/>
    </row>
    <row r="3" spans="1:3" ht="24.95" customHeight="1" x14ac:dyDescent="0.2">
      <c r="A3" s="111" t="s">
        <v>59</v>
      </c>
      <c r="B3" s="112"/>
      <c r="C3" s="112"/>
    </row>
    <row r="4" spans="1:3" ht="11.25" customHeight="1" x14ac:dyDescent="0.15">
      <c r="A4" s="71"/>
      <c r="B4" s="71"/>
      <c r="C4" s="71"/>
    </row>
    <row r="5" spans="1:3" ht="24.95" customHeight="1" thickBot="1" x14ac:dyDescent="0.2">
      <c r="A5" s="71" t="s">
        <v>48</v>
      </c>
      <c r="B5" s="71"/>
      <c r="C5" s="88" t="s">
        <v>0</v>
      </c>
    </row>
    <row r="6" spans="1:3" ht="24.95" customHeight="1" x14ac:dyDescent="0.15">
      <c r="A6" s="104" t="s">
        <v>49</v>
      </c>
      <c r="B6" s="106" t="s">
        <v>60</v>
      </c>
      <c r="C6" s="108" t="s">
        <v>2</v>
      </c>
    </row>
    <row r="7" spans="1:3" ht="42.75" customHeight="1" x14ac:dyDescent="0.15">
      <c r="A7" s="105"/>
      <c r="B7" s="107"/>
      <c r="C7" s="109"/>
    </row>
    <row r="8" spans="1:3" ht="50.1" customHeight="1" x14ac:dyDescent="0.15">
      <c r="A8" s="73" t="s">
        <v>51</v>
      </c>
      <c r="B8" s="74"/>
      <c r="C8" s="75"/>
    </row>
    <row r="9" spans="1:3" ht="50.1" customHeight="1" x14ac:dyDescent="0.15">
      <c r="A9" s="73" t="s">
        <v>52</v>
      </c>
      <c r="B9" s="74"/>
      <c r="C9" s="75"/>
    </row>
    <row r="10" spans="1:3" ht="50.1" customHeight="1" x14ac:dyDescent="0.15">
      <c r="A10" s="73"/>
      <c r="B10" s="74"/>
      <c r="C10" s="75"/>
    </row>
    <row r="11" spans="1:3" ht="50.1" customHeight="1" thickBot="1" x14ac:dyDescent="0.2">
      <c r="A11" s="76" t="s">
        <v>53</v>
      </c>
      <c r="B11" s="77">
        <f>SUM(B8:B10)</f>
        <v>0</v>
      </c>
      <c r="C11" s="78"/>
    </row>
    <row r="12" spans="1:3" ht="24.95" customHeight="1" x14ac:dyDescent="0.15">
      <c r="A12" s="79"/>
      <c r="B12" s="79"/>
      <c r="C12" s="79"/>
    </row>
    <row r="13" spans="1:3" ht="24.95" customHeight="1" thickBot="1" x14ac:dyDescent="0.2">
      <c r="A13" s="79" t="s">
        <v>54</v>
      </c>
      <c r="B13" s="79"/>
      <c r="C13" s="88" t="s">
        <v>0</v>
      </c>
    </row>
    <row r="14" spans="1:3" ht="24.95" customHeight="1" x14ac:dyDescent="0.15">
      <c r="A14" s="104" t="s">
        <v>49</v>
      </c>
      <c r="B14" s="106" t="s">
        <v>60</v>
      </c>
      <c r="C14" s="108" t="s">
        <v>2</v>
      </c>
    </row>
    <row r="15" spans="1:3" ht="24.95" customHeight="1" x14ac:dyDescent="0.15">
      <c r="A15" s="105"/>
      <c r="B15" s="107"/>
      <c r="C15" s="109"/>
    </row>
    <row r="16" spans="1:3" ht="61.5" customHeight="1" x14ac:dyDescent="0.15">
      <c r="A16" s="89" t="s">
        <v>68</v>
      </c>
      <c r="B16" s="80"/>
      <c r="C16" s="81"/>
    </row>
    <row r="17" spans="1:3" ht="50.1" customHeight="1" x14ac:dyDescent="0.15">
      <c r="A17" s="82"/>
      <c r="B17" s="80"/>
      <c r="C17" s="81"/>
    </row>
    <row r="18" spans="1:3" ht="50.1" customHeight="1" x14ac:dyDescent="0.15">
      <c r="A18" s="82"/>
      <c r="B18" s="80"/>
      <c r="C18" s="81"/>
    </row>
    <row r="19" spans="1:3" ht="50.1" customHeight="1" thickBot="1" x14ac:dyDescent="0.2">
      <c r="A19" s="76" t="s">
        <v>53</v>
      </c>
      <c r="B19" s="77">
        <f>SUM(B16:B18)</f>
        <v>0</v>
      </c>
      <c r="C19" s="83"/>
    </row>
    <row r="20" spans="1:3" ht="24.95" customHeight="1" x14ac:dyDescent="0.15">
      <c r="A20" s="84"/>
      <c r="B20" s="85"/>
      <c r="C20" s="85"/>
    </row>
    <row r="21" spans="1:3" ht="24.95" customHeight="1" x14ac:dyDescent="0.15">
      <c r="A21" s="91" t="s">
        <v>18</v>
      </c>
      <c r="B21" s="110"/>
      <c r="C21" s="110"/>
    </row>
    <row r="22" spans="1:3" ht="24.95" customHeight="1" x14ac:dyDescent="0.15">
      <c r="A22" s="90"/>
      <c r="B22" s="90"/>
      <c r="C22" s="90"/>
    </row>
    <row r="23" spans="1:3" ht="24.95" customHeight="1" x14ac:dyDescent="0.15">
      <c r="A23" s="90"/>
      <c r="B23" s="90"/>
      <c r="C23" s="90"/>
    </row>
    <row r="24" spans="1:3" ht="24.95" customHeight="1" x14ac:dyDescent="0.15">
      <c r="A24" s="86"/>
      <c r="B24" s="86"/>
      <c r="C24" s="86"/>
    </row>
  </sheetData>
  <mergeCells count="8">
    <mergeCell ref="B21:C21"/>
    <mergeCell ref="A3:C3"/>
    <mergeCell ref="A6:A7"/>
    <mergeCell ref="B6:B7"/>
    <mergeCell ref="C6:C7"/>
    <mergeCell ref="A14:A15"/>
    <mergeCell ref="B14:B15"/>
    <mergeCell ref="C14:C15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別記第２号様式（当初申請）</vt:lpstr>
      <vt:lpstr>別記第２号様式 (変更申請)</vt:lpstr>
      <vt:lpstr>別記第３号様式（当初申請・変更申請）</vt:lpstr>
      <vt:lpstr>別記第４号様式（収支予算書）</vt:lpstr>
      <vt:lpstr>別記第９号様式 (実績)</vt:lpstr>
      <vt:lpstr>別記第１０号様式（実績)</vt:lpstr>
      <vt:lpstr>別記第１１号様式（収支決算書）</vt:lpstr>
      <vt:lpstr>'別記第１１号様式（収支決算書）'!Print_Area</vt:lpstr>
      <vt:lpstr>'別記第２号様式 (変更申請)'!Print_Area</vt:lpstr>
      <vt:lpstr>'別記第２号様式（当初申請）'!Print_Area</vt:lpstr>
      <vt:lpstr>'別記第４号様式（収支予算書）'!Print_Area</vt:lpstr>
      <vt:lpstr>'別記第９号様式 (実績)'!Print_Area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9550065</cp:lastModifiedBy>
  <cp:lastPrinted>2023-06-22T06:14:47Z</cp:lastPrinted>
  <dcterms:created xsi:type="dcterms:W3CDTF">2006-02-06T07:26:55Z</dcterms:created>
  <dcterms:modified xsi:type="dcterms:W3CDTF">2023-06-28T09:23:04Z</dcterms:modified>
</cp:coreProperties>
</file>