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医療企画班\R5物価高騰対策\13_HP掲載\"/>
    </mc:Choice>
  </mc:AlternateContent>
  <bookViews>
    <workbookView xWindow="0" yWindow="0" windowWidth="28800" windowHeight="12370" activeTab="3"/>
  </bookViews>
  <sheets>
    <sheet name="交付申請書兼実績報告書兼請求書" sheetId="1" r:id="rId1"/>
    <sheet name="施設一覧" sheetId="4" r:id="rId2"/>
    <sheet name="振込口座情報（必須）" sheetId="2" r:id="rId3"/>
    <sheet name="委任状（任意・要押印）" sheetId="3" r:id="rId4"/>
  </sheets>
  <externalReferences>
    <externalReference r:id="rId5"/>
  </externalReferences>
  <definedNames>
    <definedName name="_xlnm.Print_Area" localSheetId="3">'委任状（任意・要押印）'!$B$1:$N$42</definedName>
    <definedName name="_xlnm.Print_Area" localSheetId="0">交付申請書兼実績報告書兼請求書!$A$1:$M$90</definedName>
    <definedName name="_xlnm.Print_Area" localSheetId="1">施設一覧!$A$1:$L$17</definedName>
    <definedName name="_xlnm.Print_Area" localSheetId="2">'振込口座情報（必須）'!$B$1:$I$48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L14" i="4" l="1"/>
  <c r="L9" i="4" l="1"/>
  <c r="L13" i="4"/>
  <c r="L12" i="4"/>
  <c r="L11" i="4"/>
  <c r="L10" i="4"/>
  <c r="K16" i="4" l="1"/>
  <c r="F33" i="3"/>
  <c r="L33" i="3"/>
  <c r="G23" i="3"/>
</calcChain>
</file>

<file path=xl/sharedStrings.xml><?xml version="1.0" encoding="utf-8"?>
<sst xmlns="http://schemas.openxmlformats.org/spreadsheetml/2006/main" count="155" uniqueCount="117">
  <si>
    <t>※</t>
    <phoneticPr fontId="3"/>
  </si>
  <si>
    <t>※</t>
    <phoneticPr fontId="3"/>
  </si>
  <si>
    <t>床</t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</si>
  <si>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</si>
  <si>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</si>
  <si>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
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</si>
  <si>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</si>
  <si>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</si>
  <si>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支援金額</t>
    <rPh sb="0" eb="2">
      <t>シエン</t>
    </rPh>
    <rPh sb="2" eb="4">
      <t>キンガク</t>
    </rPh>
    <phoneticPr fontId="3"/>
  </si>
  <si>
    <t>（交付要件の確認、支援金額の算出）</t>
    <rPh sb="1" eb="3">
      <t>コウフ</t>
    </rPh>
    <rPh sb="3" eb="5">
      <t>ヨウケン</t>
    </rPh>
    <rPh sb="6" eb="8">
      <t>カクニン</t>
    </rPh>
    <rPh sb="9" eb="11">
      <t>シエン</t>
    </rPh>
    <rPh sb="11" eb="13">
      <t>キンガク</t>
    </rPh>
    <rPh sb="14" eb="16">
      <t>サンシュツ</t>
    </rPh>
    <phoneticPr fontId="2"/>
  </si>
  <si>
    <t>(フリガナ)</t>
    <phoneticPr fontId="2"/>
  </si>
  <si>
    <t>※自動計算</t>
    <rPh sb="1" eb="3">
      <t>ジドウ</t>
    </rPh>
    <rPh sb="3" eb="5">
      <t>ケイサン</t>
    </rPh>
    <phoneticPr fontId="2"/>
  </si>
  <si>
    <t>（誓約事項）</t>
    <rPh sb="1" eb="3">
      <t>セイヤク</t>
    </rPh>
    <phoneticPr fontId="2"/>
  </si>
  <si>
    <t>【様式１（第５条関係）】</t>
    <rPh sb="1" eb="3">
      <t>ヨウシキ</t>
    </rPh>
    <rPh sb="5" eb="6">
      <t>ダイ</t>
    </rPh>
    <rPh sb="7" eb="8">
      <t>ジョウ</t>
    </rPh>
    <rPh sb="8" eb="10">
      <t>カンケイ</t>
    </rPh>
    <phoneticPr fontId="3"/>
  </si>
  <si>
    <t>住所</t>
    <rPh sb="0" eb="2">
      <t>ジュウショ</t>
    </rPh>
    <phoneticPr fontId="3"/>
  </si>
  <si>
    <t>申請者</t>
    <phoneticPr fontId="2"/>
  </si>
  <si>
    <t>書類発行責任者氏名／連絡先</t>
    <rPh sb="0" eb="2">
      <t>ショルイ</t>
    </rPh>
    <rPh sb="2" eb="4">
      <t>ハッコウ</t>
    </rPh>
    <rPh sb="4" eb="7">
      <t>セキニンシャ</t>
    </rPh>
    <rPh sb="7" eb="9">
      <t>シメイ</t>
    </rPh>
    <phoneticPr fontId="3"/>
  </si>
  <si>
    <t>担当者氏名／連絡先</t>
    <phoneticPr fontId="3"/>
  </si>
  <si>
    <t>／</t>
    <phoneticPr fontId="3"/>
  </si>
  <si>
    <t>フリガナ</t>
    <phoneticPr fontId="2"/>
  </si>
  <si>
    <t>２．保険医療機関等コードを記入してください。</t>
    <rPh sb="2" eb="4">
      <t>ホケン</t>
    </rPh>
    <rPh sb="4" eb="6">
      <t>イリョウ</t>
    </rPh>
    <rPh sb="6" eb="8">
      <t>キカン</t>
    </rPh>
    <rPh sb="8" eb="9">
      <t>トウ</t>
    </rPh>
    <rPh sb="13" eb="15">
      <t>キニュウ</t>
    </rPh>
    <phoneticPr fontId="3"/>
  </si>
  <si>
    <t>口座名義</t>
    <rPh sb="0" eb="2">
      <t>コウザ</t>
    </rPh>
    <rPh sb="2" eb="4">
      <t>メイギ</t>
    </rPh>
    <phoneticPr fontId="3"/>
  </si>
  <si>
    <t>助産所は、出産育児一時金等請求の助産所コードを記入し、助産所コード通知書の写しを添付してください。</t>
    <rPh sb="0" eb="3">
      <t>ジョサンジョ</t>
    </rPh>
    <rPh sb="16" eb="19">
      <t>ジョサンジョ</t>
    </rPh>
    <rPh sb="23" eb="25">
      <t>キニュウ</t>
    </rPh>
    <rPh sb="37" eb="38">
      <t>ウツ</t>
    </rPh>
    <phoneticPr fontId="3"/>
  </si>
  <si>
    <t>施術所は、受領委任取扱いの登録記号番号を記入してください。</t>
    <rPh sb="0" eb="3">
      <t>セジュツショ</t>
    </rPh>
    <rPh sb="5" eb="7">
      <t>ジュリョウ</t>
    </rPh>
    <rPh sb="7" eb="9">
      <t>イニン</t>
    </rPh>
    <rPh sb="9" eb="11">
      <t>トリアツカ</t>
    </rPh>
    <rPh sb="13" eb="15">
      <t>トウロク</t>
    </rPh>
    <rPh sb="15" eb="17">
      <t>キゴウ</t>
    </rPh>
    <rPh sb="17" eb="19">
      <t>バンゴウ</t>
    </rPh>
    <rPh sb="20" eb="22">
      <t>キニュウ</t>
    </rPh>
    <phoneticPr fontId="3"/>
  </si>
  <si>
    <t>　　５．振込口座情報を記入してください。</t>
    <rPh sb="4" eb="8">
      <t>フリコミコウザ</t>
    </rPh>
    <rPh sb="8" eb="10">
      <t>ジョウホウ</t>
    </rPh>
    <rPh sb="11" eb="13">
      <t>キニュウ</t>
    </rPh>
    <phoneticPr fontId="3"/>
  </si>
  <si>
    <t>※申請者の押印を省略する場合は次欄も記入してください。</t>
    <rPh sb="15" eb="16">
      <t>ツギ</t>
    </rPh>
    <rPh sb="16" eb="17">
      <t>ラン</t>
    </rPh>
    <rPh sb="18" eb="20">
      <t>キニュウ</t>
    </rPh>
    <phoneticPr fontId="2"/>
  </si>
  <si>
    <t>口座番号
（右詰め）</t>
    <rPh sb="6" eb="7">
      <t>ミギ</t>
    </rPh>
    <phoneticPr fontId="3"/>
  </si>
  <si>
    <t>　標記について、下記のとおり支援金を交付されるよう関係書類を添えて申請（請求）します。</t>
    <phoneticPr fontId="2"/>
  </si>
  <si>
    <t>熊本県知事　蒲島　郁夫　様</t>
    <rPh sb="12" eb="13">
      <t>サマ</t>
    </rPh>
    <phoneticPr fontId="2"/>
  </si>
  <si>
    <t>※熊本県記入欄</t>
    <rPh sb="1" eb="4">
      <t>クマモトケン</t>
    </rPh>
    <rPh sb="4" eb="7">
      <t>キニュウラン</t>
    </rPh>
    <phoneticPr fontId="2"/>
  </si>
  <si>
    <t>整理番号</t>
    <rPh sb="0" eb="4">
      <t>セイリバンゴウ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</si>
  <si>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</si>
  <si>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記</t>
    <rPh sb="0" eb="1">
      <t>キ</t>
    </rPh>
    <phoneticPr fontId="2"/>
  </si>
  <si>
    <t>１　代理人</t>
    <rPh sb="2" eb="5">
      <t>ダイリニン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</si>
  <si>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</si>
  <si>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</si>
  <si>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(商号等ｶﾅ)</t>
    <rPh sb="1" eb="4">
      <t>ショウゴウトウ</t>
    </rPh>
    <phoneticPr fontId="2"/>
  </si>
  <si>
    <t>商号等</t>
    <rPh sb="0" eb="1">
      <t>ショウ</t>
    </rPh>
    <rPh sb="1" eb="2">
      <t>ゴウ</t>
    </rPh>
    <rPh sb="2" eb="3">
      <t>トウ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</si>
  <si>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</si>
  <si>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２　委任事項</t>
    <rPh sb="2" eb="6">
      <t>イニンジコウ</t>
    </rPh>
    <phoneticPr fontId="2"/>
  </si>
  <si>
    <t>委任者</t>
    <rPh sb="0" eb="3">
      <t>イニンシャ</t>
    </rPh>
    <phoneticPr fontId="2"/>
  </si>
  <si>
    <t>商号等</t>
    <rPh sb="0" eb="2">
      <t>ショウゴウ</t>
    </rPh>
    <rPh sb="2" eb="3">
      <t>トウ</t>
    </rPh>
    <phoneticPr fontId="2"/>
  </si>
  <si>
    <t>口座振替申出書</t>
    <rPh sb="0" eb="2">
      <t>コウザ</t>
    </rPh>
    <rPh sb="2" eb="4">
      <t>フリカエ</t>
    </rPh>
    <rPh sb="4" eb="7">
      <t>モウシデショ</t>
    </rPh>
    <phoneticPr fontId="2"/>
  </si>
  <si>
    <t>　</t>
    <phoneticPr fontId="2"/>
  </si>
  <si>
    <t>本件委任に係る支援金につきましては、下記口座に振り込みいただきますようお願いします。</t>
    <rPh sb="0" eb="2">
      <t>ホンケン</t>
    </rPh>
    <rPh sb="2" eb="4">
      <t>イニン</t>
    </rPh>
    <rPh sb="5" eb="6">
      <t>カカ</t>
    </rPh>
    <rPh sb="7" eb="10">
      <t>シエンキン</t>
    </rPh>
    <rPh sb="18" eb="22">
      <t>カキコウザ</t>
    </rPh>
    <rPh sb="23" eb="24">
      <t>フ</t>
    </rPh>
    <rPh sb="25" eb="26">
      <t>コ</t>
    </rPh>
    <rPh sb="36" eb="37">
      <t>ネガ</t>
    </rPh>
    <phoneticPr fontId="2"/>
  </si>
  <si>
    <t>金融機関名</t>
    <rPh sb="0" eb="5">
      <t>キンユウキカンメイ</t>
    </rPh>
    <phoneticPr fontId="2"/>
  </si>
  <si>
    <t>口座名義</t>
    <rPh sb="0" eb="4">
      <t>コウザメイギ</t>
    </rPh>
    <phoneticPr fontId="2"/>
  </si>
  <si>
    <t>受任者</t>
    <rPh sb="0" eb="3">
      <t>ジュニンシャ</t>
    </rPh>
    <phoneticPr fontId="2"/>
  </si>
  <si>
    <t>　　口座番号、口座名義（カナ）が記載されているページを貼り付けてください。</t>
    <rPh sb="2" eb="6">
      <t>コウザバンゴウ</t>
    </rPh>
    <rPh sb="7" eb="11">
      <t>コウザメイギ</t>
    </rPh>
    <rPh sb="16" eb="18">
      <t>キサイ</t>
    </rPh>
    <rPh sb="27" eb="28">
      <t>ハ</t>
    </rPh>
    <rPh sb="29" eb="30">
      <t>ツ</t>
    </rPh>
    <phoneticPr fontId="2"/>
  </si>
  <si>
    <t>　　画像データでも問題ありません。</t>
    <rPh sb="9" eb="11">
      <t>モンダイ</t>
    </rPh>
    <phoneticPr fontId="2"/>
  </si>
  <si>
    <t>申請日：</t>
    <rPh sb="0" eb="3">
      <t>シンセイビ</t>
    </rPh>
    <phoneticPr fontId="3"/>
  </si>
  <si>
    <t>提出してください。記載内容と齟齬がないことを確認します。</t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</si>
  <si>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</si>
  <si>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・</t>
    <phoneticPr fontId="2"/>
  </si>
  <si>
    <t>（01：普通　02：当座　04：貯蓄）</t>
    <phoneticPr fontId="2"/>
  </si>
  <si>
    <t>医</t>
    <rPh sb="0" eb="1">
      <t>イ</t>
    </rPh>
    <phoneticPr fontId="2"/>
  </si>
  <si>
    <t>口座名義が申請者と異なる場合は、別途「委任状兼口座振替申出書（要押印）」を提出してください。</t>
    <rPh sb="0" eb="2">
      <t>コウザ</t>
    </rPh>
    <rPh sb="2" eb="4">
      <t>メイギ</t>
    </rPh>
    <rPh sb="5" eb="8">
      <t>シンセイシャ</t>
    </rPh>
    <rPh sb="9" eb="10">
      <t>コト</t>
    </rPh>
    <rPh sb="12" eb="14">
      <t>バアイ</t>
    </rPh>
    <rPh sb="16" eb="18">
      <t>ベット</t>
    </rPh>
    <rPh sb="31" eb="32">
      <t>ヨウ</t>
    </rPh>
    <rPh sb="32" eb="34">
      <t>オウイン</t>
    </rPh>
    <rPh sb="37" eb="39">
      <t>テイシュツ</t>
    </rPh>
    <phoneticPr fontId="3"/>
  </si>
  <si>
    <t>振込口座情報関係（通帳の写し等）</t>
    <rPh sb="0" eb="2">
      <t>フリコミ</t>
    </rPh>
    <rPh sb="2" eb="4">
      <t>コウザ</t>
    </rPh>
    <rPh sb="4" eb="6">
      <t>ジョウホウ</t>
    </rPh>
    <rPh sb="6" eb="8">
      <t>カンケイ</t>
    </rPh>
    <rPh sb="9" eb="11">
      <t>ツウチョウ</t>
    </rPh>
    <rPh sb="12" eb="13">
      <t>ウツ</t>
    </rPh>
    <rPh sb="14" eb="15">
      <t>ナド</t>
    </rPh>
    <phoneticPr fontId="2"/>
  </si>
  <si>
    <t>申請書兼実績報告書兼請求書の「５　振込口座情報」が分かる通帳の写しを</t>
    <rPh sb="0" eb="3">
      <t>シンセイショ</t>
    </rPh>
    <rPh sb="3" eb="4">
      <t>ケン</t>
    </rPh>
    <rPh sb="4" eb="9">
      <t>ジッセキホウコクショ</t>
    </rPh>
    <rPh sb="9" eb="10">
      <t>ケン</t>
    </rPh>
    <rPh sb="10" eb="13">
      <t>セイキュウショ</t>
    </rPh>
    <phoneticPr fontId="2"/>
  </si>
  <si>
    <t>私は、下記１の者を代理人と定め、下記２に規定する事項を委任します。</t>
    <rPh sb="0" eb="1">
      <t>ワタシ</t>
    </rPh>
    <rPh sb="3" eb="5">
      <t>カキ</t>
    </rPh>
    <rPh sb="7" eb="8">
      <t>モノ</t>
    </rPh>
    <rPh sb="9" eb="12">
      <t>ダイリニン</t>
    </rPh>
    <rPh sb="13" eb="14">
      <t>サダ</t>
    </rPh>
    <rPh sb="16" eb="18">
      <t>カキ</t>
    </rPh>
    <rPh sb="20" eb="22">
      <t>キテイ</t>
    </rPh>
    <rPh sb="24" eb="26">
      <t>ジコウ</t>
    </rPh>
    <rPh sb="27" eb="29">
      <t>イニン</t>
    </rPh>
    <phoneticPr fontId="2"/>
  </si>
  <si>
    <t>振込口座</t>
    <rPh sb="0" eb="2">
      <t>フリコミ</t>
    </rPh>
    <rPh sb="2" eb="4">
      <t>コウザ</t>
    </rPh>
    <phoneticPr fontId="2"/>
  </si>
  <si>
    <t>支店名</t>
    <rPh sb="0" eb="3">
      <t>シテンメイ</t>
    </rPh>
    <phoneticPr fontId="2"/>
  </si>
  <si>
    <t>口座種別</t>
    <phoneticPr fontId="3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</si>
  <si>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</si>
  <si>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</si>
  <si>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(口座名義ｶﾅ)</t>
    <rPh sb="1" eb="3">
      <t>コウザ</t>
    </rPh>
    <rPh sb="3" eb="5">
      <t>メイギ</t>
    </rPh>
    <phoneticPr fontId="2"/>
  </si>
  <si>
    <t>（振込口座情報）</t>
    <rPh sb="1" eb="3">
      <t>フリコミ</t>
    </rPh>
    <rPh sb="3" eb="5">
      <t>コウザ</t>
    </rPh>
    <rPh sb="5" eb="7">
      <t>ジョウホウ</t>
    </rPh>
    <phoneticPr fontId="2"/>
  </si>
  <si>
    <t>　　４．下部の誓約事項を確認し、全て該当する場合は○を記入してください。
　　　　一つでも該当しない場合、支援金の申請（請求）はできません。</t>
    <rPh sb="4" eb="6">
      <t>カブ</t>
    </rPh>
    <rPh sb="7" eb="9">
      <t>セイヤク</t>
    </rPh>
    <rPh sb="9" eb="11">
      <t>ジコウ</t>
    </rPh>
    <rPh sb="12" eb="14">
      <t>カクニン</t>
    </rPh>
    <rPh sb="16" eb="17">
      <t>スベ</t>
    </rPh>
    <rPh sb="18" eb="20">
      <t>ガイトウ</t>
    </rPh>
    <rPh sb="27" eb="29">
      <t>キニュウ</t>
    </rPh>
    <rPh sb="41" eb="42">
      <t>ヒト</t>
    </rPh>
    <rPh sb="45" eb="47">
      <t>ガイトウ</t>
    </rPh>
    <rPh sb="50" eb="52">
      <t>バアイ</t>
    </rPh>
    <rPh sb="53" eb="56">
      <t>シエンキン</t>
    </rPh>
    <rPh sb="57" eb="59">
      <t>シンセイ</t>
    </rPh>
    <rPh sb="60" eb="62">
      <t>セイキュウ</t>
    </rPh>
    <phoneticPr fontId="3"/>
  </si>
  <si>
    <t>１．該当する区分に○をひとつ記入してください。</t>
    <rPh sb="2" eb="4">
      <t>ガイトウ</t>
    </rPh>
    <rPh sb="6" eb="8">
      <t>クブン</t>
    </rPh>
    <rPh sb="14" eb="16">
      <t>キニュウ</t>
    </rPh>
    <phoneticPr fontId="3"/>
  </si>
  <si>
    <t>　　同一施設で、複数の指定を受けている場合はいずれか一方での申請となります。</t>
    <phoneticPr fontId="2"/>
  </si>
  <si>
    <t>〒</t>
    <phoneticPr fontId="2"/>
  </si>
  <si>
    <t>－</t>
    <phoneticPr fontId="2"/>
  </si>
  <si>
    <t>令和５年度(2023年度)熊本県医療機関等物価高騰対策支援金
交付申請書兼実績報告書兼請求書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コウフ</t>
    </rPh>
    <rPh sb="33" eb="36">
      <t>シンセイショ</t>
    </rPh>
    <rPh sb="36" eb="37">
      <t>ケン</t>
    </rPh>
    <rPh sb="37" eb="39">
      <t>ジッセキ</t>
    </rPh>
    <rPh sb="39" eb="42">
      <t>ホウコクショ</t>
    </rPh>
    <rPh sb="42" eb="43">
      <t>ケン</t>
    </rPh>
    <rPh sb="43" eb="46">
      <t>セイキュウショ</t>
    </rPh>
    <phoneticPr fontId="3"/>
  </si>
  <si>
    <t>①病院、４床以上の診療所（21,000円×病床数）</t>
    <phoneticPr fontId="3"/>
  </si>
  <si>
    <t>②３床以下の診療所、無床診療所、歯科診療所（70,000円）</t>
    <phoneticPr fontId="3"/>
  </si>
  <si>
    <t>③助産所（35,000円）</t>
    <phoneticPr fontId="3"/>
  </si>
  <si>
    <t>④施術所（あはき）（35,000円）</t>
    <phoneticPr fontId="3"/>
  </si>
  <si>
    <t>⑤施術所（柔整）（35,000円）</t>
    <phoneticPr fontId="2"/>
  </si>
  <si>
    <t>⑥歯科技工所（35,000円）</t>
    <rPh sb="1" eb="6">
      <t>シカギコウショ</t>
    </rPh>
    <phoneticPr fontId="2"/>
  </si>
  <si>
    <t>　　３．令和５年(2023年)6月26日時点の医療保険届出病床数を記入してください。</t>
    <rPh sb="4" eb="6">
      <t>レイワ</t>
    </rPh>
    <rPh sb="7" eb="8">
      <t>ネン</t>
    </rPh>
    <rPh sb="13" eb="14">
      <t>ネン</t>
    </rPh>
    <rPh sb="16" eb="17">
      <t>ガツ</t>
    </rPh>
    <rPh sb="19" eb="20">
      <t>ニチ</t>
    </rPh>
    <rPh sb="20" eb="22">
      <t>ジテン</t>
    </rPh>
    <rPh sb="23" eb="25">
      <t>イリョウ</t>
    </rPh>
    <rPh sb="25" eb="27">
      <t>ホケン</t>
    </rPh>
    <rPh sb="27" eb="29">
      <t>トドケデ</t>
    </rPh>
    <rPh sb="29" eb="32">
      <t>ビョウショウスウ</t>
    </rPh>
    <rPh sb="33" eb="35">
      <t>キニュウ</t>
    </rPh>
    <phoneticPr fontId="3"/>
  </si>
  <si>
    <t>　</t>
  </si>
  <si>
    <t>令和５年度(2023年度)熊本県医療機関等物価高騰対策支援金の受領に関する一切の権限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ジュリョウ</t>
    </rPh>
    <rPh sb="34" eb="35">
      <t>カン</t>
    </rPh>
    <rPh sb="37" eb="39">
      <t>イッサイ</t>
    </rPh>
    <rPh sb="40" eb="42">
      <t>ケンゲン</t>
    </rPh>
    <phoneticPr fontId="2"/>
  </si>
  <si>
    <t>　　　-　　　-　　　　</t>
    <phoneticPr fontId="2"/>
  </si>
  <si>
    <t>開設者</t>
    <phoneticPr fontId="2"/>
  </si>
  <si>
    <t>管理者</t>
    <phoneticPr fontId="2"/>
  </si>
  <si>
    <t>どちらかに○→</t>
    <phoneticPr fontId="2"/>
  </si>
  <si>
    <t>交付決定通知書送付先</t>
    <rPh sb="0" eb="2">
      <t>コウフ</t>
    </rPh>
    <rPh sb="2" eb="4">
      <t>ケッテイ</t>
    </rPh>
    <rPh sb="4" eb="7">
      <t>ツウチショ</t>
    </rPh>
    <rPh sb="7" eb="10">
      <t>ソウフサキ</t>
    </rPh>
    <phoneticPr fontId="2"/>
  </si>
  <si>
    <t>施設住所</t>
    <rPh sb="0" eb="2">
      <t>シセツ</t>
    </rPh>
    <rPh sb="2" eb="4">
      <t>ジュウショ</t>
    </rPh>
    <phoneticPr fontId="2"/>
  </si>
  <si>
    <t>申請者住所</t>
    <rPh sb="0" eb="3">
      <t>シンセイシャ</t>
    </rPh>
    <rPh sb="3" eb="5">
      <t>ジュウショ</t>
    </rPh>
    <phoneticPr fontId="2"/>
  </si>
  <si>
    <t>※書類発行責任者と担当者が同一の場合は、担当者氏名欄に「同上」と記入してください。</t>
    <rPh sb="1" eb="3">
      <t>ショルイ</t>
    </rPh>
    <rPh sb="3" eb="5">
      <t>ハッコウ</t>
    </rPh>
    <rPh sb="5" eb="8">
      <t>セキニンシャ</t>
    </rPh>
    <rPh sb="9" eb="12">
      <t>タントウシャ</t>
    </rPh>
    <rPh sb="13" eb="15">
      <t>ドウイツ</t>
    </rPh>
    <rPh sb="16" eb="18">
      <t>バアイ</t>
    </rPh>
    <rPh sb="20" eb="23">
      <t>タントウシャ</t>
    </rPh>
    <rPh sb="23" eb="25">
      <t>シメイ</t>
    </rPh>
    <rPh sb="25" eb="26">
      <t>ラン</t>
    </rPh>
    <rPh sb="28" eb="30">
      <t>ドウジョウ</t>
    </rPh>
    <rPh sb="32" eb="34">
      <t>キニュウ</t>
    </rPh>
    <phoneticPr fontId="2"/>
  </si>
  <si>
    <t>施設</t>
    <rPh sb="0" eb="2">
      <t>シセツ</t>
    </rPh>
    <phoneticPr fontId="2"/>
  </si>
  <si>
    <t>担当者</t>
    <rPh sb="0" eb="3">
      <t>タントウシャ</t>
    </rPh>
    <phoneticPr fontId="2"/>
  </si>
  <si>
    <t>氏名</t>
    <rPh sb="0" eb="2">
      <t>シメイメイ</t>
    </rPh>
    <phoneticPr fontId="3"/>
  </si>
  <si>
    <t>連絡先</t>
    <rPh sb="0" eb="3">
      <t>レンラクサキ</t>
    </rPh>
    <phoneticPr fontId="2"/>
  </si>
  <si>
    <t>名称</t>
    <rPh sb="0" eb="2">
      <t>メイショウ</t>
    </rPh>
    <phoneticPr fontId="3"/>
  </si>
  <si>
    <t>　　　　　-　　　-　　　　　</t>
    <phoneticPr fontId="2"/>
  </si>
  <si>
    <t>　　　　　@　　 　　　　　</t>
    <phoneticPr fontId="2"/>
  </si>
  <si>
    <t>開設者名
又は管理者名</t>
    <rPh sb="0" eb="3">
      <t>カイセツシャ</t>
    </rPh>
    <rPh sb="3" eb="4">
      <t>メイ</t>
    </rPh>
    <phoneticPr fontId="3"/>
  </si>
  <si>
    <t>【様式１（第５条関係）（一括申請用）】施設一覧</t>
    <rPh sb="1" eb="3">
      <t>ヨウシキ</t>
    </rPh>
    <rPh sb="5" eb="6">
      <t>ダイ</t>
    </rPh>
    <rPh sb="7" eb="8">
      <t>ジョウ</t>
    </rPh>
    <rPh sb="8" eb="10">
      <t>カンケイ</t>
    </rPh>
    <rPh sb="12" eb="14">
      <t>イッカツ</t>
    </rPh>
    <rPh sb="14" eb="17">
      <t>シンセイヨウ</t>
    </rPh>
    <phoneticPr fontId="3"/>
  </si>
  <si>
    <t>整理番号</t>
    <phoneticPr fontId="2"/>
  </si>
  <si>
    <t>担当者氏名</t>
    <rPh sb="0" eb="3">
      <t>タントウシャ</t>
    </rPh>
    <rPh sb="3" eb="5">
      <t>シメイ</t>
    </rPh>
    <phoneticPr fontId="2"/>
  </si>
  <si>
    <t>施設住所</t>
    <rPh sb="2" eb="4">
      <t>ジュウショ</t>
    </rPh>
    <phoneticPr fontId="3"/>
  </si>
  <si>
    <t>施設名称</t>
  </si>
  <si>
    <t>①病院、４床以上の診療所</t>
    <phoneticPr fontId="2"/>
  </si>
  <si>
    <t>②３床以下の診療所、無床診療所、歯科診療所</t>
    <phoneticPr fontId="2"/>
  </si>
  <si>
    <t>③助産所</t>
    <phoneticPr fontId="2"/>
  </si>
  <si>
    <t>保険医療機関コード</t>
    <rPh sb="0" eb="2">
      <t>ホケン</t>
    </rPh>
    <rPh sb="2" eb="4">
      <t>イリョウ</t>
    </rPh>
    <rPh sb="4" eb="6">
      <t>キカン</t>
    </rPh>
    <phoneticPr fontId="2"/>
  </si>
  <si>
    <t>支援金額</t>
    <rPh sb="0" eb="2">
      <t>シエン</t>
    </rPh>
    <rPh sb="2" eb="4">
      <t>キンガク</t>
    </rPh>
    <phoneticPr fontId="2"/>
  </si>
  <si>
    <t>いずれかに○</t>
    <phoneticPr fontId="2"/>
  </si>
  <si>
    <t>合計</t>
    <rPh sb="0" eb="2">
      <t>ゴウケイ</t>
    </rPh>
    <phoneticPr fontId="2"/>
  </si>
  <si>
    <t>⑥歯科技工所</t>
    <phoneticPr fontId="2"/>
  </si>
  <si>
    <t>※ただし、申請時点で減床を届け出ている場合や、令和5年度(2023年度)中に減床する予定の場合、減床後の病床数を記入してください。</t>
    <phoneticPr fontId="2"/>
  </si>
  <si>
    <t>※6施設以上の場合、行を追加し記入してください。その場合、合計金額欄が正しく計算されているか確認してください。</t>
    <rPh sb="7" eb="9">
      <t>バアイ</t>
    </rPh>
    <rPh sb="10" eb="11">
      <t>ギョウ</t>
    </rPh>
    <rPh sb="12" eb="14">
      <t>ツイカ</t>
    </rPh>
    <rPh sb="15" eb="17">
      <t>キニュウ</t>
    </rPh>
    <rPh sb="26" eb="28">
      <t>バアイ</t>
    </rPh>
    <rPh sb="29" eb="31">
      <t>ゴウケイ</t>
    </rPh>
    <rPh sb="31" eb="33">
      <t>キンガク</t>
    </rPh>
    <rPh sb="33" eb="34">
      <t>ラン</t>
    </rPh>
    <rPh sb="35" eb="36">
      <t>タダ</t>
    </rPh>
    <rPh sb="38" eb="40">
      <t>ケイサン</t>
    </rPh>
    <rPh sb="46" eb="48">
      <t>カクニン</t>
    </rPh>
    <phoneticPr fontId="2"/>
  </si>
  <si>
    <t>開設者名又は管理者名</t>
    <rPh sb="0" eb="3">
      <t>カイセツシャ</t>
    </rPh>
    <phoneticPr fontId="3"/>
  </si>
  <si>
    <r>
      <t>④施術所</t>
    </r>
    <r>
      <rPr>
        <sz val="9"/>
        <rFont val="ＭＳ 明朝"/>
        <family val="1"/>
        <charset val="128"/>
      </rPr>
      <t>（あはき）</t>
    </r>
    <phoneticPr fontId="2"/>
  </si>
  <si>
    <r>
      <t>⑤施術所</t>
    </r>
    <r>
      <rPr>
        <sz val="9"/>
        <rFont val="ＭＳ 明朝"/>
        <family val="1"/>
        <charset val="128"/>
      </rPr>
      <t>（柔整</t>
    </r>
    <r>
      <rPr>
        <sz val="11"/>
        <rFont val="ＭＳ 明朝"/>
        <family val="1"/>
        <charset val="128"/>
      </rPr>
      <t>）</t>
    </r>
    <phoneticPr fontId="2"/>
  </si>
  <si>
    <r>
      <t>医療保険届出病床数</t>
    </r>
    <r>
      <rPr>
        <b/>
        <sz val="12"/>
        <rFont val="ＭＳ 明朝"/>
        <family val="1"/>
        <charset val="128"/>
      </rPr>
      <t>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</si>
</sst>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床&quot;;&quot;▲ &quot;#,##0&quot;床&quot;"/>
    <numFmt numFmtId="178" formatCode="#,##0&quot;円&quot;;&quot;▲ &quot;#,##0&quot;円&quot;"/>
  </numFmts>
  <fonts count="2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sz val="14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ゴシック"/>
      <family val="2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vertical="top"/>
    </xf>
    <xf numFmtId="0" fontId="13" fillId="2" borderId="0" xfId="1" applyFont="1" applyAlignment="1">
      <alignment horizontal="center" vertical="center" shrinkToFit="1"/>
    </xf>
    <xf numFmtId="0" fontId="13" fillId="0" borderId="0" xfId="1" applyFont="1" applyFill="1" applyAlignment="1">
      <alignment horizontal="center" vertical="center" shrinkToFit="1"/>
    </xf>
    <xf numFmtId="0" fontId="4" fillId="7" borderId="5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4" fillId="4" borderId="5" xfId="0" applyFont="1" applyFill="1" applyBorder="1" applyAlignment="1">
      <alignment vertical="center" shrinkToFit="1"/>
    </xf>
    <xf numFmtId="0" fontId="14" fillId="4" borderId="5" xfId="0" applyFont="1" applyFill="1" applyBorder="1" applyAlignment="1">
      <alignment horizontal="center" vertical="center" shrinkToFit="1"/>
    </xf>
    <xf numFmtId="49" fontId="14" fillId="4" borderId="5" xfId="0" applyNumberFormat="1" applyFont="1" applyFill="1" applyBorder="1" applyAlignment="1">
      <alignment horizontal="center" vertical="center" shrinkToFit="1"/>
    </xf>
    <xf numFmtId="177" fontId="14" fillId="4" borderId="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17" fillId="0" borderId="0" xfId="0" applyFont="1" applyAlignment="1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/>
    <xf numFmtId="0" fontId="13" fillId="0" borderId="20" xfId="0" applyFont="1" applyBorder="1">
      <alignment vertical="center"/>
    </xf>
    <xf numFmtId="0" fontId="6" fillId="0" borderId="0" xfId="0" applyFont="1" applyFill="1" applyBorder="1">
      <alignment vertical="center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78" fontId="14" fillId="0" borderId="5" xfId="0" applyNumberFormat="1" applyFont="1" applyBorder="1" applyAlignment="1">
      <alignment vertical="center" shrinkToFit="1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58" fontId="6" fillId="0" borderId="0" xfId="0" applyNumberFormat="1" applyFont="1">
      <alignment vertical="center"/>
    </xf>
    <xf numFmtId="0" fontId="6" fillId="0" borderId="0" xfId="0" applyFont="1" applyFill="1" applyAlignment="1">
      <alignment horizontal="right" vertical="center"/>
    </xf>
    <xf numFmtId="58" fontId="13" fillId="0" borderId="0" xfId="1" applyNumberFormat="1" applyFont="1" applyFill="1" applyAlignment="1">
      <alignment horizontal="left" vertical="center" shrinkToFit="1"/>
    </xf>
    <xf numFmtId="0" fontId="13" fillId="0" borderId="0" xfId="1" applyFont="1" applyFill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textRotation="255"/>
    </xf>
    <xf numFmtId="0" fontId="7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vertical="center" shrinkToFit="1"/>
    </xf>
    <xf numFmtId="0" fontId="12" fillId="0" borderId="0" xfId="1" applyFont="1" applyFill="1" applyAlignment="1">
      <alignment horizontal="left" vertical="center" shrinkToFit="1"/>
    </xf>
    <xf numFmtId="0" fontId="12" fillId="0" borderId="0" xfId="1" applyFont="1" applyFill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58" fontId="6" fillId="0" borderId="0" xfId="0" applyNumberFormat="1" applyFont="1" applyFill="1">
      <alignment vertical="center"/>
    </xf>
    <xf numFmtId="0" fontId="13" fillId="0" borderId="0" xfId="1" applyFont="1" applyFill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6" fillId="0" borderId="3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7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vertical="center" wrapText="1" shrinkToFit="1"/>
    </xf>
    <xf numFmtId="0" fontId="12" fillId="2" borderId="5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49" fontId="12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12" fillId="2" borderId="0" xfId="1" applyFont="1" applyAlignment="1">
      <alignment horizontal="left" vertical="center" shrinkToFit="1"/>
    </xf>
    <xf numFmtId="0" fontId="12" fillId="2" borderId="0" xfId="1" applyFont="1" applyAlignment="1">
      <alignment vertical="center" shrinkToFit="1"/>
    </xf>
    <xf numFmtId="0" fontId="6" fillId="7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3" fillId="2" borderId="0" xfId="1" applyFont="1" applyAlignment="1">
      <alignment horizontal="left" vertical="center" shrinkToFit="1"/>
    </xf>
    <xf numFmtId="0" fontId="12" fillId="2" borderId="0" xfId="1" applyFont="1" applyAlignment="1">
      <alignment horizontal="left" shrinkToFit="1"/>
    </xf>
    <xf numFmtId="0" fontId="12" fillId="2" borderId="0" xfId="1" applyFont="1" applyAlignment="1">
      <alignment shrinkToFi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58" fontId="13" fillId="2" borderId="0" xfId="1" applyNumberFormat="1" applyFont="1" applyAlignment="1">
      <alignment horizontal="left" vertical="center" shrinkToFit="1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2" fillId="2" borderId="1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2" borderId="3" xfId="1" applyFont="1" applyBorder="1" applyAlignment="1">
      <alignment horizontal="center"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1" applyFont="1" applyAlignment="1">
      <alignment horizontal="left" shrinkToFit="1"/>
    </xf>
    <xf numFmtId="0" fontId="12" fillId="0" borderId="0" xfId="0" applyFont="1" applyAlignment="1">
      <alignment shrinkToFi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 wrapText="1"/>
    </xf>
    <xf numFmtId="0" fontId="9" fillId="3" borderId="5" xfId="2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left" shrinkToFit="1"/>
    </xf>
    <xf numFmtId="0" fontId="12" fillId="4" borderId="14" xfId="0" applyFont="1" applyFill="1" applyBorder="1" applyAlignment="1">
      <alignment horizontal="left" shrinkToFit="1"/>
    </xf>
    <xf numFmtId="0" fontId="12" fillId="0" borderId="10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176" fontId="10" fillId="6" borderId="1" xfId="0" applyNumberFormat="1" applyFont="1" applyFill="1" applyBorder="1" applyAlignment="1" applyProtection="1">
      <alignment horizontal="center" vertical="center"/>
      <protection hidden="1"/>
    </xf>
    <xf numFmtId="176" fontId="10" fillId="6" borderId="3" xfId="0" applyNumberFormat="1" applyFont="1" applyFill="1" applyBorder="1" applyAlignment="1" applyProtection="1">
      <alignment horizontal="center" vertical="center"/>
      <protection hidden="1"/>
    </xf>
    <xf numFmtId="176" fontId="10" fillId="6" borderId="2" xfId="0" applyNumberFormat="1" applyFont="1" applyFill="1" applyBorder="1" applyAlignment="1" applyProtection="1">
      <alignment horizontal="center" vertical="center"/>
      <protection hidden="1"/>
    </xf>
    <xf numFmtId="0" fontId="12" fillId="4" borderId="11" xfId="0" applyFont="1" applyFill="1" applyBorder="1" applyAlignment="1">
      <alignment horizontal="left" vertical="center" shrinkToFit="1"/>
    </xf>
    <xf numFmtId="0" fontId="12" fillId="4" borderId="13" xfId="0" applyFont="1" applyFill="1" applyBorder="1" applyAlignment="1">
      <alignment horizontal="left" vertical="center" shrinkToFit="1"/>
    </xf>
    <xf numFmtId="0" fontId="12" fillId="0" borderId="12" xfId="0" applyFont="1" applyBorder="1" applyAlignment="1">
      <alignment vertical="center" shrinkToFit="1"/>
    </xf>
    <xf numFmtId="0" fontId="6" fillId="0" borderId="0" xfId="0" applyFont="1" applyAlignment="1">
      <alignment horizontal="left" vertical="center" inden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78" fontId="15" fillId="6" borderId="1" xfId="0" applyNumberFormat="1" applyFont="1" applyFill="1" applyBorder="1" applyAlignment="1">
      <alignment horizontal="center" vertical="center" shrinkToFit="1"/>
    </xf>
    <xf numFmtId="0" fontId="15" fillId="6" borderId="2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4" fillId="4" borderId="15" xfId="0" applyFont="1" applyFill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4" borderId="17" xfId="0" applyFont="1" applyFill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19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shrinkToFi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2"/>
    </xf>
    <xf numFmtId="0" fontId="13" fillId="2" borderId="0" xfId="1" applyFont="1" applyAlignment="1">
      <alignment vertical="center" shrinkToFit="1"/>
    </xf>
    <xf numFmtId="0" fontId="6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shrinkToFit="1"/>
    </xf>
    <xf numFmtId="0" fontId="13" fillId="4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 vertical="top"/>
    </xf>
    <xf numFmtId="0" fontId="13" fillId="4" borderId="0" xfId="0" applyFont="1" applyFill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horizontal="left" shrinkToFit="1"/>
    </xf>
    <xf numFmtId="0" fontId="13" fillId="4" borderId="0" xfId="0" applyFont="1" applyFill="1" applyAlignment="1">
      <alignment vertical="center" shrinkToFit="1"/>
    </xf>
    <xf numFmtId="0" fontId="13" fillId="4" borderId="0" xfId="0" applyFont="1" applyFill="1" applyAlignment="1">
      <alignment vertical="top" shrinkToFit="1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3" fillId="4" borderId="0" xfId="0" applyFont="1" applyFill="1" applyAlignment="1">
      <alignment horizontal="left" vertical="center" wrapText="1"/>
    </xf>
    <xf numFmtId="0" fontId="13" fillId="4" borderId="0" xfId="0" applyNumberFormat="1" applyFont="1" applyFill="1" applyAlignment="1">
      <alignment horizontal="center" vertical="center" shrinkToFit="1"/>
    </xf>
    <xf numFmtId="49" fontId="13" fillId="2" borderId="0" xfId="1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</cellXfs>
  <cellStyles count="3">
    <cellStyle name="20% - アクセント 1" xfId="1" builtinId="30"/>
    <cellStyle name="40% - アクセント 3" xfId="2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68</xdr:row>
      <xdr:rowOff>95250</xdr:rowOff>
    </xdr:from>
    <xdr:to>
      <xdr:col>12</xdr:col>
      <xdr:colOff>388875</xdr:colOff>
      <xdr:row>89</xdr:row>
      <xdr:rowOff>146050</xdr:rowOff>
    </xdr:to>
    <xdr:sp macro="" textlink="">
      <xdr:nvSpPr>
        <xdr:cNvPr id="2" name="テキスト ボックス 1"/>
        <xdr:cNvSpPr txBox="1"/>
      </xdr:nvSpPr>
      <xdr:spPr>
        <a:xfrm>
          <a:off x="295275" y="16694150"/>
          <a:ext cx="5580000" cy="49593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①申請者は、交付要項第３条に規定する交付対象者の要件を満た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しています。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②申請者及び交付対象施設の役員又は使用人は、熊本県暴力団排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除条例（平成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年熊本県条例第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号）第２条第４号に規定する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暴力団密接関係者ではありません。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③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申請者は、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１月１日から交付申請日又は令和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９月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日までのいずれか早い日までの間に、業務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上の行為により法令に違反し、行政処分を受けたことはありま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④交付対象施設は、令和５年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１月１日から交付申請日又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は令和５年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９月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日までのいずれか早い日までの間に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運営実態があり、物価高騰の影響を受けて費用が増加していま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また、市町村等が実施する他の支援制度を利用しても、なお費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用の増加分に足りません。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⑤申請内容に虚偽はありません。虚偽が判明した場合は、交付さ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れた支援金の返還に応じます。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⑥支援金の交付手続きに必要な範囲で、県から業務委託事業者に、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申請者の個人情報を含む必要な情報が提供されることに同意し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ます。</a:t>
          </a:r>
        </a:p>
      </xdr:txBody>
    </xdr:sp>
    <xdr:clientData/>
  </xdr:twoCellAnchor>
  <xdr:twoCellAnchor>
    <xdr:from>
      <xdr:col>12</xdr:col>
      <xdr:colOff>34290</xdr:colOff>
      <xdr:row>42</xdr:row>
      <xdr:rowOff>94615</xdr:rowOff>
    </xdr:from>
    <xdr:to>
      <xdr:col>12</xdr:col>
      <xdr:colOff>574290</xdr:colOff>
      <xdr:row>44</xdr:row>
      <xdr:rowOff>35760</xdr:rowOff>
    </xdr:to>
    <xdr:sp macro="" textlink="">
      <xdr:nvSpPr>
        <xdr:cNvPr id="6" name="テキスト ボックス 5"/>
        <xdr:cNvSpPr txBox="1"/>
      </xdr:nvSpPr>
      <xdr:spPr>
        <a:xfrm>
          <a:off x="5474970" y="10511155"/>
          <a:ext cx="540000" cy="444065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続く</a:t>
          </a:r>
        </a:p>
      </xdr:txBody>
    </xdr:sp>
    <xdr:clientData/>
  </xdr:twoCellAnchor>
  <xdr:twoCellAnchor>
    <xdr:from>
      <xdr:col>12</xdr:col>
      <xdr:colOff>241487</xdr:colOff>
      <xdr:row>17</xdr:row>
      <xdr:rowOff>12328</xdr:rowOff>
    </xdr:from>
    <xdr:to>
      <xdr:col>12</xdr:col>
      <xdr:colOff>529487</xdr:colOff>
      <xdr:row>17</xdr:row>
      <xdr:rowOff>300328</xdr:rowOff>
    </xdr:to>
    <xdr:sp macro="" textlink="">
      <xdr:nvSpPr>
        <xdr:cNvPr id="3" name="楕円 2"/>
        <xdr:cNvSpPr/>
      </xdr:nvSpPr>
      <xdr:spPr>
        <a:xfrm>
          <a:off x="5727887" y="3984253"/>
          <a:ext cx="288000" cy="28800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349626</xdr:colOff>
      <xdr:row>7</xdr:row>
      <xdr:rowOff>44823</xdr:rowOff>
    </xdr:from>
    <xdr:to>
      <xdr:col>3</xdr:col>
      <xdr:colOff>421626</xdr:colOff>
      <xdr:row>10</xdr:row>
      <xdr:rowOff>358588</xdr:rowOff>
    </xdr:to>
    <xdr:sp macro="" textlink="">
      <xdr:nvSpPr>
        <xdr:cNvPr id="4" name="左中かっこ 3"/>
        <xdr:cNvSpPr/>
      </xdr:nvSpPr>
      <xdr:spPr>
        <a:xfrm>
          <a:off x="1873626" y="1972235"/>
          <a:ext cx="72000" cy="1066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349626</xdr:colOff>
      <xdr:row>12</xdr:row>
      <xdr:rowOff>62752</xdr:rowOff>
    </xdr:from>
    <xdr:to>
      <xdr:col>3</xdr:col>
      <xdr:colOff>421626</xdr:colOff>
      <xdr:row>19</xdr:row>
      <xdr:rowOff>331693</xdr:rowOff>
    </xdr:to>
    <xdr:sp macro="" textlink="">
      <xdr:nvSpPr>
        <xdr:cNvPr id="7" name="左中かっこ 6"/>
        <xdr:cNvSpPr/>
      </xdr:nvSpPr>
      <xdr:spPr>
        <a:xfrm>
          <a:off x="1873626" y="3191434"/>
          <a:ext cx="72000" cy="190948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349626</xdr:colOff>
      <xdr:row>23</xdr:row>
      <xdr:rowOff>53788</xdr:rowOff>
    </xdr:from>
    <xdr:to>
      <xdr:col>3</xdr:col>
      <xdr:colOff>421626</xdr:colOff>
      <xdr:row>25</xdr:row>
      <xdr:rowOff>349624</xdr:rowOff>
    </xdr:to>
    <xdr:sp macro="" textlink="">
      <xdr:nvSpPr>
        <xdr:cNvPr id="8" name="左中かっこ 7"/>
        <xdr:cNvSpPr/>
      </xdr:nvSpPr>
      <xdr:spPr>
        <a:xfrm>
          <a:off x="1873626" y="5585012"/>
          <a:ext cx="72000" cy="1066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8</xdr:row>
      <xdr:rowOff>95250</xdr:rowOff>
    </xdr:from>
    <xdr:to>
      <xdr:col>12</xdr:col>
      <xdr:colOff>285750</xdr:colOff>
      <xdr:row>10</xdr:row>
      <xdr:rowOff>271780</xdr:rowOff>
    </xdr:to>
    <xdr:sp macro="" textlink="">
      <xdr:nvSpPr>
        <xdr:cNvPr id="9" name="テキスト ボックス 8"/>
        <xdr:cNvSpPr txBox="1"/>
      </xdr:nvSpPr>
      <xdr:spPr>
        <a:xfrm>
          <a:off x="3562350" y="2000250"/>
          <a:ext cx="2209800" cy="74803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別添施設一覧のとおり</a:t>
          </a:r>
        </a:p>
      </xdr:txBody>
    </xdr:sp>
    <xdr:clientData/>
  </xdr:twoCellAnchor>
  <xdr:twoCellAnchor>
    <xdr:from>
      <xdr:col>1</xdr:col>
      <xdr:colOff>82550</xdr:colOff>
      <xdr:row>39</xdr:row>
      <xdr:rowOff>177800</xdr:rowOff>
    </xdr:from>
    <xdr:to>
      <xdr:col>2</xdr:col>
      <xdr:colOff>341630</xdr:colOff>
      <xdr:row>44</xdr:row>
      <xdr:rowOff>68580</xdr:rowOff>
    </xdr:to>
    <xdr:sp macro="" textlink="">
      <xdr:nvSpPr>
        <xdr:cNvPr id="10" name="テキスト ボックス 9"/>
        <xdr:cNvSpPr txBox="1"/>
      </xdr:nvSpPr>
      <xdr:spPr>
        <a:xfrm>
          <a:off x="749300" y="9512300"/>
          <a:ext cx="697230" cy="11607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別添施設一覧のとおり</a:t>
          </a:r>
        </a:p>
      </xdr:txBody>
    </xdr:sp>
    <xdr:clientData/>
  </xdr:twoCellAnchor>
  <xdr:twoCellAnchor>
    <xdr:from>
      <xdr:col>1</xdr:col>
      <xdr:colOff>334010</xdr:colOff>
      <xdr:row>47</xdr:row>
      <xdr:rowOff>59690</xdr:rowOff>
    </xdr:from>
    <xdr:to>
      <xdr:col>10</xdr:col>
      <xdr:colOff>173990</xdr:colOff>
      <xdr:row>47</xdr:row>
      <xdr:rowOff>265430</xdr:rowOff>
    </xdr:to>
    <xdr:sp macro="" textlink="">
      <xdr:nvSpPr>
        <xdr:cNvPr id="11" name="テキスト ボックス 10"/>
        <xdr:cNvSpPr txBox="1"/>
      </xdr:nvSpPr>
      <xdr:spPr>
        <a:xfrm>
          <a:off x="1000760" y="11273790"/>
          <a:ext cx="3783330" cy="2057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別添施設一覧のとおり</a:t>
          </a:r>
        </a:p>
      </xdr:txBody>
    </xdr:sp>
    <xdr:clientData/>
  </xdr:twoCellAnchor>
  <xdr:twoCellAnchor>
    <xdr:from>
      <xdr:col>7</xdr:col>
      <xdr:colOff>196850</xdr:colOff>
      <xdr:row>23</xdr:row>
      <xdr:rowOff>196850</xdr:rowOff>
    </xdr:from>
    <xdr:to>
      <xdr:col>12</xdr:col>
      <xdr:colOff>514350</xdr:colOff>
      <xdr:row>25</xdr:row>
      <xdr:rowOff>190500</xdr:rowOff>
    </xdr:to>
    <xdr:sp macro="" textlink="">
      <xdr:nvSpPr>
        <xdr:cNvPr id="12" name="テキスト ボックス 11"/>
        <xdr:cNvSpPr txBox="1"/>
      </xdr:nvSpPr>
      <xdr:spPr>
        <a:xfrm>
          <a:off x="3492500" y="5492750"/>
          <a:ext cx="2508250" cy="755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別添施設一覧のとおり</a:t>
          </a:r>
        </a:p>
      </xdr:txBody>
    </xdr:sp>
    <xdr:clientData/>
  </xdr:twoCellAnchor>
  <xdr:twoCellAnchor>
    <xdr:from>
      <xdr:col>1</xdr:col>
      <xdr:colOff>69850</xdr:colOff>
      <xdr:row>52</xdr:row>
      <xdr:rowOff>31750</xdr:rowOff>
    </xdr:from>
    <xdr:to>
      <xdr:col>5</xdr:col>
      <xdr:colOff>359410</xdr:colOff>
      <xdr:row>52</xdr:row>
      <xdr:rowOff>275590</xdr:rowOff>
    </xdr:to>
    <xdr:sp macro="" textlink="">
      <xdr:nvSpPr>
        <xdr:cNvPr id="13" name="テキスト ボックス 12"/>
        <xdr:cNvSpPr txBox="1"/>
      </xdr:nvSpPr>
      <xdr:spPr>
        <a:xfrm>
          <a:off x="736600" y="12401550"/>
          <a:ext cx="2042160" cy="2438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別添施設一覧のとおり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17</xdr:row>
      <xdr:rowOff>47625</xdr:rowOff>
    </xdr:from>
    <xdr:to>
      <xdr:col>8</xdr:col>
      <xdr:colOff>438150</xdr:colOff>
      <xdr:row>46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57225" y="4410075"/>
          <a:ext cx="5715000" cy="531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619125</xdr:colOff>
      <xdr:row>22</xdr:row>
      <xdr:rowOff>9525</xdr:rowOff>
    </xdr:from>
    <xdr:to>
      <xdr:col>8</xdr:col>
      <xdr:colOff>266700</xdr:colOff>
      <xdr:row>39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895350" y="5276850"/>
          <a:ext cx="530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2</xdr:col>
      <xdr:colOff>85725</xdr:colOff>
      <xdr:row>23</xdr:row>
      <xdr:rowOff>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1190625" y="498157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おなまえ</a:t>
          </a:r>
        </a:p>
      </xdr:txBody>
    </xdr:sp>
    <xdr:clientData/>
  </xdr:oneCellAnchor>
  <xdr:oneCellAnchor>
    <xdr:from>
      <xdr:col>2</xdr:col>
      <xdr:colOff>333375</xdr:colOff>
      <xdr:row>24</xdr:row>
      <xdr:rowOff>47625</xdr:rowOff>
    </xdr:from>
    <xdr:ext cx="3993401" cy="275717"/>
    <xdr:sp macro="" textlink="">
      <xdr:nvSpPr>
        <xdr:cNvPr id="6" name="テキスト ボックス 5"/>
        <xdr:cNvSpPr txBox="1"/>
      </xdr:nvSpPr>
      <xdr:spPr>
        <a:xfrm>
          <a:off x="1438275" y="5210175"/>
          <a:ext cx="399340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ケンチョウ　タロウ　　　　　　　　　　　　　　　　様</a:t>
          </a:r>
        </a:p>
      </xdr:txBody>
    </xdr:sp>
    <xdr:clientData/>
  </xdr:oneCellAnchor>
  <xdr:oneCellAnchor>
    <xdr:from>
      <xdr:col>4</xdr:col>
      <xdr:colOff>676275</xdr:colOff>
      <xdr:row>25</xdr:row>
      <xdr:rowOff>171450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3438525" y="55149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53000" y="5524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oneCellAnchor>
  <xdr:oneCellAnchor>
    <xdr:from>
      <xdr:col>4</xdr:col>
      <xdr:colOff>781051</xdr:colOff>
      <xdr:row>27</xdr:row>
      <xdr:rowOff>66675</xdr:rowOff>
    </xdr:from>
    <xdr:ext cx="1428750" cy="275717"/>
    <xdr:sp macro="" textlink="">
      <xdr:nvSpPr>
        <xdr:cNvPr id="9" name="テキスト ボックス 8"/>
        <xdr:cNvSpPr txBox="1"/>
      </xdr:nvSpPr>
      <xdr:spPr>
        <a:xfrm>
          <a:off x="3543301" y="577215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628651</xdr:colOff>
      <xdr:row>27</xdr:row>
      <xdr:rowOff>76200</xdr:rowOff>
    </xdr:from>
    <xdr:ext cx="1428750" cy="275717"/>
    <xdr:sp macro="" textlink="">
      <xdr:nvSpPr>
        <xdr:cNvPr id="10" name="テキスト ボックス 9"/>
        <xdr:cNvSpPr txBox="1"/>
      </xdr:nvSpPr>
      <xdr:spPr>
        <a:xfrm>
          <a:off x="5048251" y="5781675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XXXXXXX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333375</xdr:colOff>
      <xdr:row>30</xdr:row>
      <xdr:rowOff>152400</xdr:rowOff>
    </xdr:from>
    <xdr:ext cx="1005403" cy="542456"/>
    <xdr:sp macro="" textlink="">
      <xdr:nvSpPr>
        <xdr:cNvPr id="11" name="テキスト ボックス 10"/>
        <xdr:cNvSpPr txBox="1"/>
      </xdr:nvSpPr>
      <xdr:spPr>
        <a:xfrm>
          <a:off x="1438275" y="6400800"/>
          <a:ext cx="100540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株式会社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○○銀行</a:t>
          </a:r>
        </a:p>
      </xdr:txBody>
    </xdr:sp>
    <xdr:clientData/>
  </xdr:oneCellAnchor>
  <xdr:oneCellAnchor>
    <xdr:from>
      <xdr:col>2</xdr:col>
      <xdr:colOff>295275</xdr:colOff>
      <xdr:row>34</xdr:row>
      <xdr:rowOff>85725</xdr:rowOff>
    </xdr:from>
    <xdr:ext cx="607859" cy="275717"/>
    <xdr:sp macro="" textlink="">
      <xdr:nvSpPr>
        <xdr:cNvPr id="12" name="テキスト ボックス 11"/>
        <xdr:cNvSpPr txBox="1"/>
      </xdr:nvSpPr>
      <xdr:spPr>
        <a:xfrm>
          <a:off x="1400175" y="70580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oneCellAnchor>
  <xdr:oneCellAnchor>
    <xdr:from>
      <xdr:col>2</xdr:col>
      <xdr:colOff>400051</xdr:colOff>
      <xdr:row>35</xdr:row>
      <xdr:rowOff>161925</xdr:rowOff>
    </xdr:from>
    <xdr:ext cx="1428750" cy="275717"/>
    <xdr:sp macro="" textlink="">
      <xdr:nvSpPr>
        <xdr:cNvPr id="13" name="テキスト ボックス 12"/>
        <xdr:cNvSpPr txBox="1"/>
      </xdr:nvSpPr>
      <xdr:spPr>
        <a:xfrm>
          <a:off x="1504951" y="731520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県庁支店</a:t>
          </a:r>
        </a:p>
      </xdr:txBody>
    </xdr:sp>
    <xdr:clientData/>
  </xdr:oneCellAnchor>
  <xdr:twoCellAnchor>
    <xdr:from>
      <xdr:col>4</xdr:col>
      <xdr:colOff>114299</xdr:colOff>
      <xdr:row>23</xdr:row>
      <xdr:rowOff>171450</xdr:rowOff>
    </xdr:from>
    <xdr:to>
      <xdr:col>5</xdr:col>
      <xdr:colOff>381000</xdr:colOff>
      <xdr:row>25</xdr:row>
      <xdr:rowOff>161925</xdr:rowOff>
    </xdr:to>
    <xdr:sp macro="" textlink="">
      <xdr:nvSpPr>
        <xdr:cNvPr id="14" name="右矢印吹き出し 13"/>
        <xdr:cNvSpPr/>
      </xdr:nvSpPr>
      <xdr:spPr>
        <a:xfrm flipH="1">
          <a:off x="2733674" y="56197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口座名義</a:t>
          </a:r>
        </a:p>
      </xdr:txBody>
    </xdr:sp>
    <xdr:clientData/>
  </xdr:twoCellAnchor>
  <xdr:twoCellAnchor>
    <xdr:from>
      <xdr:col>3</xdr:col>
      <xdr:colOff>485774</xdr:colOff>
      <xdr:row>35</xdr:row>
      <xdr:rowOff>133350</xdr:rowOff>
    </xdr:from>
    <xdr:to>
      <xdr:col>4</xdr:col>
      <xdr:colOff>752475</xdr:colOff>
      <xdr:row>37</xdr:row>
      <xdr:rowOff>123825</xdr:rowOff>
    </xdr:to>
    <xdr:sp macro="" textlink="">
      <xdr:nvSpPr>
        <xdr:cNvPr id="15" name="右矢印吹き出し 14"/>
        <xdr:cNvSpPr/>
      </xdr:nvSpPr>
      <xdr:spPr>
        <a:xfrm flipH="1">
          <a:off x="2276474" y="77533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twoCellAnchor>
  <xdr:twoCellAnchor>
    <xdr:from>
      <xdr:col>3</xdr:col>
      <xdr:colOff>485773</xdr:colOff>
      <xdr:row>31</xdr:row>
      <xdr:rowOff>171450</xdr:rowOff>
    </xdr:from>
    <xdr:to>
      <xdr:col>5</xdr:col>
      <xdr:colOff>104774</xdr:colOff>
      <xdr:row>33</xdr:row>
      <xdr:rowOff>161925</xdr:rowOff>
    </xdr:to>
    <xdr:sp macro="" textlink="">
      <xdr:nvSpPr>
        <xdr:cNvPr id="16" name="右矢印吹き出し 15"/>
        <xdr:cNvSpPr/>
      </xdr:nvSpPr>
      <xdr:spPr>
        <a:xfrm flipH="1">
          <a:off x="2276473" y="7067550"/>
          <a:ext cx="1276351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金融機関名</a:t>
          </a:r>
        </a:p>
      </xdr:txBody>
    </xdr:sp>
    <xdr:clientData/>
  </xdr:twoCellAnchor>
  <xdr:twoCellAnchor>
    <xdr:from>
      <xdr:col>6</xdr:col>
      <xdr:colOff>400050</xdr:colOff>
      <xdr:row>28</xdr:row>
      <xdr:rowOff>104775</xdr:rowOff>
    </xdr:from>
    <xdr:to>
      <xdr:col>8</xdr:col>
      <xdr:colOff>20700</xdr:colOff>
      <xdr:row>30</xdr:row>
      <xdr:rowOff>85725</xdr:rowOff>
    </xdr:to>
    <xdr:sp macro="" textlink="">
      <xdr:nvSpPr>
        <xdr:cNvPr id="18" name="上矢印吹き出し 17"/>
        <xdr:cNvSpPr/>
      </xdr:nvSpPr>
      <xdr:spPr>
        <a:xfrm>
          <a:off x="4676775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twoCellAnchor>
  <xdr:twoCellAnchor>
    <xdr:from>
      <xdr:col>4</xdr:col>
      <xdr:colOff>352425</xdr:colOff>
      <xdr:row>28</xdr:row>
      <xdr:rowOff>104775</xdr:rowOff>
    </xdr:from>
    <xdr:to>
      <xdr:col>5</xdr:col>
      <xdr:colOff>801750</xdr:colOff>
      <xdr:row>30</xdr:row>
      <xdr:rowOff>85725</xdr:rowOff>
    </xdr:to>
    <xdr:sp macro="" textlink="">
      <xdr:nvSpPr>
        <xdr:cNvPr id="19" name="上矢印吹き出し 18"/>
        <xdr:cNvSpPr/>
      </xdr:nvSpPr>
      <xdr:spPr>
        <a:xfrm>
          <a:off x="2971800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支店コード</a:t>
          </a:r>
        </a:p>
      </xdr:txBody>
    </xdr:sp>
    <xdr:clientData/>
  </xdr:twoCellAnchor>
  <xdr:twoCellAnchor>
    <xdr:from>
      <xdr:col>3</xdr:col>
      <xdr:colOff>661987</xdr:colOff>
      <xdr:row>20</xdr:row>
      <xdr:rowOff>161925</xdr:rowOff>
    </xdr:from>
    <xdr:to>
      <xdr:col>6</xdr:col>
      <xdr:colOff>366712</xdr:colOff>
      <xdr:row>22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2452687" y="5067300"/>
          <a:ext cx="2190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見　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302895</xdr:colOff>
      <xdr:row>21</xdr:row>
      <xdr:rowOff>209550</xdr:rowOff>
    </xdr:from>
    <xdr:to>
      <xdr:col>13</xdr:col>
      <xdr:colOff>590895</xdr:colOff>
      <xdr:row>22</xdr:row>
      <xdr:rowOff>211800</xdr:rowOff>
    </xdr:to>
    <xdr:sp macro="" textlink="">
      <xdr:nvSpPr>
        <xdr:cNvPr id="2" name="楕円 1"/>
        <xdr:cNvSpPr/>
      </xdr:nvSpPr>
      <xdr:spPr>
        <a:xfrm>
          <a:off x="6894195" y="5400675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13</xdr:col>
      <xdr:colOff>302895</xdr:colOff>
      <xdr:row>40</xdr:row>
      <xdr:rowOff>0</xdr:rowOff>
    </xdr:from>
    <xdr:to>
      <xdr:col>13</xdr:col>
      <xdr:colOff>590895</xdr:colOff>
      <xdr:row>40</xdr:row>
      <xdr:rowOff>288000</xdr:rowOff>
    </xdr:to>
    <xdr:sp macro="" textlink="">
      <xdr:nvSpPr>
        <xdr:cNvPr id="5" name="楕円 4"/>
        <xdr:cNvSpPr/>
      </xdr:nvSpPr>
      <xdr:spPr>
        <a:xfrm>
          <a:off x="6894195" y="10325100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view="pageBreakPreview" zoomScaleNormal="100" zoomScaleSheetLayoutView="100" workbookViewId="0">
      <selection activeCell="P19" sqref="P19"/>
    </sheetView>
  </sheetViews>
  <sheetFormatPr defaultColWidth="8.75" defaultRowHeight="14" x14ac:dyDescent="0.2"/>
  <cols>
    <col min="1" max="1" width="8.75" style="19"/>
    <col min="2" max="12" width="5.75" style="19" customWidth="1"/>
    <col min="13" max="14" width="8.75" style="19"/>
    <col min="15" max="15" width="14.75" style="19" bestFit="1" customWidth="1"/>
    <col min="16" max="16384" width="8.75" style="19"/>
  </cols>
  <sheetData>
    <row r="1" spans="1:16" x14ac:dyDescent="0.15">
      <c r="A1" s="52" t="s">
        <v>13</v>
      </c>
      <c r="J1" s="20" t="s">
        <v>29</v>
      </c>
    </row>
    <row r="2" spans="1:16" ht="20.149999999999999" customHeight="1" x14ac:dyDescent="0.2">
      <c r="J2" s="105" t="s">
        <v>30</v>
      </c>
      <c r="K2" s="106"/>
      <c r="L2" s="103" t="s">
        <v>55</v>
      </c>
      <c r="M2" s="104"/>
    </row>
    <row r="3" spans="1:16" ht="14.25" customHeight="1" x14ac:dyDescent="0.2">
      <c r="A3" s="19" t="s">
        <v>28</v>
      </c>
      <c r="K3" s="53"/>
      <c r="L3" s="54"/>
      <c r="M3" s="54"/>
      <c r="N3" s="43"/>
      <c r="O3" s="43"/>
      <c r="P3" s="27"/>
    </row>
    <row r="4" spans="1:16" ht="14.25" customHeight="1" x14ac:dyDescent="0.2">
      <c r="A4" s="43"/>
      <c r="B4" s="43"/>
      <c r="C4" s="27"/>
      <c r="D4" s="43"/>
      <c r="E4" s="43"/>
      <c r="F4" s="43"/>
      <c r="G4" s="43"/>
      <c r="H4" s="43"/>
      <c r="I4" s="43"/>
      <c r="J4" s="43"/>
      <c r="K4" s="43"/>
      <c r="L4" s="43"/>
    </row>
    <row r="5" spans="1:16" ht="49.9" customHeight="1" x14ac:dyDescent="0.2">
      <c r="A5" s="110" t="s">
        <v>72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6" ht="20.149999999999999" customHeight="1" x14ac:dyDescent="0.2">
      <c r="A6" s="42" t="s">
        <v>50</v>
      </c>
      <c r="B6" s="113"/>
      <c r="C6" s="107"/>
      <c r="D6" s="107"/>
      <c r="E6" s="107"/>
      <c r="F6" s="27"/>
      <c r="G6" s="27"/>
      <c r="H6" s="27"/>
      <c r="I6" s="27"/>
      <c r="J6" s="27"/>
      <c r="K6" s="27"/>
      <c r="L6" s="27"/>
      <c r="M6" s="27"/>
      <c r="O6" s="55"/>
    </row>
    <row r="7" spans="1:16" ht="4.9000000000000004" customHeight="1" x14ac:dyDescent="0.2">
      <c r="A7" s="56"/>
      <c r="B7" s="57"/>
      <c r="C7" s="58"/>
      <c r="D7" s="58"/>
      <c r="E7" s="58"/>
      <c r="F7" s="27"/>
      <c r="G7" s="27"/>
      <c r="H7" s="27"/>
      <c r="I7" s="27"/>
      <c r="J7" s="27"/>
      <c r="K7" s="27"/>
      <c r="L7" s="27"/>
      <c r="M7" s="27"/>
      <c r="O7" s="55"/>
    </row>
    <row r="8" spans="1:16" x14ac:dyDescent="0.2">
      <c r="A8" s="43"/>
      <c r="D8" s="114" t="s">
        <v>90</v>
      </c>
      <c r="E8" s="27" t="s">
        <v>14</v>
      </c>
      <c r="F8" s="26"/>
      <c r="G8" s="42" t="s">
        <v>70</v>
      </c>
      <c r="H8" s="207"/>
      <c r="I8" s="208" t="s">
        <v>71</v>
      </c>
      <c r="J8" s="207"/>
      <c r="K8" s="27"/>
      <c r="L8" s="27"/>
    </row>
    <row r="9" spans="1:16" ht="30" customHeight="1" x14ac:dyDescent="0.2">
      <c r="A9" s="43"/>
      <c r="D9" s="114"/>
      <c r="E9" s="27"/>
      <c r="F9" s="26"/>
      <c r="G9" s="27"/>
      <c r="H9" s="107"/>
      <c r="I9" s="101"/>
      <c r="J9" s="101"/>
      <c r="K9" s="101"/>
      <c r="L9" s="101"/>
      <c r="M9" s="101"/>
    </row>
    <row r="10" spans="1:16" ht="15" customHeight="1" x14ac:dyDescent="0.2">
      <c r="A10" s="43"/>
      <c r="D10" s="114"/>
      <c r="E10" s="59" t="s">
        <v>19</v>
      </c>
      <c r="F10" s="60"/>
      <c r="G10" s="61"/>
      <c r="H10" s="108"/>
      <c r="I10" s="109"/>
      <c r="J10" s="109"/>
      <c r="K10" s="109"/>
      <c r="L10" s="109"/>
      <c r="M10" s="109"/>
    </row>
    <row r="11" spans="1:16" ht="30" customHeight="1" x14ac:dyDescent="0.2">
      <c r="A11" s="43"/>
      <c r="D11" s="114"/>
      <c r="E11" s="115" t="s">
        <v>94</v>
      </c>
      <c r="F11" s="116"/>
      <c r="G11" s="116"/>
      <c r="H11" s="101"/>
      <c r="I11" s="102"/>
      <c r="J11" s="102"/>
      <c r="K11" s="102"/>
      <c r="L11" s="102"/>
      <c r="M11" s="102"/>
    </row>
    <row r="12" spans="1:16" s="63" customFormat="1" ht="4.9000000000000004" customHeight="1" x14ac:dyDescent="0.2">
      <c r="A12" s="62"/>
      <c r="D12" s="64"/>
      <c r="E12" s="65"/>
      <c r="F12" s="66"/>
      <c r="G12" s="66"/>
      <c r="H12" s="67"/>
      <c r="I12" s="68"/>
      <c r="J12" s="68"/>
      <c r="K12" s="68"/>
      <c r="L12" s="68"/>
      <c r="M12" s="68"/>
    </row>
    <row r="13" spans="1:16" ht="20.149999999999999" customHeight="1" x14ac:dyDescent="0.2">
      <c r="A13" s="56"/>
      <c r="B13" s="57"/>
      <c r="C13" s="58"/>
      <c r="D13" s="114" t="s">
        <v>15</v>
      </c>
      <c r="E13" s="27" t="s">
        <v>85</v>
      </c>
      <c r="H13" s="42" t="s">
        <v>83</v>
      </c>
      <c r="I13" s="9"/>
      <c r="J13" s="27"/>
      <c r="K13" s="42" t="s">
        <v>84</v>
      </c>
      <c r="L13" s="9"/>
      <c r="M13" s="27"/>
      <c r="O13" s="55"/>
    </row>
    <row r="14" spans="1:16" s="63" customFormat="1" ht="4.9000000000000004" customHeight="1" x14ac:dyDescent="0.2">
      <c r="A14" s="56"/>
      <c r="B14" s="57"/>
      <c r="C14" s="58"/>
      <c r="D14" s="134"/>
      <c r="E14" s="69"/>
      <c r="H14" s="56"/>
      <c r="I14" s="10"/>
      <c r="J14" s="69"/>
      <c r="K14" s="56"/>
      <c r="L14" s="10"/>
      <c r="M14" s="69"/>
      <c r="O14" s="70"/>
    </row>
    <row r="15" spans="1:16" ht="14.5" customHeight="1" x14ac:dyDescent="0.2">
      <c r="A15" s="43"/>
      <c r="D15" s="134"/>
      <c r="E15" s="27" t="s">
        <v>14</v>
      </c>
      <c r="F15" s="26"/>
      <c r="G15" s="42" t="s">
        <v>70</v>
      </c>
      <c r="H15" s="207"/>
      <c r="I15" s="208" t="s">
        <v>71</v>
      </c>
      <c r="J15" s="207"/>
      <c r="K15" s="27"/>
      <c r="L15" s="27"/>
    </row>
    <row r="16" spans="1:16" ht="30" customHeight="1" x14ac:dyDescent="0.2">
      <c r="A16" s="43"/>
      <c r="D16" s="134"/>
      <c r="E16" s="27"/>
      <c r="F16" s="26"/>
      <c r="G16" s="27"/>
      <c r="H16" s="107"/>
      <c r="I16" s="101"/>
      <c r="J16" s="101"/>
      <c r="K16" s="101"/>
      <c r="L16" s="101"/>
      <c r="M16" s="101"/>
    </row>
    <row r="17" spans="1:13" ht="15" customHeight="1" x14ac:dyDescent="0.2">
      <c r="A17" s="43"/>
      <c r="D17" s="134"/>
      <c r="E17" s="59" t="s">
        <v>19</v>
      </c>
      <c r="F17" s="60"/>
      <c r="G17" s="61"/>
      <c r="H17" s="108"/>
      <c r="I17" s="109"/>
      <c r="J17" s="109"/>
      <c r="K17" s="109"/>
      <c r="L17" s="109"/>
      <c r="M17" s="109"/>
    </row>
    <row r="18" spans="1:13" ht="30" customHeight="1" x14ac:dyDescent="0.2">
      <c r="A18" s="43"/>
      <c r="D18" s="134"/>
      <c r="E18" s="115" t="s">
        <v>97</v>
      </c>
      <c r="F18" s="116"/>
      <c r="G18" s="116"/>
      <c r="H18" s="101"/>
      <c r="I18" s="102"/>
      <c r="J18" s="102"/>
      <c r="K18" s="102"/>
      <c r="L18" s="102"/>
      <c r="M18" s="102"/>
    </row>
    <row r="19" spans="1:13" ht="15" customHeight="1" x14ac:dyDescent="0.2">
      <c r="A19" s="43"/>
      <c r="D19" s="134"/>
      <c r="E19" s="59" t="s">
        <v>19</v>
      </c>
      <c r="F19" s="60"/>
      <c r="G19" s="61"/>
      <c r="H19" s="135"/>
      <c r="I19" s="136"/>
      <c r="J19" s="71" t="s">
        <v>53</v>
      </c>
      <c r="K19" s="135"/>
      <c r="L19" s="136"/>
      <c r="M19" s="136"/>
    </row>
    <row r="20" spans="1:13" ht="30" customHeight="1" x14ac:dyDescent="0.2">
      <c r="A20" s="43"/>
      <c r="D20" s="134"/>
      <c r="E20" s="61" t="s">
        <v>52</v>
      </c>
      <c r="F20" s="60"/>
      <c r="G20" s="61"/>
      <c r="H20" s="101"/>
      <c r="I20" s="131"/>
      <c r="J20" s="71" t="s">
        <v>53</v>
      </c>
      <c r="K20" s="101"/>
      <c r="L20" s="131"/>
      <c r="M20" s="131"/>
    </row>
    <row r="21" spans="1:13" s="63" customFormat="1" ht="4.9000000000000004" customHeight="1" x14ac:dyDescent="0.2">
      <c r="A21" s="62"/>
      <c r="D21" s="64"/>
      <c r="E21" s="65"/>
      <c r="F21" s="66"/>
      <c r="G21" s="66"/>
      <c r="H21" s="67"/>
      <c r="I21" s="68"/>
      <c r="J21" s="68"/>
      <c r="K21" s="68"/>
      <c r="L21" s="68"/>
      <c r="M21" s="68"/>
    </row>
    <row r="22" spans="1:13" ht="19.899999999999999" customHeight="1" x14ac:dyDescent="0.2">
      <c r="A22" s="43"/>
      <c r="C22" s="27" t="s">
        <v>86</v>
      </c>
      <c r="H22" s="42" t="s">
        <v>87</v>
      </c>
      <c r="I22" s="9"/>
      <c r="J22" s="27"/>
      <c r="K22" s="42" t="s">
        <v>88</v>
      </c>
      <c r="L22" s="9"/>
      <c r="M22" s="72"/>
    </row>
    <row r="23" spans="1:13" s="63" customFormat="1" ht="4.9000000000000004" customHeight="1" x14ac:dyDescent="0.2">
      <c r="A23" s="62"/>
      <c r="D23" s="64"/>
      <c r="E23" s="65"/>
      <c r="F23" s="66"/>
      <c r="G23" s="66"/>
      <c r="H23" s="67"/>
      <c r="I23" s="68"/>
      <c r="J23" s="68"/>
      <c r="K23" s="68"/>
      <c r="L23" s="68"/>
      <c r="M23" s="68"/>
    </row>
    <row r="24" spans="1:13" ht="30" customHeight="1" x14ac:dyDescent="0.2">
      <c r="A24" s="43"/>
      <c r="D24" s="114" t="s">
        <v>91</v>
      </c>
      <c r="E24" s="115" t="s">
        <v>92</v>
      </c>
      <c r="F24" s="116"/>
      <c r="G24" s="116"/>
      <c r="H24" s="101"/>
      <c r="I24" s="102"/>
      <c r="J24" s="102"/>
      <c r="K24" s="102"/>
      <c r="L24" s="102"/>
      <c r="M24" s="102"/>
    </row>
    <row r="25" spans="1:13" ht="30" customHeight="1" x14ac:dyDescent="0.2">
      <c r="A25" s="43"/>
      <c r="D25" s="114"/>
      <c r="E25" s="27" t="s">
        <v>93</v>
      </c>
      <c r="F25" s="26"/>
      <c r="G25" s="27"/>
      <c r="H25" s="107" t="s">
        <v>95</v>
      </c>
      <c r="I25" s="101"/>
      <c r="J25" s="101"/>
      <c r="K25" s="101"/>
      <c r="L25" s="101"/>
      <c r="M25" s="101"/>
    </row>
    <row r="26" spans="1:13" ht="30" customHeight="1" x14ac:dyDescent="0.2">
      <c r="A26" s="43"/>
      <c r="D26" s="114"/>
      <c r="E26" s="59"/>
      <c r="F26" s="60"/>
      <c r="G26" s="61"/>
      <c r="H26" s="101" t="s">
        <v>96</v>
      </c>
      <c r="I26" s="102"/>
      <c r="J26" s="102"/>
      <c r="K26" s="102"/>
      <c r="L26" s="102"/>
      <c r="M26" s="102"/>
    </row>
    <row r="27" spans="1:13" x14ac:dyDescent="0.2">
      <c r="A27" s="43"/>
      <c r="B27" s="43"/>
      <c r="C27" s="43"/>
      <c r="D27" s="43"/>
      <c r="E27" s="43"/>
      <c r="F27" s="43"/>
      <c r="H27" s="43"/>
      <c r="I27" s="43"/>
      <c r="J27" s="43"/>
      <c r="K27" s="43"/>
      <c r="L27" s="43"/>
    </row>
    <row r="28" spans="1:13" x14ac:dyDescent="0.2">
      <c r="A28" s="132" t="s">
        <v>25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x14ac:dyDescent="0.2">
      <c r="A29" s="132" t="s">
        <v>89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3" ht="30" customHeight="1" x14ac:dyDescent="0.2">
      <c r="A30" s="147" t="s">
        <v>16</v>
      </c>
      <c r="B30" s="148"/>
      <c r="C30" s="148"/>
      <c r="D30" s="119"/>
      <c r="E30" s="120"/>
      <c r="F30" s="120"/>
      <c r="G30" s="120"/>
      <c r="H30" s="120"/>
      <c r="I30" s="73" t="s">
        <v>18</v>
      </c>
      <c r="J30" s="121" t="s">
        <v>82</v>
      </c>
      <c r="K30" s="122"/>
      <c r="L30" s="122"/>
      <c r="M30" s="123"/>
    </row>
    <row r="31" spans="1:13" ht="30" customHeight="1" x14ac:dyDescent="0.2">
      <c r="A31" s="147" t="s">
        <v>17</v>
      </c>
      <c r="B31" s="148"/>
      <c r="C31" s="148"/>
      <c r="D31" s="119"/>
      <c r="E31" s="120"/>
      <c r="F31" s="120"/>
      <c r="G31" s="120"/>
      <c r="H31" s="120"/>
      <c r="I31" s="73" t="s">
        <v>18</v>
      </c>
      <c r="J31" s="121" t="s">
        <v>82</v>
      </c>
      <c r="K31" s="122"/>
      <c r="L31" s="122"/>
      <c r="M31" s="123"/>
    </row>
    <row r="33" spans="1:13" ht="30" customHeight="1" x14ac:dyDescent="0.2">
      <c r="A33" s="117" t="s">
        <v>27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s="63" customFormat="1" ht="7.9" customHeight="1" x14ac:dyDescent="0.2">
      <c r="A34" s="74"/>
      <c r="B34" s="7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5"/>
    </row>
    <row r="35" spans="1:13" ht="25.15" customHeight="1" x14ac:dyDescent="0.2">
      <c r="C35" s="154" t="s">
        <v>8</v>
      </c>
      <c r="D35" s="154"/>
      <c r="E35" s="155" t="str">
        <f>IF(B56="○",施設一覧!K16,"")</f>
        <v/>
      </c>
      <c r="F35" s="156"/>
      <c r="G35" s="156"/>
      <c r="H35" s="157"/>
      <c r="I35" s="77" t="s">
        <v>3</v>
      </c>
      <c r="J35" s="19" t="s">
        <v>11</v>
      </c>
    </row>
    <row r="36" spans="1:13" ht="7.9" customHeight="1" x14ac:dyDescent="0.2"/>
    <row r="37" spans="1:13" x14ac:dyDescent="0.2">
      <c r="A37" s="19" t="s">
        <v>9</v>
      </c>
    </row>
    <row r="38" spans="1:13" x14ac:dyDescent="0.2">
      <c r="A38" s="161" t="s">
        <v>68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x14ac:dyDescent="0.2">
      <c r="A39" s="78" t="s">
        <v>69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20.149999999999999" customHeight="1" x14ac:dyDescent="0.2">
      <c r="A40" s="79"/>
      <c r="B40" s="130"/>
      <c r="C40" s="129"/>
      <c r="D40" s="80" t="s">
        <v>73</v>
      </c>
      <c r="E40" s="41"/>
      <c r="F40" s="41"/>
      <c r="G40" s="41"/>
      <c r="H40" s="41"/>
      <c r="I40" s="41"/>
      <c r="J40" s="41"/>
      <c r="K40" s="41"/>
      <c r="L40" s="41"/>
      <c r="M40" s="33"/>
    </row>
    <row r="41" spans="1:13" ht="20.149999999999999" customHeight="1" x14ac:dyDescent="0.2">
      <c r="A41" s="79"/>
      <c r="B41" s="130" t="s">
        <v>80</v>
      </c>
      <c r="C41" s="129"/>
      <c r="D41" s="80" t="s">
        <v>74</v>
      </c>
      <c r="E41" s="41"/>
      <c r="F41" s="41"/>
      <c r="G41" s="41"/>
      <c r="H41" s="41"/>
      <c r="I41" s="41"/>
      <c r="J41" s="41"/>
      <c r="K41" s="41"/>
      <c r="L41" s="41"/>
      <c r="M41" s="33"/>
    </row>
    <row r="42" spans="1:13" ht="20.149999999999999" customHeight="1" x14ac:dyDescent="0.2">
      <c r="A42" s="79"/>
      <c r="B42" s="130" t="s">
        <v>80</v>
      </c>
      <c r="C42" s="129"/>
      <c r="D42" s="81" t="s">
        <v>75</v>
      </c>
      <c r="E42" s="41"/>
      <c r="F42" s="41"/>
      <c r="G42" s="41"/>
      <c r="H42" s="41"/>
      <c r="I42" s="41"/>
      <c r="J42" s="41"/>
      <c r="K42" s="41"/>
      <c r="L42" s="41"/>
    </row>
    <row r="43" spans="1:13" ht="20.149999999999999" customHeight="1" x14ac:dyDescent="0.2">
      <c r="A43" s="82"/>
      <c r="B43" s="130" t="s">
        <v>80</v>
      </c>
      <c r="C43" s="129"/>
      <c r="D43" s="81" t="s">
        <v>76</v>
      </c>
      <c r="E43" s="41"/>
      <c r="F43" s="41"/>
      <c r="G43" s="41"/>
      <c r="H43" s="41"/>
      <c r="I43" s="41"/>
      <c r="J43" s="41"/>
      <c r="K43" s="41"/>
      <c r="L43" s="41"/>
    </row>
    <row r="44" spans="1:13" ht="20.149999999999999" customHeight="1" x14ac:dyDescent="0.2">
      <c r="A44" s="82"/>
      <c r="B44" s="130" t="s">
        <v>80</v>
      </c>
      <c r="C44" s="129"/>
      <c r="D44" s="80" t="s">
        <v>77</v>
      </c>
      <c r="E44" s="41"/>
      <c r="F44" s="41"/>
      <c r="G44" s="41"/>
      <c r="H44" s="41"/>
      <c r="I44" s="41"/>
      <c r="J44" s="41"/>
      <c r="K44" s="41"/>
      <c r="L44" s="41"/>
    </row>
    <row r="45" spans="1:13" ht="20.149999999999999" customHeight="1" x14ac:dyDescent="0.2">
      <c r="A45" s="82"/>
      <c r="B45" s="130" t="s">
        <v>80</v>
      </c>
      <c r="C45" s="129"/>
      <c r="D45" s="80" t="s">
        <v>78</v>
      </c>
      <c r="E45" s="41"/>
      <c r="F45" s="41"/>
      <c r="G45" s="41"/>
      <c r="H45" s="41"/>
      <c r="I45" s="41"/>
      <c r="J45" s="41"/>
      <c r="K45" s="41"/>
      <c r="L45" s="41"/>
    </row>
    <row r="46" spans="1:13" s="63" customFormat="1" x14ac:dyDescent="0.2">
      <c r="B46" s="83"/>
      <c r="C46" s="84"/>
      <c r="D46" s="48"/>
      <c r="E46" s="48"/>
      <c r="F46" s="48"/>
      <c r="G46" s="48"/>
      <c r="H46" s="83"/>
      <c r="I46" s="84"/>
      <c r="J46" s="48"/>
      <c r="K46" s="48"/>
      <c r="L46" s="48"/>
    </row>
    <row r="47" spans="1:13" x14ac:dyDescent="0.2">
      <c r="A47" s="161" t="s">
        <v>20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1:13" ht="24.65" customHeight="1" x14ac:dyDescent="0.2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</row>
    <row r="49" spans="1:13" ht="25.9" customHeight="1" x14ac:dyDescent="0.2">
      <c r="B49" s="88" t="s">
        <v>0</v>
      </c>
      <c r="C49" s="146" t="s">
        <v>22</v>
      </c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3" ht="13.15" customHeight="1" x14ac:dyDescent="0.2">
      <c r="B50" s="42" t="s">
        <v>1</v>
      </c>
      <c r="C50" s="89" t="s">
        <v>23</v>
      </c>
    </row>
    <row r="51" spans="1:13" x14ac:dyDescent="0.2">
      <c r="B51" s="88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3" x14ac:dyDescent="0.2">
      <c r="A52" s="139" t="s">
        <v>79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25.15" customHeight="1" x14ac:dyDescent="0.2">
      <c r="B53" s="126"/>
      <c r="C53" s="127"/>
      <c r="D53" s="128"/>
      <c r="E53" s="128"/>
      <c r="F53" s="129"/>
      <c r="G53" s="19" t="s">
        <v>2</v>
      </c>
    </row>
    <row r="54" spans="1:13" x14ac:dyDescent="0.2">
      <c r="B54" s="88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3" ht="30" customHeight="1" x14ac:dyDescent="0.2">
      <c r="A55" s="118" t="s">
        <v>67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24.75" customHeight="1" x14ac:dyDescent="0.2">
      <c r="B56" s="130"/>
      <c r="C56" s="128"/>
      <c r="D56" s="129"/>
      <c r="F56" s="91"/>
      <c r="G56" s="91"/>
      <c r="H56" s="91"/>
      <c r="I56" s="91"/>
      <c r="J56" s="91"/>
      <c r="K56" s="91"/>
      <c r="L56" s="91"/>
    </row>
    <row r="58" spans="1:13" x14ac:dyDescent="0.2">
      <c r="A58" s="19" t="s">
        <v>66</v>
      </c>
    </row>
    <row r="59" spans="1:13" x14ac:dyDescent="0.2">
      <c r="A59" s="19" t="s">
        <v>24</v>
      </c>
    </row>
    <row r="60" spans="1:13" ht="25.15" customHeight="1" x14ac:dyDescent="0.2">
      <c r="B60" s="124" t="s">
        <v>4</v>
      </c>
      <c r="C60" s="125"/>
      <c r="D60" s="140"/>
      <c r="E60" s="141"/>
      <c r="F60" s="141"/>
      <c r="G60" s="137" t="s">
        <v>5</v>
      </c>
      <c r="H60" s="138"/>
      <c r="I60" s="92"/>
      <c r="J60" s="92"/>
      <c r="K60" s="92"/>
      <c r="L60" s="92"/>
    </row>
    <row r="61" spans="1:13" ht="25.15" customHeight="1" x14ac:dyDescent="0.2">
      <c r="B61" s="124" t="s">
        <v>6</v>
      </c>
      <c r="C61" s="125"/>
      <c r="D61" s="140"/>
      <c r="E61" s="141"/>
      <c r="F61" s="141"/>
      <c r="G61" s="124" t="s">
        <v>7</v>
      </c>
      <c r="H61" s="125"/>
      <c r="I61" s="92"/>
      <c r="J61" s="92"/>
      <c r="K61" s="92"/>
    </row>
    <row r="62" spans="1:13" ht="25.15" customHeight="1" x14ac:dyDescent="0.2">
      <c r="B62" s="142" t="s">
        <v>62</v>
      </c>
      <c r="C62" s="143"/>
      <c r="D62" s="93"/>
      <c r="E62" s="19" t="s">
        <v>54</v>
      </c>
    </row>
    <row r="63" spans="1:13" ht="25.15" customHeight="1" x14ac:dyDescent="0.2">
      <c r="B63" s="144" t="s">
        <v>26</v>
      </c>
      <c r="C63" s="145"/>
      <c r="D63" s="94"/>
      <c r="E63" s="94"/>
      <c r="F63" s="94"/>
      <c r="G63" s="94"/>
      <c r="H63" s="94"/>
      <c r="I63" s="94"/>
      <c r="J63" s="94"/>
      <c r="K63" s="95"/>
    </row>
    <row r="64" spans="1:13" ht="15" customHeight="1" x14ac:dyDescent="0.2">
      <c r="B64" s="149" t="s">
        <v>10</v>
      </c>
      <c r="C64" s="150"/>
      <c r="D64" s="151"/>
      <c r="E64" s="152"/>
      <c r="F64" s="152"/>
      <c r="G64" s="152"/>
      <c r="H64" s="152"/>
      <c r="I64" s="152"/>
      <c r="J64" s="152"/>
      <c r="K64" s="152"/>
      <c r="L64" s="153"/>
    </row>
    <row r="65" spans="1:13" ht="30" customHeight="1" x14ac:dyDescent="0.2">
      <c r="B65" s="162" t="s">
        <v>21</v>
      </c>
      <c r="C65" s="163"/>
      <c r="D65" s="158"/>
      <c r="E65" s="159"/>
      <c r="F65" s="159"/>
      <c r="G65" s="159"/>
      <c r="H65" s="159"/>
      <c r="I65" s="159"/>
      <c r="J65" s="159"/>
      <c r="K65" s="159"/>
      <c r="L65" s="160"/>
    </row>
    <row r="66" spans="1:13" ht="30" customHeight="1" x14ac:dyDescent="0.2">
      <c r="B66" s="88" t="s">
        <v>0</v>
      </c>
      <c r="C66" s="146" t="s">
        <v>56</v>
      </c>
      <c r="D66" s="146"/>
      <c r="E66" s="146"/>
      <c r="F66" s="146"/>
      <c r="G66" s="146"/>
      <c r="H66" s="146"/>
      <c r="I66" s="146"/>
      <c r="J66" s="146"/>
      <c r="K66" s="146"/>
      <c r="L66" s="146"/>
    </row>
    <row r="67" spans="1:13" ht="8.65" customHeight="1" x14ac:dyDescent="0.2">
      <c r="B67" s="96"/>
    </row>
    <row r="68" spans="1:13" x14ac:dyDescent="0.2">
      <c r="A68" s="19" t="s">
        <v>12</v>
      </c>
    </row>
    <row r="69" spans="1:13" ht="30" customHeight="1" x14ac:dyDescent="0.2">
      <c r="A69" s="42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78"/>
    </row>
    <row r="70" spans="1:13" ht="26.65" customHeight="1" x14ac:dyDescent="0.2">
      <c r="A70" s="42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</row>
    <row r="71" spans="1:13" ht="30" customHeight="1" x14ac:dyDescent="0.2">
      <c r="A71" s="8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78"/>
    </row>
    <row r="72" spans="1:13" ht="30" customHeight="1" x14ac:dyDescent="0.2">
      <c r="A72" s="42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78"/>
    </row>
    <row r="73" spans="1:13" ht="30" customHeight="1" x14ac:dyDescent="0.2">
      <c r="A73" s="42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</row>
    <row r="74" spans="1:13" ht="30" customHeight="1" x14ac:dyDescent="0.2">
      <c r="A74" s="88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78"/>
    </row>
  </sheetData>
  <mergeCells count="61">
    <mergeCell ref="C66:L66"/>
    <mergeCell ref="A28:M28"/>
    <mergeCell ref="A30:C30"/>
    <mergeCell ref="A31:C31"/>
    <mergeCell ref="C54:L54"/>
    <mergeCell ref="B64:C64"/>
    <mergeCell ref="D64:L64"/>
    <mergeCell ref="C35:D35"/>
    <mergeCell ref="E35:H35"/>
    <mergeCell ref="D65:L65"/>
    <mergeCell ref="A38:M38"/>
    <mergeCell ref="A47:M47"/>
    <mergeCell ref="C49:L49"/>
    <mergeCell ref="B40:C40"/>
    <mergeCell ref="B44:C44"/>
    <mergeCell ref="B65:C65"/>
    <mergeCell ref="B62:C62"/>
    <mergeCell ref="B63:C63"/>
    <mergeCell ref="B45:C45"/>
    <mergeCell ref="B61:C61"/>
    <mergeCell ref="D61:F61"/>
    <mergeCell ref="B41:C41"/>
    <mergeCell ref="B42:C42"/>
    <mergeCell ref="B43:C43"/>
    <mergeCell ref="G60:H60"/>
    <mergeCell ref="A52:M52"/>
    <mergeCell ref="A55:M55"/>
    <mergeCell ref="B60:C60"/>
    <mergeCell ref="D60:F60"/>
    <mergeCell ref="G61:H61"/>
    <mergeCell ref="B53:F53"/>
    <mergeCell ref="B56:D56"/>
    <mergeCell ref="H20:I20"/>
    <mergeCell ref="K20:M20"/>
    <mergeCell ref="A29:M29"/>
    <mergeCell ref="D24:D26"/>
    <mergeCell ref="H25:M25"/>
    <mergeCell ref="H26:M26"/>
    <mergeCell ref="H24:M24"/>
    <mergeCell ref="E24:G24"/>
    <mergeCell ref="D13:D20"/>
    <mergeCell ref="H18:M18"/>
    <mergeCell ref="E18:G18"/>
    <mergeCell ref="H19:I19"/>
    <mergeCell ref="K19:M19"/>
    <mergeCell ref="A33:M33"/>
    <mergeCell ref="D31:H31"/>
    <mergeCell ref="J31:M31"/>
    <mergeCell ref="D30:H30"/>
    <mergeCell ref="J30:M30"/>
    <mergeCell ref="H11:M11"/>
    <mergeCell ref="L2:M2"/>
    <mergeCell ref="J2:K2"/>
    <mergeCell ref="H16:M16"/>
    <mergeCell ref="H17:M17"/>
    <mergeCell ref="A5:M5"/>
    <mergeCell ref="B6:E6"/>
    <mergeCell ref="D8:D11"/>
    <mergeCell ref="H9:M9"/>
    <mergeCell ref="H10:M10"/>
    <mergeCell ref="E11:G11"/>
  </mergeCells>
  <phoneticPr fontId="2"/>
  <dataValidations count="3">
    <dataValidation type="list" allowBlank="1" showInputMessage="1" showErrorMessage="1" sqref="I46 C46">
      <formula1>$M$78</formula1>
    </dataValidation>
    <dataValidation type="list" showInputMessage="1" showErrorMessage="1" sqref="B56 B40:B45 I13:I14 L13:L14 I22 L22">
      <formula1>"　,○"</formula1>
    </dataValidation>
    <dataValidation type="list" imeMode="halfAlpha" allowBlank="1" showInputMessage="1" showErrorMessage="1" sqref="D62">
      <formula1>"01,02,04"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rowBreaks count="1" manualBreakCount="1">
    <brk id="4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zoomScaleNormal="100" zoomScaleSheetLayoutView="100" workbookViewId="0">
      <selection activeCell="L14" sqref="B3:L14"/>
    </sheetView>
  </sheetViews>
  <sheetFormatPr defaultColWidth="8.75" defaultRowHeight="14" x14ac:dyDescent="0.2"/>
  <cols>
    <col min="1" max="1" width="3.83203125" style="1" bestFit="1" customWidth="1"/>
    <col min="2" max="3" width="40.75" style="1" customWidth="1"/>
    <col min="4" max="9" width="8.75" style="1"/>
    <col min="10" max="10" width="20.75" style="1" customWidth="1"/>
    <col min="11" max="11" width="8.75" style="1"/>
    <col min="12" max="12" width="18.5" style="1" bestFit="1" customWidth="1"/>
    <col min="13" max="16384" width="8.75" style="1"/>
  </cols>
  <sheetData>
    <row r="1" spans="1:12" x14ac:dyDescent="0.15">
      <c r="A1" s="4" t="s">
        <v>98</v>
      </c>
      <c r="K1" s="7" t="s">
        <v>29</v>
      </c>
    </row>
    <row r="2" spans="1:12" ht="19.899999999999999" customHeight="1" x14ac:dyDescent="0.2">
      <c r="K2" s="11" t="s">
        <v>99</v>
      </c>
      <c r="L2" s="11" t="s">
        <v>55</v>
      </c>
    </row>
    <row r="3" spans="1:12" ht="19.899999999999999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48"/>
      <c r="L3" s="48"/>
    </row>
    <row r="4" spans="1:12" ht="30" customHeight="1" x14ac:dyDescent="0.2">
      <c r="B4" s="19"/>
      <c r="C4" s="19"/>
      <c r="D4" s="19"/>
      <c r="E4" s="19"/>
      <c r="F4" s="19"/>
      <c r="G4" s="19"/>
      <c r="H4" s="19"/>
      <c r="I4" s="42" t="s">
        <v>100</v>
      </c>
      <c r="J4" s="166"/>
      <c r="K4" s="167"/>
      <c r="L4" s="168"/>
    </row>
    <row r="5" spans="1:12" ht="20.149999999999999" customHeight="1" x14ac:dyDescent="0.2">
      <c r="B5" s="19"/>
      <c r="C5" s="19"/>
      <c r="D5" s="19"/>
      <c r="E5" s="19"/>
      <c r="F5" s="19"/>
      <c r="G5" s="19"/>
      <c r="H5" s="19"/>
      <c r="I5" s="169" t="s">
        <v>93</v>
      </c>
      <c r="J5" s="171"/>
      <c r="K5" s="172"/>
      <c r="L5" s="173"/>
    </row>
    <row r="6" spans="1:12" ht="20.149999999999999" customHeight="1" x14ac:dyDescent="0.2">
      <c r="B6" s="19"/>
      <c r="C6" s="19"/>
      <c r="D6" s="19"/>
      <c r="E6" s="19"/>
      <c r="F6" s="19"/>
      <c r="G6" s="19"/>
      <c r="H6" s="19"/>
      <c r="I6" s="170"/>
      <c r="J6" s="174"/>
      <c r="K6" s="175"/>
      <c r="L6" s="176"/>
    </row>
    <row r="7" spans="1:12" ht="80.150000000000006" customHeight="1" x14ac:dyDescent="0.2">
      <c r="A7" s="179"/>
      <c r="B7" s="181" t="s">
        <v>101</v>
      </c>
      <c r="C7" s="181" t="s">
        <v>102</v>
      </c>
      <c r="D7" s="49" t="s">
        <v>103</v>
      </c>
      <c r="E7" s="49" t="s">
        <v>104</v>
      </c>
      <c r="F7" s="50" t="s">
        <v>105</v>
      </c>
      <c r="G7" s="50" t="s">
        <v>114</v>
      </c>
      <c r="H7" s="50" t="s">
        <v>115</v>
      </c>
      <c r="I7" s="50" t="s">
        <v>110</v>
      </c>
      <c r="J7" s="181" t="s">
        <v>106</v>
      </c>
      <c r="K7" s="183" t="s">
        <v>116</v>
      </c>
      <c r="L7" s="177" t="s">
        <v>107</v>
      </c>
    </row>
    <row r="8" spans="1:12" x14ac:dyDescent="0.2">
      <c r="A8" s="180"/>
      <c r="B8" s="182"/>
      <c r="C8" s="182"/>
      <c r="D8" s="184" t="s">
        <v>108</v>
      </c>
      <c r="E8" s="185"/>
      <c r="F8" s="185"/>
      <c r="G8" s="185"/>
      <c r="H8" s="185"/>
      <c r="I8" s="186"/>
      <c r="J8" s="182"/>
      <c r="K8" s="178"/>
      <c r="L8" s="178"/>
    </row>
    <row r="9" spans="1:12" ht="65" customHeight="1" x14ac:dyDescent="0.2">
      <c r="A9" s="12">
        <v>1</v>
      </c>
      <c r="B9" s="13"/>
      <c r="C9" s="13"/>
      <c r="D9" s="14" t="s">
        <v>80</v>
      </c>
      <c r="E9" s="14"/>
      <c r="F9" s="14"/>
      <c r="G9" s="14" t="s">
        <v>80</v>
      </c>
      <c r="H9" s="14" t="s">
        <v>80</v>
      </c>
      <c r="I9" s="14"/>
      <c r="J9" s="15"/>
      <c r="K9" s="16"/>
      <c r="L9" s="51" t="str">
        <f t="shared" ref="L9:L14" si="0">IF(D9="○",K9*21000,IF(E9="○",70000,IF(F9="○",35000,IF(G9="○",35000,IF(H9="○",35000,IF(I9="○",35000,""))))))</f>
        <v/>
      </c>
    </row>
    <row r="10" spans="1:12" ht="65" customHeight="1" x14ac:dyDescent="0.2">
      <c r="A10" s="12">
        <v>2</v>
      </c>
      <c r="B10" s="13"/>
      <c r="C10" s="13"/>
      <c r="D10" s="14"/>
      <c r="E10" s="14"/>
      <c r="F10" s="14"/>
      <c r="G10" s="14"/>
      <c r="H10" s="14"/>
      <c r="I10" s="14"/>
      <c r="J10" s="15"/>
      <c r="K10" s="16"/>
      <c r="L10" s="51" t="str">
        <f t="shared" si="0"/>
        <v/>
      </c>
    </row>
    <row r="11" spans="1:12" ht="65" customHeight="1" x14ac:dyDescent="0.2">
      <c r="A11" s="12">
        <v>3</v>
      </c>
      <c r="B11" s="13"/>
      <c r="C11" s="13"/>
      <c r="D11" s="14"/>
      <c r="E11" s="14"/>
      <c r="F11" s="14"/>
      <c r="G11" s="14"/>
      <c r="H11" s="14"/>
      <c r="I11" s="14"/>
      <c r="J11" s="15"/>
      <c r="K11" s="16"/>
      <c r="L11" s="51" t="str">
        <f t="shared" si="0"/>
        <v/>
      </c>
    </row>
    <row r="12" spans="1:12" ht="65" customHeight="1" x14ac:dyDescent="0.2">
      <c r="A12" s="12">
        <v>4</v>
      </c>
      <c r="B12" s="13"/>
      <c r="C12" s="13"/>
      <c r="D12" s="14"/>
      <c r="E12" s="14"/>
      <c r="F12" s="14"/>
      <c r="G12" s="14"/>
      <c r="H12" s="14"/>
      <c r="I12" s="14"/>
      <c r="J12" s="15"/>
      <c r="K12" s="16"/>
      <c r="L12" s="51" t="str">
        <f t="shared" si="0"/>
        <v/>
      </c>
    </row>
    <row r="13" spans="1:12" ht="65" customHeight="1" x14ac:dyDescent="0.2">
      <c r="A13" s="12">
        <v>5</v>
      </c>
      <c r="B13" s="13"/>
      <c r="C13" s="13"/>
      <c r="D13" s="14"/>
      <c r="E13" s="14"/>
      <c r="F13" s="14"/>
      <c r="G13" s="14"/>
      <c r="H13" s="14"/>
      <c r="I13" s="14"/>
      <c r="J13" s="15"/>
      <c r="K13" s="16"/>
      <c r="L13" s="51" t="str">
        <f t="shared" si="0"/>
        <v/>
      </c>
    </row>
    <row r="14" spans="1:12" ht="65" customHeight="1" x14ac:dyDescent="0.2">
      <c r="A14" s="12">
        <v>6</v>
      </c>
      <c r="B14" s="13"/>
      <c r="C14" s="13"/>
      <c r="D14" s="14"/>
      <c r="E14" s="14"/>
      <c r="F14" s="14"/>
      <c r="G14" s="14"/>
      <c r="H14" s="14"/>
      <c r="I14" s="14"/>
      <c r="J14" s="15"/>
      <c r="K14" s="16"/>
      <c r="L14" s="51" t="str">
        <f t="shared" si="0"/>
        <v/>
      </c>
    </row>
    <row r="15" spans="1:12" s="5" customFormat="1" ht="15" customHeight="1" x14ac:dyDescent="0.2">
      <c r="A15" s="2"/>
      <c r="B15" s="18" t="s">
        <v>111</v>
      </c>
      <c r="C15" s="2"/>
      <c r="D15" s="6"/>
      <c r="E15" s="6"/>
      <c r="F15" s="6"/>
      <c r="G15" s="6"/>
      <c r="H15" s="6"/>
      <c r="I15" s="6"/>
      <c r="J15" s="17"/>
      <c r="K15" s="2"/>
      <c r="L15" s="2"/>
    </row>
    <row r="16" spans="1:12" ht="60" customHeight="1" x14ac:dyDescent="0.2">
      <c r="J16" s="3" t="s">
        <v>109</v>
      </c>
      <c r="K16" s="164">
        <f>SUM(L9:L14)</f>
        <v>0</v>
      </c>
      <c r="L16" s="165"/>
    </row>
    <row r="17" spans="12:12" x14ac:dyDescent="0.2">
      <c r="L17" s="3" t="s">
        <v>112</v>
      </c>
    </row>
  </sheetData>
  <mergeCells count="12">
    <mergeCell ref="A7:A8"/>
    <mergeCell ref="B7:B8"/>
    <mergeCell ref="C7:C8"/>
    <mergeCell ref="J7:J8"/>
    <mergeCell ref="K7:K8"/>
    <mergeCell ref="D8:I8"/>
    <mergeCell ref="K16:L16"/>
    <mergeCell ref="J4:L4"/>
    <mergeCell ref="I5:I6"/>
    <mergeCell ref="J5:L5"/>
    <mergeCell ref="J6:L6"/>
    <mergeCell ref="L7:L8"/>
  </mergeCells>
  <phoneticPr fontId="2"/>
  <dataValidations count="1">
    <dataValidation type="list" showInputMessage="1" showErrorMessage="1" sqref="D9:I15">
      <formula1>"　,○"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48"/>
  <sheetViews>
    <sheetView showGridLines="0" zoomScaleNormal="100" zoomScaleSheetLayoutView="100" workbookViewId="0">
      <selection sqref="A1:XFD1048576"/>
    </sheetView>
  </sheetViews>
  <sheetFormatPr defaultRowHeight="14" x14ac:dyDescent="0.2"/>
  <cols>
    <col min="1" max="1" width="3.58203125" style="24" customWidth="1"/>
    <col min="2" max="9" width="10.83203125" style="24" customWidth="1"/>
    <col min="10" max="16384" width="8.6640625" style="24"/>
  </cols>
  <sheetData>
    <row r="1" spans="2:14" s="19" customFormat="1" x14ac:dyDescent="0.15">
      <c r="H1" s="20" t="s">
        <v>29</v>
      </c>
    </row>
    <row r="2" spans="2:14" s="19" customFormat="1" ht="20.149999999999999" customHeight="1" x14ac:dyDescent="0.2">
      <c r="H2" s="21" t="s">
        <v>30</v>
      </c>
      <c r="I2" s="22" t="s">
        <v>55</v>
      </c>
    </row>
    <row r="3" spans="2:14" s="19" customFormat="1" ht="15" customHeight="1" x14ac:dyDescent="0.2"/>
    <row r="4" spans="2:14" s="19" customFormat="1" ht="28" x14ac:dyDescent="0.2">
      <c r="B4" s="188" t="s">
        <v>57</v>
      </c>
      <c r="C4" s="189"/>
      <c r="D4" s="189"/>
      <c r="E4" s="189"/>
      <c r="F4" s="189"/>
      <c r="G4" s="189"/>
      <c r="H4" s="189"/>
      <c r="I4" s="189"/>
      <c r="J4" s="23"/>
      <c r="K4" s="23"/>
      <c r="L4" s="23"/>
      <c r="M4" s="23"/>
      <c r="N4" s="23"/>
    </row>
    <row r="5" spans="2:14" s="19" customFormat="1" ht="15" customHeight="1" x14ac:dyDescent="0.2"/>
    <row r="6" spans="2:14" s="19" customFormat="1" ht="19.899999999999999" customHeight="1" x14ac:dyDescent="0.2">
      <c r="B6" s="190" t="s">
        <v>58</v>
      </c>
      <c r="C6" s="190"/>
      <c r="D6" s="190"/>
      <c r="E6" s="190"/>
      <c r="F6" s="190"/>
      <c r="G6" s="190"/>
      <c r="H6" s="190"/>
      <c r="I6" s="190"/>
    </row>
    <row r="7" spans="2:14" s="19" customFormat="1" ht="19.899999999999999" customHeight="1" x14ac:dyDescent="0.2">
      <c r="B7" s="191" t="s">
        <v>51</v>
      </c>
      <c r="C7" s="191"/>
      <c r="D7" s="191"/>
      <c r="E7" s="191"/>
      <c r="F7" s="191"/>
      <c r="G7" s="191"/>
      <c r="H7" s="191"/>
      <c r="I7" s="191"/>
    </row>
    <row r="8" spans="2:14" s="19" customFormat="1" ht="15" customHeight="1" x14ac:dyDescent="0.2">
      <c r="C8" s="8"/>
    </row>
    <row r="9" spans="2:14" ht="15" customHeight="1" x14ac:dyDescent="0.2">
      <c r="C9" s="25" t="s">
        <v>19</v>
      </c>
      <c r="D9" s="26"/>
      <c r="E9" s="135"/>
      <c r="F9" s="187"/>
      <c r="G9" s="187"/>
      <c r="H9" s="187"/>
      <c r="I9" s="187"/>
    </row>
    <row r="10" spans="2:14" ht="30" customHeight="1" x14ac:dyDescent="0.2">
      <c r="C10" s="193" t="s">
        <v>113</v>
      </c>
      <c r="D10" s="194"/>
      <c r="E10" s="107"/>
      <c r="F10" s="192"/>
      <c r="G10" s="192"/>
      <c r="H10" s="192"/>
      <c r="I10" s="192"/>
    </row>
    <row r="11" spans="2:14" ht="30" customHeight="1" x14ac:dyDescent="0.2">
      <c r="C11" s="27" t="s">
        <v>14</v>
      </c>
      <c r="D11" s="28"/>
      <c r="E11" s="107"/>
      <c r="F11" s="107"/>
      <c r="G11" s="107"/>
      <c r="H11" s="107"/>
      <c r="I11" s="107"/>
    </row>
    <row r="14" spans="2:14" x14ac:dyDescent="0.2">
      <c r="B14" s="29"/>
      <c r="C14" s="30"/>
      <c r="D14" s="30"/>
      <c r="E14" s="30"/>
      <c r="F14" s="30"/>
      <c r="G14" s="30"/>
      <c r="H14" s="30"/>
      <c r="I14" s="31"/>
    </row>
    <row r="15" spans="2:14" x14ac:dyDescent="0.2">
      <c r="B15" s="32" t="s">
        <v>48</v>
      </c>
      <c r="C15" s="33"/>
      <c r="D15" s="33"/>
      <c r="E15" s="33"/>
      <c r="F15" s="33"/>
      <c r="G15" s="33"/>
      <c r="H15" s="33"/>
      <c r="I15" s="34"/>
    </row>
    <row r="16" spans="2:14" x14ac:dyDescent="0.2">
      <c r="B16" s="32" t="s">
        <v>49</v>
      </c>
      <c r="C16" s="33"/>
      <c r="D16" s="33"/>
      <c r="E16" s="33"/>
      <c r="F16" s="33"/>
      <c r="G16" s="33"/>
      <c r="H16" s="33"/>
      <c r="I16" s="34"/>
    </row>
    <row r="17" spans="2:9" x14ac:dyDescent="0.2">
      <c r="B17" s="35"/>
      <c r="C17" s="36"/>
      <c r="D17" s="36"/>
      <c r="E17" s="36"/>
      <c r="F17" s="36"/>
      <c r="G17" s="36"/>
      <c r="H17" s="36"/>
      <c r="I17" s="37"/>
    </row>
    <row r="18" spans="2:9" x14ac:dyDescent="0.2">
      <c r="B18" s="35"/>
      <c r="C18" s="36"/>
      <c r="D18" s="36"/>
      <c r="E18" s="36"/>
      <c r="F18" s="36"/>
      <c r="G18" s="36"/>
      <c r="H18" s="36"/>
      <c r="I18" s="37"/>
    </row>
    <row r="19" spans="2:9" x14ac:dyDescent="0.2">
      <c r="B19" s="35"/>
      <c r="C19" s="36"/>
      <c r="D19" s="36"/>
      <c r="E19" s="36"/>
      <c r="F19" s="36"/>
      <c r="G19" s="36"/>
      <c r="H19" s="36"/>
      <c r="I19" s="37"/>
    </row>
    <row r="20" spans="2:9" x14ac:dyDescent="0.2">
      <c r="B20" s="35"/>
      <c r="C20" s="36"/>
      <c r="D20" s="36"/>
      <c r="E20" s="36"/>
      <c r="F20" s="36"/>
      <c r="G20" s="36"/>
      <c r="H20" s="36"/>
      <c r="I20" s="37"/>
    </row>
    <row r="21" spans="2:9" x14ac:dyDescent="0.2">
      <c r="B21" s="35"/>
      <c r="C21" s="36"/>
      <c r="D21" s="36"/>
      <c r="E21" s="36"/>
      <c r="F21" s="36"/>
      <c r="G21" s="36"/>
      <c r="H21" s="36"/>
      <c r="I21" s="37"/>
    </row>
    <row r="22" spans="2:9" x14ac:dyDescent="0.2">
      <c r="B22" s="35"/>
      <c r="C22" s="36"/>
      <c r="D22" s="36"/>
      <c r="E22" s="36"/>
      <c r="F22" s="36"/>
      <c r="G22" s="36"/>
      <c r="H22" s="36"/>
      <c r="I22" s="37"/>
    </row>
    <row r="23" spans="2:9" x14ac:dyDescent="0.2">
      <c r="B23" s="35"/>
      <c r="C23" s="36"/>
      <c r="D23" s="36"/>
      <c r="E23" s="36"/>
      <c r="F23" s="36"/>
      <c r="G23" s="36"/>
      <c r="H23" s="36"/>
      <c r="I23" s="37"/>
    </row>
    <row r="24" spans="2:9" x14ac:dyDescent="0.2">
      <c r="B24" s="35"/>
      <c r="C24" s="36"/>
      <c r="D24" s="36"/>
      <c r="E24" s="36"/>
      <c r="F24" s="36"/>
      <c r="G24" s="36"/>
      <c r="H24" s="36"/>
      <c r="I24" s="37"/>
    </row>
    <row r="25" spans="2:9" x14ac:dyDescent="0.2">
      <c r="B25" s="35"/>
      <c r="C25" s="36"/>
      <c r="D25" s="36"/>
      <c r="E25" s="36"/>
      <c r="F25" s="36"/>
      <c r="G25" s="36"/>
      <c r="H25" s="36"/>
      <c r="I25" s="37"/>
    </row>
    <row r="26" spans="2:9" x14ac:dyDescent="0.2">
      <c r="B26" s="35"/>
      <c r="C26" s="36"/>
      <c r="D26" s="36"/>
      <c r="E26" s="36"/>
      <c r="F26" s="36"/>
      <c r="G26" s="36"/>
      <c r="H26" s="36"/>
      <c r="I26" s="37"/>
    </row>
    <row r="27" spans="2:9" x14ac:dyDescent="0.2">
      <c r="B27" s="35"/>
      <c r="C27" s="36"/>
      <c r="D27" s="36"/>
      <c r="E27" s="36"/>
      <c r="F27" s="36"/>
      <c r="G27" s="36"/>
      <c r="H27" s="36"/>
      <c r="I27" s="37"/>
    </row>
    <row r="28" spans="2:9" x14ac:dyDescent="0.2">
      <c r="B28" s="35"/>
      <c r="C28" s="36"/>
      <c r="D28" s="36"/>
      <c r="E28" s="36"/>
      <c r="F28" s="36"/>
      <c r="G28" s="36"/>
      <c r="H28" s="36"/>
      <c r="I28" s="37"/>
    </row>
    <row r="29" spans="2:9" x14ac:dyDescent="0.2">
      <c r="B29" s="35"/>
      <c r="C29" s="36"/>
      <c r="D29" s="36"/>
      <c r="E29" s="36"/>
      <c r="F29" s="36"/>
      <c r="G29" s="36"/>
      <c r="H29" s="36"/>
      <c r="I29" s="37"/>
    </row>
    <row r="30" spans="2:9" x14ac:dyDescent="0.2">
      <c r="B30" s="35"/>
      <c r="C30" s="36"/>
      <c r="D30" s="36"/>
      <c r="E30" s="36"/>
      <c r="F30" s="36"/>
      <c r="G30" s="36"/>
      <c r="H30" s="36"/>
      <c r="I30" s="37"/>
    </row>
    <row r="31" spans="2:9" x14ac:dyDescent="0.2">
      <c r="B31" s="35"/>
      <c r="C31" s="36"/>
      <c r="D31" s="36"/>
      <c r="E31" s="36"/>
      <c r="F31" s="36"/>
      <c r="G31" s="36"/>
      <c r="H31" s="36"/>
      <c r="I31" s="37"/>
    </row>
    <row r="32" spans="2:9" x14ac:dyDescent="0.2">
      <c r="B32" s="35"/>
      <c r="C32" s="36"/>
      <c r="D32" s="36"/>
      <c r="E32" s="36"/>
      <c r="F32" s="36"/>
      <c r="G32" s="36"/>
      <c r="H32" s="36"/>
      <c r="I32" s="37"/>
    </row>
    <row r="33" spans="2:9" x14ac:dyDescent="0.2">
      <c r="B33" s="35"/>
      <c r="C33" s="36"/>
      <c r="D33" s="36"/>
      <c r="E33" s="36"/>
      <c r="F33" s="36"/>
      <c r="G33" s="36"/>
      <c r="H33" s="36"/>
      <c r="I33" s="37"/>
    </row>
    <row r="34" spans="2:9" x14ac:dyDescent="0.2">
      <c r="B34" s="35"/>
      <c r="C34" s="36"/>
      <c r="D34" s="36"/>
      <c r="E34" s="36"/>
      <c r="F34" s="36"/>
      <c r="G34" s="36"/>
      <c r="H34" s="36"/>
      <c r="I34" s="37"/>
    </row>
    <row r="35" spans="2:9" x14ac:dyDescent="0.2">
      <c r="B35" s="35"/>
      <c r="C35" s="36"/>
      <c r="D35" s="36"/>
      <c r="E35" s="36"/>
      <c r="F35" s="36"/>
      <c r="G35" s="36"/>
      <c r="H35" s="36"/>
      <c r="I35" s="37"/>
    </row>
    <row r="36" spans="2:9" x14ac:dyDescent="0.2">
      <c r="B36" s="35"/>
      <c r="C36" s="36"/>
      <c r="D36" s="36"/>
      <c r="E36" s="36"/>
      <c r="F36" s="36"/>
      <c r="G36" s="36"/>
      <c r="H36" s="36"/>
      <c r="I36" s="37"/>
    </row>
    <row r="37" spans="2:9" x14ac:dyDescent="0.2">
      <c r="B37" s="35"/>
      <c r="C37" s="36"/>
      <c r="D37" s="36"/>
      <c r="E37" s="36"/>
      <c r="F37" s="36"/>
      <c r="G37" s="36"/>
      <c r="H37" s="36"/>
      <c r="I37" s="37"/>
    </row>
    <row r="38" spans="2:9" x14ac:dyDescent="0.2">
      <c r="B38" s="35"/>
      <c r="C38" s="36"/>
      <c r="D38" s="36"/>
      <c r="E38" s="36"/>
      <c r="F38" s="36"/>
      <c r="G38" s="36"/>
      <c r="H38" s="36"/>
      <c r="I38" s="37"/>
    </row>
    <row r="39" spans="2:9" x14ac:dyDescent="0.2">
      <c r="B39" s="35"/>
      <c r="C39" s="36"/>
      <c r="D39" s="36"/>
      <c r="E39" s="36"/>
      <c r="F39" s="36"/>
      <c r="G39" s="36"/>
      <c r="H39" s="36"/>
      <c r="I39" s="37"/>
    </row>
    <row r="40" spans="2:9" x14ac:dyDescent="0.2">
      <c r="B40" s="35"/>
      <c r="C40" s="36"/>
      <c r="D40" s="36"/>
      <c r="E40" s="36"/>
      <c r="F40" s="36"/>
      <c r="G40" s="36"/>
      <c r="H40" s="36"/>
      <c r="I40" s="37"/>
    </row>
    <row r="41" spans="2:9" x14ac:dyDescent="0.2">
      <c r="B41" s="35"/>
      <c r="C41" s="36"/>
      <c r="D41" s="36"/>
      <c r="E41" s="36"/>
      <c r="F41" s="36"/>
      <c r="G41" s="36"/>
      <c r="H41" s="36"/>
      <c r="I41" s="37"/>
    </row>
    <row r="42" spans="2:9" x14ac:dyDescent="0.2">
      <c r="B42" s="35"/>
      <c r="C42" s="36"/>
      <c r="D42" s="36"/>
      <c r="E42" s="36"/>
      <c r="F42" s="36"/>
      <c r="G42" s="36"/>
      <c r="H42" s="36"/>
      <c r="I42" s="37"/>
    </row>
    <row r="43" spans="2:9" x14ac:dyDescent="0.2">
      <c r="B43" s="35"/>
      <c r="C43" s="36"/>
      <c r="D43" s="36"/>
      <c r="E43" s="36"/>
      <c r="F43" s="36"/>
      <c r="G43" s="36"/>
      <c r="H43" s="36"/>
      <c r="I43" s="37"/>
    </row>
    <row r="44" spans="2:9" x14ac:dyDescent="0.2">
      <c r="B44" s="35"/>
      <c r="C44" s="36"/>
      <c r="D44" s="36"/>
      <c r="E44" s="36"/>
      <c r="F44" s="36"/>
      <c r="G44" s="36"/>
      <c r="H44" s="36"/>
      <c r="I44" s="37"/>
    </row>
    <row r="45" spans="2:9" x14ac:dyDescent="0.2">
      <c r="B45" s="35"/>
      <c r="C45" s="36"/>
      <c r="D45" s="36"/>
      <c r="E45" s="36"/>
      <c r="F45" s="36"/>
      <c r="G45" s="36"/>
      <c r="H45" s="36"/>
      <c r="I45" s="37"/>
    </row>
    <row r="46" spans="2:9" x14ac:dyDescent="0.2">
      <c r="B46" s="35"/>
      <c r="C46" s="36"/>
      <c r="D46" s="36"/>
      <c r="E46" s="36"/>
      <c r="F46" s="36"/>
      <c r="G46" s="36"/>
      <c r="H46" s="36"/>
      <c r="I46" s="37"/>
    </row>
    <row r="47" spans="2:9" x14ac:dyDescent="0.2">
      <c r="B47" s="35"/>
      <c r="C47" s="36"/>
      <c r="D47" s="36"/>
      <c r="E47" s="36"/>
      <c r="F47" s="36"/>
      <c r="G47" s="36"/>
      <c r="H47" s="36"/>
      <c r="I47" s="37"/>
    </row>
    <row r="48" spans="2:9" x14ac:dyDescent="0.2">
      <c r="B48" s="38"/>
      <c r="C48" s="39"/>
      <c r="D48" s="39"/>
      <c r="E48" s="39"/>
      <c r="F48" s="39"/>
      <c r="G48" s="39"/>
      <c r="H48" s="39"/>
      <c r="I48" s="40"/>
    </row>
  </sheetData>
  <mergeCells count="7">
    <mergeCell ref="E11:I11"/>
    <mergeCell ref="E9:I9"/>
    <mergeCell ref="B4:I4"/>
    <mergeCell ref="B6:I6"/>
    <mergeCell ref="B7:I7"/>
    <mergeCell ref="E10:I10"/>
    <mergeCell ref="C10:D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N41"/>
  <sheetViews>
    <sheetView showGridLines="0" tabSelected="1" zoomScaleNormal="100" zoomScaleSheetLayoutView="100" workbookViewId="0">
      <selection activeCell="J38" activeCellId="1" sqref="E11:G11 H38:J38"/>
    </sheetView>
  </sheetViews>
  <sheetFormatPr defaultRowHeight="14" x14ac:dyDescent="0.2"/>
  <cols>
    <col min="1" max="1" width="4.33203125" style="24" customWidth="1"/>
    <col min="2" max="2" width="4.75" style="24" customWidth="1"/>
    <col min="3" max="3" width="14.75" style="24" customWidth="1"/>
    <col min="4" max="12" width="5.75" style="24" customWidth="1"/>
    <col min="13" max="14" width="10.83203125" style="24" customWidth="1"/>
    <col min="15" max="16384" width="8.6640625" style="24"/>
  </cols>
  <sheetData>
    <row r="1" spans="2:14" x14ac:dyDescent="0.15">
      <c r="M1" s="20" t="s">
        <v>29</v>
      </c>
      <c r="N1" s="19"/>
    </row>
    <row r="2" spans="2:14" ht="20.149999999999999" customHeight="1" x14ac:dyDescent="0.2">
      <c r="M2" s="21" t="s">
        <v>30</v>
      </c>
      <c r="N2" s="22" t="s">
        <v>55</v>
      </c>
    </row>
    <row r="4" spans="2:14" ht="28" x14ac:dyDescent="0.2">
      <c r="B4" s="188" t="s">
        <v>31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2:14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x14ac:dyDescent="0.2">
      <c r="B6" s="19"/>
      <c r="C6" s="19" t="s">
        <v>59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x14ac:dyDescent="0.2">
      <c r="B8" s="18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2:14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23.15" customHeight="1" x14ac:dyDescent="0.2">
      <c r="B10" s="19" t="s">
        <v>33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23.15" customHeight="1" x14ac:dyDescent="0.2">
      <c r="C11" s="41" t="s">
        <v>34</v>
      </c>
      <c r="D11" s="42" t="s">
        <v>70</v>
      </c>
      <c r="E11" s="207"/>
      <c r="F11" s="208" t="s">
        <v>71</v>
      </c>
      <c r="G11" s="207"/>
      <c r="H11" s="27"/>
      <c r="I11" s="27"/>
      <c r="J11" s="44"/>
      <c r="K11" s="44"/>
      <c r="L11" s="45"/>
      <c r="M11" s="45"/>
    </row>
    <row r="12" spans="2:14" ht="28.5" customHeight="1" x14ac:dyDescent="0.2">
      <c r="C12" s="41" t="s">
        <v>35</v>
      </c>
      <c r="D12" s="198"/>
      <c r="E12" s="198"/>
      <c r="F12" s="198"/>
      <c r="G12" s="198"/>
      <c r="H12" s="198"/>
      <c r="I12" s="198"/>
      <c r="J12" s="198"/>
      <c r="K12" s="198"/>
      <c r="L12" s="131"/>
      <c r="M12" s="131"/>
      <c r="N12" s="199"/>
    </row>
    <row r="13" spans="2:14" ht="28.5" customHeight="1" x14ac:dyDescent="0.2">
      <c r="C13" s="46" t="s">
        <v>36</v>
      </c>
      <c r="D13" s="200"/>
      <c r="E13" s="200"/>
      <c r="F13" s="200"/>
      <c r="G13" s="200"/>
      <c r="H13" s="200"/>
      <c r="I13" s="200"/>
      <c r="J13" s="200"/>
      <c r="K13" s="200"/>
      <c r="L13" s="136"/>
      <c r="M13" s="136"/>
      <c r="N13" s="199"/>
    </row>
    <row r="14" spans="2:14" ht="28.5" customHeight="1" x14ac:dyDescent="0.2">
      <c r="C14" s="41" t="s">
        <v>37</v>
      </c>
      <c r="D14" s="198"/>
      <c r="E14" s="198"/>
      <c r="F14" s="198"/>
      <c r="G14" s="198"/>
      <c r="H14" s="198"/>
      <c r="I14" s="198"/>
      <c r="J14" s="198"/>
      <c r="K14" s="198"/>
      <c r="L14" s="131"/>
      <c r="M14" s="131"/>
      <c r="N14" s="199"/>
    </row>
    <row r="15" spans="2:14" ht="28.5" customHeight="1" x14ac:dyDescent="0.2">
      <c r="C15" s="41" t="s">
        <v>38</v>
      </c>
      <c r="D15" s="198"/>
      <c r="E15" s="198"/>
      <c r="F15" s="198"/>
      <c r="G15" s="198"/>
      <c r="H15" s="198"/>
      <c r="I15" s="198"/>
      <c r="J15" s="198"/>
      <c r="K15" s="198"/>
      <c r="L15" s="131"/>
      <c r="M15" s="131"/>
      <c r="N15" s="199"/>
    </row>
    <row r="16" spans="2:14" x14ac:dyDescent="0.2">
      <c r="C16" s="19"/>
    </row>
    <row r="17" spans="2:14" x14ac:dyDescent="0.2">
      <c r="B17" s="19" t="s">
        <v>39</v>
      </c>
      <c r="C17" s="19"/>
    </row>
    <row r="18" spans="2:14" x14ac:dyDescent="0.2">
      <c r="C18" s="19" t="s">
        <v>81</v>
      </c>
    </row>
    <row r="20" spans="2:14" ht="23.15" customHeight="1" x14ac:dyDescent="0.2">
      <c r="D20" s="19" t="s">
        <v>40</v>
      </c>
      <c r="E20" s="41"/>
      <c r="F20" s="41"/>
    </row>
    <row r="21" spans="2:14" ht="23.15" customHeight="1" x14ac:dyDescent="0.2">
      <c r="D21" s="19"/>
      <c r="E21" s="139" t="s">
        <v>35</v>
      </c>
      <c r="F21" s="139"/>
      <c r="G21" s="201"/>
      <c r="H21" s="134"/>
      <c r="I21" s="134"/>
      <c r="J21" s="134"/>
      <c r="K21" s="134"/>
      <c r="L21" s="134"/>
      <c r="M21" s="134"/>
      <c r="N21" s="134"/>
    </row>
    <row r="22" spans="2:14" ht="23.15" customHeight="1" x14ac:dyDescent="0.2">
      <c r="D22" s="19"/>
      <c r="E22" s="139" t="s">
        <v>41</v>
      </c>
      <c r="F22" s="139"/>
      <c r="G22" s="201"/>
      <c r="H22" s="134"/>
      <c r="I22" s="134"/>
      <c r="J22" s="134"/>
      <c r="K22" s="134"/>
      <c r="L22" s="134"/>
      <c r="M22" s="134"/>
      <c r="N22" s="134"/>
    </row>
    <row r="23" spans="2:14" ht="23.15" customHeight="1" x14ac:dyDescent="0.2">
      <c r="D23" s="19"/>
      <c r="E23" s="204" t="s">
        <v>38</v>
      </c>
      <c r="F23" s="204"/>
      <c r="G23" s="201" t="str">
        <f>交付申請書兼実績報告書兼請求書!H20&amp;"　"&amp;交付申請書兼実績報告書兼請求書!K20</f>
        <v>　</v>
      </c>
      <c r="H23" s="134"/>
      <c r="I23" s="134"/>
      <c r="J23" s="134"/>
      <c r="K23" s="134"/>
      <c r="L23" s="134"/>
      <c r="M23" s="134"/>
      <c r="N23" s="134"/>
    </row>
    <row r="24" spans="2:14" x14ac:dyDescent="0.2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6" spans="2:14" ht="28" x14ac:dyDescent="0.2">
      <c r="B26" s="188" t="s">
        <v>42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2:14" x14ac:dyDescent="0.2">
      <c r="B27" s="19" t="s">
        <v>43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x14ac:dyDescent="0.2">
      <c r="B28" s="19"/>
      <c r="C28" s="19" t="s">
        <v>44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x14ac:dyDescent="0.2">
      <c r="B30" s="19"/>
      <c r="C30" s="189" t="s">
        <v>32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</row>
    <row r="32" spans="2:14" ht="23.15" customHeight="1" x14ac:dyDescent="0.2">
      <c r="C32" s="19" t="s">
        <v>60</v>
      </c>
      <c r="D32" s="139" t="s">
        <v>45</v>
      </c>
      <c r="E32" s="139"/>
      <c r="F32" s="195"/>
      <c r="G32" s="195"/>
      <c r="H32" s="195"/>
      <c r="J32" s="139" t="s">
        <v>61</v>
      </c>
      <c r="K32" s="139"/>
      <c r="L32" s="195"/>
      <c r="M32" s="196"/>
    </row>
    <row r="33" spans="3:14" ht="23.15" customHeight="1" x14ac:dyDescent="0.2">
      <c r="C33" s="19"/>
      <c r="D33" s="139" t="s">
        <v>63</v>
      </c>
      <c r="E33" s="139"/>
      <c r="F33" s="206" t="str">
        <f>IF(交付申請書兼実績報告書兼請求書!D62="01","普通",IF(交付申請書兼実績報告書兼請求書!D62="02","当座",IF(交付申請書兼実績報告書兼請求書!D62="04","貯蓄","")))</f>
        <v/>
      </c>
      <c r="G33" s="206"/>
      <c r="H33" s="206"/>
      <c r="J33" s="139" t="s">
        <v>64</v>
      </c>
      <c r="K33" s="139"/>
      <c r="L33" s="195" t="str">
        <f>交付申請書兼実績報告書兼請求書!D63&amp;交付申請書兼実績報告書兼請求書!E63&amp;交付申請書兼実績報告書兼請求書!F63&amp;交付申請書兼実績報告書兼請求書!G63&amp;交付申請書兼実績報告書兼請求書!H63&amp;交付申請書兼実績報告書兼請求書!I63&amp;交付申請書兼実績報告書兼請求書!J63</f>
        <v/>
      </c>
      <c r="M33" s="196"/>
    </row>
    <row r="34" spans="3:14" ht="31" customHeight="1" x14ac:dyDescent="0.2">
      <c r="C34" s="19"/>
      <c r="D34" s="139" t="s">
        <v>46</v>
      </c>
      <c r="E34" s="139"/>
      <c r="F34" s="201"/>
      <c r="G34" s="201"/>
      <c r="H34" s="201"/>
      <c r="I34" s="201"/>
      <c r="J34" s="201"/>
      <c r="K34" s="201"/>
      <c r="L34" s="201"/>
      <c r="M34" s="201"/>
      <c r="N34" s="134"/>
    </row>
    <row r="35" spans="3:14" ht="31" customHeight="1" x14ac:dyDescent="0.2">
      <c r="C35" s="19"/>
      <c r="D35" s="197" t="s">
        <v>65</v>
      </c>
      <c r="E35" s="197"/>
      <c r="F35" s="202"/>
      <c r="G35" s="202"/>
      <c r="H35" s="202"/>
      <c r="I35" s="202"/>
      <c r="J35" s="202"/>
      <c r="K35" s="202"/>
      <c r="L35" s="202"/>
      <c r="M35" s="202"/>
      <c r="N35" s="203"/>
    </row>
    <row r="36" spans="3:14" ht="23.15" customHeight="1" x14ac:dyDescent="0.2"/>
    <row r="37" spans="3:14" ht="23.15" customHeight="1" x14ac:dyDescent="0.2">
      <c r="D37" s="19" t="s">
        <v>47</v>
      </c>
      <c r="E37" s="19"/>
      <c r="F37" s="19"/>
    </row>
    <row r="38" spans="3:14" ht="23.15" customHeight="1" x14ac:dyDescent="0.2">
      <c r="D38" s="19"/>
      <c r="E38" s="139" t="s">
        <v>34</v>
      </c>
      <c r="F38" s="139"/>
      <c r="G38" s="42" t="s">
        <v>70</v>
      </c>
      <c r="H38" s="207"/>
      <c r="I38" s="208" t="s">
        <v>71</v>
      </c>
      <c r="J38" s="207"/>
      <c r="K38" s="27"/>
      <c r="L38" s="27"/>
      <c r="M38" s="44"/>
    </row>
    <row r="39" spans="3:14" ht="29.15" customHeight="1" x14ac:dyDescent="0.2">
      <c r="D39" s="19"/>
      <c r="E39" s="139" t="s">
        <v>35</v>
      </c>
      <c r="F39" s="139"/>
      <c r="G39" s="205"/>
      <c r="H39" s="205"/>
      <c r="I39" s="205"/>
      <c r="J39" s="205"/>
      <c r="K39" s="205"/>
      <c r="L39" s="205"/>
      <c r="M39" s="205"/>
      <c r="N39" s="134"/>
    </row>
    <row r="40" spans="3:14" ht="29.15" customHeight="1" x14ac:dyDescent="0.2">
      <c r="D40" s="19"/>
      <c r="E40" s="139" t="s">
        <v>41</v>
      </c>
      <c r="F40" s="139"/>
      <c r="G40" s="205"/>
      <c r="H40" s="205"/>
      <c r="I40" s="205"/>
      <c r="J40" s="205"/>
      <c r="K40" s="205"/>
      <c r="L40" s="205"/>
      <c r="M40" s="205"/>
      <c r="N40" s="134"/>
    </row>
    <row r="41" spans="3:14" ht="29.15" customHeight="1" x14ac:dyDescent="0.2">
      <c r="D41" s="19"/>
      <c r="E41" s="204" t="s">
        <v>38</v>
      </c>
      <c r="F41" s="204"/>
      <c r="G41" s="205"/>
      <c r="H41" s="205"/>
      <c r="I41" s="205"/>
      <c r="J41" s="205"/>
      <c r="K41" s="205"/>
      <c r="L41" s="205"/>
      <c r="M41" s="205"/>
      <c r="N41" s="134"/>
    </row>
  </sheetData>
  <mergeCells count="33">
    <mergeCell ref="B4:N4"/>
    <mergeCell ref="B8:N8"/>
    <mergeCell ref="J32:K32"/>
    <mergeCell ref="L32:M32"/>
    <mergeCell ref="F33:H33"/>
    <mergeCell ref="J33:K33"/>
    <mergeCell ref="E21:F21"/>
    <mergeCell ref="E22:F22"/>
    <mergeCell ref="E23:F23"/>
    <mergeCell ref="B26:N26"/>
    <mergeCell ref="C30:N30"/>
    <mergeCell ref="D32:E32"/>
    <mergeCell ref="F32:H32"/>
    <mergeCell ref="G22:N22"/>
    <mergeCell ref="G23:N23"/>
    <mergeCell ref="E41:F41"/>
    <mergeCell ref="E38:F38"/>
    <mergeCell ref="E39:F39"/>
    <mergeCell ref="E40:F40"/>
    <mergeCell ref="G39:N39"/>
    <mergeCell ref="G40:N40"/>
    <mergeCell ref="G41:N41"/>
    <mergeCell ref="D34:E34"/>
    <mergeCell ref="L33:M33"/>
    <mergeCell ref="D35:E35"/>
    <mergeCell ref="D12:N12"/>
    <mergeCell ref="D13:N13"/>
    <mergeCell ref="D14:N14"/>
    <mergeCell ref="D15:N15"/>
    <mergeCell ref="G21:N21"/>
    <mergeCell ref="D33:E33"/>
    <mergeCell ref="F34:N34"/>
    <mergeCell ref="F35:N35"/>
  </mergeCells>
  <phoneticPr fontId="2"/>
  <dataValidations count="1">
    <dataValidation imeMode="halfKatakana" allowBlank="1" showInputMessage="1" showErrorMessage="1" sqref="D13:K1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交付申請書兼実績報告書兼請求書</vt:lpstr>
      <vt:lpstr>施設一覧</vt:lpstr>
      <vt:lpstr>振込口座情報（必須）</vt:lpstr>
      <vt:lpstr>委任状（任意・要押印）</vt:lpstr>
      <vt:lpstr>'委任状（任意・要押印）'!Print_Area</vt:lpstr>
      <vt:lpstr>交付申請書兼実績報告書兼請求書!Print_Area</vt:lpstr>
      <vt:lpstr>施設一覧!Print_Area</vt:lpstr>
      <vt:lpstr>'振込口座情報（必須）'!Print_Area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1709018</dc:creator>
  <cp:lastModifiedBy>1809019</cp:lastModifiedBy>
  <cp:lastPrinted>2023-08-24T11:40:32Z</cp:lastPrinted>
  <dcterms:created xsi:type="dcterms:W3CDTF">2022-12-13T21:59:29Z</dcterms:created>
  <dcterms:modified xsi:type="dcterms:W3CDTF">2023-09-05T01:40:07Z</dcterms:modified>
</cp:coreProperties>
</file>