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67.131\新建設業班\40 ★入札契約制度\★2021年度\210820 主任（監理）技術者及び現場代理人の取扱いについて\10 通知文書\40 HP\"/>
    </mc:Choice>
  </mc:AlternateContent>
  <bookViews>
    <workbookView xWindow="0" yWindow="0" windowWidth="20490" windowHeight="7635" tabRatio="819" activeTab="4"/>
  </bookViews>
  <sheets>
    <sheet name="基本情報" sheetId="2" r:id="rId1"/>
    <sheet name="（熊本県）様式-1" sheetId="3" r:id="rId2"/>
    <sheet name="（熊本県）様式-1(2)" sheetId="4" state="hidden" r:id="rId3"/>
    <sheet name="（熊本県）様式-1(3)" sheetId="5" r:id="rId4"/>
    <sheet name="（熊本県）様式-1(変更）通知書裏面" sheetId="47" r:id="rId5"/>
    <sheet name="（熊本県）様式-5(2)" sheetId="11" state="hidden" r:id="rId6"/>
    <sheet name="（熊本県）様式-5(3)" sheetId="12" state="hidden" r:id="rId7"/>
    <sheet name="（熊本県）様式-5(4)" sheetId="13" state="hidden" r:id="rId8"/>
    <sheet name="（熊本県）様式-7" sheetId="18" state="hidden" r:id="rId9"/>
    <sheet name="（熊本県）様式-18" sheetId="28" state="hidden" r:id="rId10"/>
    <sheet name="（熊本県）様式-33" sheetId="43" state="hidden" r:id="rId11"/>
  </sheets>
  <definedNames>
    <definedName name="_xlnm.Print_Area" localSheetId="1">'（熊本県）様式-1'!$A$1:$Y$46</definedName>
    <definedName name="_xlnm.Print_Area" localSheetId="2">'（熊本県）様式-1(2)'!$A$1:$Y$28</definedName>
    <definedName name="_xlnm.Print_Area" localSheetId="3">'（熊本県）様式-1(3)'!$A$1:$I$48</definedName>
    <definedName name="_xlnm.Print_Area" localSheetId="9">'（熊本県）様式-18'!$A$1:$L$20</definedName>
    <definedName name="_xlnm.Print_Area" localSheetId="6">'（熊本県）様式-5(3)'!$A$1:$AI$38</definedName>
    <definedName name="_xlnm.Print_Area" localSheetId="0">基本情報!$A$1:$B$11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9" i="5" l="1"/>
  <c r="B16" i="5"/>
  <c r="B15" i="5"/>
  <c r="D20" i="3"/>
  <c r="W13" i="13"/>
  <c r="M15" i="13" s="1"/>
  <c r="AD20" i="12"/>
  <c r="O16" i="12"/>
  <c r="O12" i="12"/>
  <c r="AD25" i="11"/>
  <c r="AD26" i="11" s="1"/>
  <c r="Q22" i="11"/>
  <c r="O21" i="12"/>
  <c r="AD13" i="13" l="1"/>
  <c r="O22" i="12"/>
  <c r="Q25" i="11"/>
  <c r="Q28" i="11" s="1"/>
</calcChain>
</file>

<file path=xl/comments1.xml><?xml version="1.0" encoding="utf-8"?>
<comments xmlns="http://schemas.openxmlformats.org/spreadsheetml/2006/main">
  <authors>
    <author>作成者</author>
  </authors>
  <commentList>
    <comment ref="T7"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作成者</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作成者</author>
  </authors>
  <commentList>
    <comment ref="G4" authorId="0" shapeId="0">
      <text>
        <r>
          <rPr>
            <b/>
            <sz val="9"/>
            <color indexed="81"/>
            <rFont val="ＭＳ Ｐ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作成者</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<sst xmlns="http://schemas.openxmlformats.org/spreadsheetml/2006/main" count="312" uniqueCount="272">
  <si>
    <t>【基本情報入力】（黄色で着色されたセルに入力してください）</t>
    <rPh sb="1" eb="3">
      <t>キホン</t>
    </rPh>
    <rPh sb="3" eb="5">
      <t>ジョウホウ</t>
    </rPh>
    <rPh sb="5" eb="7">
      <t>ニュウリョク</t>
    </rPh>
    <rPh sb="9" eb="11">
      <t>キイロ</t>
    </rPh>
    <rPh sb="12" eb="14">
      <t>チャクショク</t>
    </rPh>
    <rPh sb="20" eb="22">
      <t>ニュウリョク</t>
    </rPh>
    <phoneticPr fontId="4"/>
  </si>
  <si>
    <t>工事名</t>
    <rPh sb="0" eb="2">
      <t>コウジ</t>
    </rPh>
    <rPh sb="2" eb="3">
      <t>メイ</t>
    </rPh>
    <phoneticPr fontId="4"/>
  </si>
  <si>
    <t>当初契約日</t>
    <rPh sb="0" eb="2">
      <t>トウショ</t>
    </rPh>
    <rPh sb="2" eb="5">
      <t>ケイヤクビ</t>
    </rPh>
    <phoneticPr fontId="4"/>
  </si>
  <si>
    <t>起工番号・工事番号</t>
    <rPh sb="0" eb="2">
      <t>キコウ</t>
    </rPh>
    <rPh sb="2" eb="4">
      <t>バンゴウ</t>
    </rPh>
    <rPh sb="5" eb="7">
      <t>コウジ</t>
    </rPh>
    <rPh sb="7" eb="9">
      <t>バンゴウ</t>
    </rPh>
    <phoneticPr fontId="4"/>
  </si>
  <si>
    <t>◆着色セルに入力された内容が，様式の該当箇所に自動で反映されますので正確に記入願います。</t>
    <rPh sb="1" eb="3">
      <t>チャクショク</t>
    </rPh>
    <rPh sb="6" eb="8">
      <t>ニュウリョク</t>
    </rPh>
    <rPh sb="11" eb="13">
      <t>ナイヨウ</t>
    </rPh>
    <rPh sb="15" eb="17">
      <t>ヨウシキ</t>
    </rPh>
    <rPh sb="18" eb="20">
      <t>ガイトウ</t>
    </rPh>
    <rPh sb="20" eb="22">
      <t>カショ</t>
    </rPh>
    <rPh sb="23" eb="25">
      <t>ジドウ</t>
    </rPh>
    <rPh sb="26" eb="28">
      <t>ハンエイ</t>
    </rPh>
    <rPh sb="34" eb="36">
      <t>セイカク</t>
    </rPh>
    <rPh sb="37" eb="39">
      <t>キニュウ</t>
    </rPh>
    <rPh sb="39" eb="40">
      <t>ネガ</t>
    </rPh>
    <phoneticPr fontId="4"/>
  </si>
  <si>
    <t>◆「当初契約日」は元号表記にて記入願います　（例：令和○年○月○日）。</t>
    <rPh sb="2" eb="4">
      <t>トウショ</t>
    </rPh>
    <rPh sb="4" eb="6">
      <t>ケイヤク</t>
    </rPh>
    <rPh sb="6" eb="7">
      <t>ビ</t>
    </rPh>
    <rPh sb="9" eb="11">
      <t>ゲンゴウ</t>
    </rPh>
    <rPh sb="11" eb="13">
      <t>ヒョウキ</t>
    </rPh>
    <rPh sb="15" eb="18">
      <t>キニュウネガ</t>
    </rPh>
    <rPh sb="23" eb="24">
      <t>レイ</t>
    </rPh>
    <rPh sb="25" eb="26">
      <t>レイ</t>
    </rPh>
    <rPh sb="26" eb="27">
      <t>ワ</t>
    </rPh>
    <rPh sb="28" eb="29">
      <t>ネン</t>
    </rPh>
    <rPh sb="30" eb="31">
      <t>ツキ</t>
    </rPh>
    <rPh sb="32" eb="33">
      <t>ニチ</t>
    </rPh>
    <phoneticPr fontId="4"/>
  </si>
  <si>
    <t>ただし，発注者が西暦表記を認めている場合はこの限りではありません。</t>
    <rPh sb="6" eb="7">
      <t>モノ</t>
    </rPh>
    <phoneticPr fontId="4"/>
  </si>
  <si>
    <t>◆「起工番号・工事番号」については，福岡県または熊本県発注工事以外は記入不要です。</t>
    <rPh sb="2" eb="4">
      <t>キコウ</t>
    </rPh>
    <rPh sb="4" eb="6">
      <t>バンゴウ</t>
    </rPh>
    <rPh sb="7" eb="9">
      <t>コウジ</t>
    </rPh>
    <rPh sb="9" eb="11">
      <t>バンゴウ</t>
    </rPh>
    <rPh sb="18" eb="21">
      <t>フクオカケン</t>
    </rPh>
    <rPh sb="24" eb="27">
      <t>クマモトケン</t>
    </rPh>
    <rPh sb="27" eb="29">
      <t>ハッチュウ</t>
    </rPh>
    <rPh sb="29" eb="31">
      <t>コウジ</t>
    </rPh>
    <rPh sb="31" eb="33">
      <t>イガイ</t>
    </rPh>
    <rPh sb="34" eb="36">
      <t>キニュウ</t>
    </rPh>
    <rPh sb="36" eb="38">
      <t>フヨウ</t>
    </rPh>
    <phoneticPr fontId="4"/>
  </si>
  <si>
    <t>◆工事名や工事番号等が長くなる場合は，様式により文字が見切れる場合がありますので，その際は</t>
    <rPh sb="1" eb="4">
      <t>コウジメイ</t>
    </rPh>
    <rPh sb="5" eb="7">
      <t>コウジ</t>
    </rPh>
    <rPh sb="7" eb="10">
      <t>バンゴウナド</t>
    </rPh>
    <rPh sb="11" eb="12">
      <t>ナガ</t>
    </rPh>
    <rPh sb="15" eb="17">
      <t>バアイ</t>
    </rPh>
    <rPh sb="19" eb="21">
      <t>ヨウシキ</t>
    </rPh>
    <rPh sb="24" eb="26">
      <t>モジ</t>
    </rPh>
    <rPh sb="27" eb="29">
      <t>ミキ</t>
    </rPh>
    <rPh sb="31" eb="33">
      <t>バアイ</t>
    </rPh>
    <rPh sb="43" eb="44">
      <t>サイ</t>
    </rPh>
    <phoneticPr fontId="4"/>
  </si>
  <si>
    <t>適宜調整願います。</t>
  </si>
  <si>
    <t>　　　</t>
  </si>
  <si>
    <t>　　　　　　</t>
  </si>
  <si>
    <t>年月日：</t>
    <rPh sb="0" eb="3">
      <t>ネンガッピ</t>
    </rPh>
    <phoneticPr fontId="4"/>
  </si>
  <si>
    <t>（発注者）</t>
    <rPh sb="1" eb="4">
      <t>ハッチュウシャ</t>
    </rPh>
    <phoneticPr fontId="4"/>
  </si>
  <si>
    <t>様</t>
  </si>
  <si>
    <t>（受注者）</t>
    <rPh sb="1" eb="4">
      <t>ジュチュウシャ</t>
    </rPh>
    <phoneticPr fontId="4"/>
  </si>
  <si>
    <t>印</t>
    <rPh sb="0" eb="1">
      <t>イン</t>
    </rPh>
    <phoneticPr fontId="4"/>
  </si>
  <si>
    <t>記</t>
  </si>
  <si>
    <t>現場代理人氏名</t>
    <rPh sb="5" eb="7">
      <t>シメイ</t>
    </rPh>
    <phoneticPr fontId="4"/>
  </si>
  <si>
    <t>主任技術者又は</t>
    <rPh sb="0" eb="2">
      <t>シュニン</t>
    </rPh>
    <rPh sb="2" eb="5">
      <t>ギジュツシャ</t>
    </rPh>
    <rPh sb="5" eb="6">
      <t>マタ</t>
    </rPh>
    <phoneticPr fontId="4"/>
  </si>
  <si>
    <t>専門技術者氏名</t>
    <rPh sb="4" eb="5">
      <t>シャ</t>
    </rPh>
    <rPh sb="5" eb="7">
      <t>シメイ</t>
    </rPh>
    <phoneticPr fontId="4"/>
  </si>
  <si>
    <t>※「資格者証（写し）」を添付する。</t>
    <rPh sb="7" eb="8">
      <t>ウツ</t>
    </rPh>
    <phoneticPr fontId="4"/>
  </si>
  <si>
    <t>様式－１(2)</t>
    <rPh sb="0" eb="2">
      <t>ヨウシキ</t>
    </rPh>
    <phoneticPr fontId="10"/>
  </si>
  <si>
    <t>年月日：</t>
    <rPh sb="0" eb="3">
      <t>ネンガッピ</t>
    </rPh>
    <phoneticPr fontId="10"/>
  </si>
  <si>
    <t>経　　歴　　書</t>
    <phoneticPr fontId="10"/>
  </si>
  <si>
    <t>（現場代理人等氏名）</t>
    <phoneticPr fontId="4"/>
  </si>
  <si>
    <t>印</t>
    <rPh sb="0" eb="1">
      <t>イン</t>
    </rPh>
    <phoneticPr fontId="10"/>
  </si>
  <si>
    <t>現　　住　　所</t>
    <phoneticPr fontId="10"/>
  </si>
  <si>
    <t>生　年　月　日</t>
    <phoneticPr fontId="10"/>
  </si>
  <si>
    <t>＊最　終　学　歴</t>
    <rPh sb="1" eb="2">
      <t>サイ</t>
    </rPh>
    <rPh sb="3" eb="4">
      <t>シュウ</t>
    </rPh>
    <rPh sb="5" eb="6">
      <t>ガク</t>
    </rPh>
    <rPh sb="7" eb="8">
      <t>レキ</t>
    </rPh>
    <phoneticPr fontId="10"/>
  </si>
  <si>
    <t>資格及び資格番号</t>
    <rPh sb="2" eb="3">
      <t>オヨ</t>
    </rPh>
    <rPh sb="4" eb="6">
      <t>シカク</t>
    </rPh>
    <rPh sb="6" eb="8">
      <t>バンゴウ</t>
    </rPh>
    <phoneticPr fontId="12"/>
  </si>
  <si>
    <t>＊職　　　　　歴</t>
    <rPh sb="1" eb="2">
      <t>ショク</t>
    </rPh>
    <rPh sb="7" eb="8">
      <t>レキ</t>
    </rPh>
    <phoneticPr fontId="4"/>
  </si>
  <si>
    <t>＊工　事　経　歴</t>
    <rPh sb="1" eb="2">
      <t>コウ</t>
    </rPh>
    <rPh sb="3" eb="4">
      <t>ジ</t>
    </rPh>
    <rPh sb="5" eb="6">
      <t>キョウ</t>
    </rPh>
    <rPh sb="7" eb="8">
      <t>レキ</t>
    </rPh>
    <phoneticPr fontId="4"/>
  </si>
  <si>
    <t>＊は、必要により記載する。</t>
    <rPh sb="3" eb="5">
      <t>ヒツヨウ</t>
    </rPh>
    <rPh sb="8" eb="10">
      <t>キサイ</t>
    </rPh>
    <phoneticPr fontId="4"/>
  </si>
  <si>
    <t>年月日：</t>
    <rPh sb="0" eb="3">
      <t>ネンガッピ</t>
    </rPh>
    <phoneticPr fontId="13"/>
  </si>
  <si>
    <t>様</t>
    <rPh sb="0" eb="1">
      <t>サマ</t>
    </rPh>
    <phoneticPr fontId="4"/>
  </si>
  <si>
    <t>（受注者）</t>
    <rPh sb="1" eb="2">
      <t>ジュ</t>
    </rPh>
    <rPh sb="2" eb="3">
      <t>チュウ</t>
    </rPh>
    <phoneticPr fontId="13"/>
  </si>
  <si>
    <t>印</t>
    <rPh sb="0" eb="1">
      <t>イン</t>
    </rPh>
    <phoneticPr fontId="13"/>
  </si>
  <si>
    <t>工事番号</t>
    <rPh sb="0" eb="2">
      <t>コウジ</t>
    </rPh>
    <rPh sb="2" eb="4">
      <t>バンゴウ</t>
    </rPh>
    <phoneticPr fontId="13"/>
  </si>
  <si>
    <t>工事名</t>
    <rPh sb="0" eb="3">
      <t>コウジメイ</t>
    </rPh>
    <phoneticPr fontId="14"/>
  </si>
  <si>
    <t>付けで通知した上記工事の現場代理人及び技術者を下記のとおり</t>
    <phoneticPr fontId="14"/>
  </si>
  <si>
    <t>現場代理人等変更年月日</t>
    <phoneticPr fontId="13"/>
  </si>
  <si>
    <t>変更する現場代理人等区分</t>
    <phoneticPr fontId="13"/>
  </si>
  <si>
    <t>旧現場代理人等氏名</t>
    <phoneticPr fontId="13"/>
  </si>
  <si>
    <t>新現場代理人等氏名</t>
    <rPh sb="6" eb="7">
      <t>ナド</t>
    </rPh>
    <phoneticPr fontId="13"/>
  </si>
  <si>
    <t>変　 更　 事 　由</t>
    <phoneticPr fontId="13"/>
  </si>
  <si>
    <t>※「資格者証（写し）」を添付する。</t>
    <rPh sb="7" eb="8">
      <t>ウツ</t>
    </rPh>
    <phoneticPr fontId="13"/>
  </si>
  <si>
    <t>(注)1．</t>
    <phoneticPr fontId="4"/>
  </si>
  <si>
    <t>新現場代理人等の記入内容は様式－1に準ずる。</t>
    <rPh sb="6" eb="7">
      <t>ナド</t>
    </rPh>
    <phoneticPr fontId="13"/>
  </si>
  <si>
    <t>2．</t>
    <phoneticPr fontId="6"/>
  </si>
  <si>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4"/>
  </si>
  <si>
    <t>・現場代理人</t>
    <rPh sb="1" eb="3">
      <t>ゲンバ</t>
    </rPh>
    <rPh sb="3" eb="6">
      <t>ダイリニン</t>
    </rPh>
    <phoneticPr fontId="4"/>
  </si>
  <si>
    <t>・主任技術者</t>
    <rPh sb="1" eb="3">
      <t>シュニン</t>
    </rPh>
    <rPh sb="3" eb="6">
      <t>ギジュツシャ</t>
    </rPh>
    <phoneticPr fontId="4"/>
  </si>
  <si>
    <t>・監理技術者</t>
    <rPh sb="1" eb="3">
      <t>カンリ</t>
    </rPh>
    <rPh sb="3" eb="6">
      <t>ギジュツシャ</t>
    </rPh>
    <phoneticPr fontId="4"/>
  </si>
  <si>
    <t>・専門技術者</t>
    <rPh sb="1" eb="3">
      <t>センモン</t>
    </rPh>
    <rPh sb="3" eb="6">
      <t>ギジュツシャ</t>
    </rPh>
    <phoneticPr fontId="4"/>
  </si>
  <si>
    <t>￥</t>
    <phoneticPr fontId="10"/>
  </si>
  <si>
    <t>様式－５(2)</t>
    <rPh sb="0" eb="2">
      <t>ヨウシキ</t>
    </rPh>
    <phoneticPr fontId="10"/>
  </si>
  <si>
    <t>（部分払の場合）</t>
    <rPh sb="1" eb="3">
      <t>ブブン</t>
    </rPh>
    <rPh sb="3" eb="4">
      <t>バラ</t>
    </rPh>
    <rPh sb="5" eb="7">
      <t>バアイ</t>
    </rPh>
    <phoneticPr fontId="10"/>
  </si>
  <si>
    <t>請　　求　　内　　訳　　書</t>
    <phoneticPr fontId="10"/>
  </si>
  <si>
    <t>1.</t>
    <phoneticPr fontId="10"/>
  </si>
  <si>
    <t>請負代金額</t>
  </si>
  <si>
    <t>（A）</t>
    <phoneticPr fontId="6"/>
  </si>
  <si>
    <t>2.</t>
    <phoneticPr fontId="10"/>
  </si>
  <si>
    <t>前払金額</t>
  </si>
  <si>
    <t>（B）</t>
    <phoneticPr fontId="6"/>
  </si>
  <si>
    <t>3.</t>
    <phoneticPr fontId="10"/>
  </si>
  <si>
    <t>出来高金額</t>
    <phoneticPr fontId="10"/>
  </si>
  <si>
    <t>（C）</t>
    <phoneticPr fontId="6"/>
  </si>
  <si>
    <t>4.</t>
    <phoneticPr fontId="10"/>
  </si>
  <si>
    <t>前回までの出来高金額</t>
    <rPh sb="0" eb="2">
      <t>ゼンカイ</t>
    </rPh>
    <rPh sb="5" eb="8">
      <t>デキダカ</t>
    </rPh>
    <rPh sb="8" eb="10">
      <t>キンガク</t>
    </rPh>
    <phoneticPr fontId="10"/>
  </si>
  <si>
    <t>（D）</t>
    <phoneticPr fontId="6"/>
  </si>
  <si>
    <t>￥</t>
    <phoneticPr fontId="10"/>
  </si>
  <si>
    <t>5.</t>
    <phoneticPr fontId="10"/>
  </si>
  <si>
    <t>今回の出来高金額</t>
    <rPh sb="0" eb="2">
      <t>コンカイ</t>
    </rPh>
    <rPh sb="3" eb="6">
      <t>デキダカ</t>
    </rPh>
    <rPh sb="6" eb="8">
      <t>キンガク</t>
    </rPh>
    <phoneticPr fontId="4"/>
  </si>
  <si>
    <t>（E=C-D）</t>
    <phoneticPr fontId="6"/>
  </si>
  <si>
    <t>6.</t>
    <phoneticPr fontId="10"/>
  </si>
  <si>
    <t>請求し得る金額</t>
  </si>
  <si>
    <t>(E×(9/10-B/A))</t>
    <phoneticPr fontId="6"/>
  </si>
  <si>
    <t>B/A=</t>
    <phoneticPr fontId="10"/>
  </si>
  <si>
    <t>％</t>
    <phoneticPr fontId="10"/>
  </si>
  <si>
    <t>≒</t>
    <phoneticPr fontId="10"/>
  </si>
  <si>
    <t>％</t>
    <phoneticPr fontId="10"/>
  </si>
  <si>
    <t>7.</t>
    <phoneticPr fontId="10"/>
  </si>
  <si>
    <t>今回請求する金額</t>
  </si>
  <si>
    <t>（注）</t>
  </si>
  <si>
    <t>（6）欄の末尾にはB/Aの割合を記入すること。ただし、B/Aの率は1％未満は切上げ、今回請求する金額は1,000円単位に切り下げて丸めること。</t>
    <phoneticPr fontId="10"/>
  </si>
  <si>
    <t>工事請負契約書第37条第6項及び第7項により算出</t>
    <rPh sb="14" eb="15">
      <t>オヨ</t>
    </rPh>
    <rPh sb="16" eb="17">
      <t>ダイ</t>
    </rPh>
    <rPh sb="18" eb="19">
      <t>コウ</t>
    </rPh>
    <phoneticPr fontId="10"/>
  </si>
  <si>
    <t>様式－５(3)</t>
    <rPh sb="0" eb="2">
      <t>ヨウシキ</t>
    </rPh>
    <phoneticPr fontId="10"/>
  </si>
  <si>
    <t>（国債部分払の場合）</t>
    <phoneticPr fontId="10"/>
  </si>
  <si>
    <t>請　　求　　内　　訳　　書</t>
    <phoneticPr fontId="10"/>
  </si>
  <si>
    <t>区　　　　分</t>
    <phoneticPr fontId="10"/>
  </si>
  <si>
    <t>金　　額</t>
    <phoneticPr fontId="10"/>
  </si>
  <si>
    <t>備　　　考</t>
    <phoneticPr fontId="10"/>
  </si>
  <si>
    <t>出来高金額　</t>
    <phoneticPr fontId="10"/>
  </si>
  <si>
    <t>A</t>
    <phoneticPr fontId="10"/>
  </si>
  <si>
    <t>今回請求する年度までの各年度の出来高と予定額の総額</t>
    <phoneticPr fontId="10"/>
  </si>
  <si>
    <t>B</t>
    <phoneticPr fontId="10"/>
  </si>
  <si>
    <t>A×9/10</t>
    <phoneticPr fontId="10"/>
  </si>
  <si>
    <t>C</t>
    <phoneticPr fontId="10"/>
  </si>
  <si>
    <t>前回までの受領済額</t>
    <rPh sb="0" eb="2">
      <t>ゼンカイ</t>
    </rPh>
    <rPh sb="5" eb="7">
      <t>ジュリョウ</t>
    </rPh>
    <rPh sb="7" eb="8">
      <t>ズ</t>
    </rPh>
    <rPh sb="8" eb="9">
      <t>ガク</t>
    </rPh>
    <phoneticPr fontId="10"/>
  </si>
  <si>
    <t>D</t>
    <phoneticPr fontId="10"/>
  </si>
  <si>
    <t>￥</t>
    <phoneticPr fontId="10"/>
  </si>
  <si>
    <t>（前会計年度までの受領済額＋当該会計年度の部分払金受領済額)</t>
    <phoneticPr fontId="10"/>
  </si>
  <si>
    <t>前年度までの出来高予定額＋
出来高超過</t>
    <rPh sb="0" eb="3">
      <t>ゼンネンド</t>
    </rPh>
    <rPh sb="6" eb="9">
      <t>デキダカ</t>
    </rPh>
    <rPh sb="9" eb="11">
      <t>ヨテイ</t>
    </rPh>
    <rPh sb="11" eb="12">
      <t>ガク</t>
    </rPh>
    <rPh sb="14" eb="17">
      <t>デキダカ</t>
    </rPh>
    <rPh sb="17" eb="19">
      <t>チョウカ</t>
    </rPh>
    <phoneticPr fontId="10"/>
  </si>
  <si>
    <t>E</t>
    <phoneticPr fontId="10"/>
  </si>
  <si>
    <t>前年度までの出来高予定額</t>
    <phoneticPr fontId="10"/>
  </si>
  <si>
    <t>\</t>
    <phoneticPr fontId="10"/>
  </si>
  <si>
    <t>出来高超過</t>
    <phoneticPr fontId="10"/>
  </si>
  <si>
    <t>\</t>
    <phoneticPr fontId="10"/>
  </si>
  <si>
    <t>当該年度の前払金/
当該年度の出来高予定額</t>
    <phoneticPr fontId="10"/>
  </si>
  <si>
    <t>F</t>
    <phoneticPr fontId="10"/>
  </si>
  <si>
    <t>%</t>
    <phoneticPr fontId="10"/>
  </si>
  <si>
    <t>≒</t>
    <phoneticPr fontId="10"/>
  </si>
  <si>
    <t>%</t>
    <phoneticPr fontId="10"/>
  </si>
  <si>
    <t>請求し得る金額
C－D-｛（A－E×F）｝</t>
    <phoneticPr fontId="10"/>
  </si>
  <si>
    <t>G</t>
    <phoneticPr fontId="10"/>
  </si>
  <si>
    <t>今回請求する金額</t>
    <phoneticPr fontId="10"/>
  </si>
  <si>
    <t>（注）</t>
    <phoneticPr fontId="10"/>
  </si>
  <si>
    <t>1.</t>
    <phoneticPr fontId="10"/>
  </si>
  <si>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</si>
  <si>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</si>
  <si>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</si>
  <si>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</si>
  <si>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</si>
  <si>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</si>
  <si>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0"/>
  </si>
  <si>
    <t>5.</t>
  </si>
  <si>
    <t>工事請負契約書第41条第2項（a）により算出する。</t>
    <phoneticPr fontId="14"/>
  </si>
  <si>
    <t>6.</t>
  </si>
  <si>
    <t>工事請負契約書第41条第2項（b）を採用した場合（中間前払金）は、次のとおり読み替えるものとする。</t>
    <phoneticPr fontId="14"/>
  </si>
  <si>
    <t>イ</t>
  </si>
  <si>
    <t>D欄については「前年度会計年度までの受領金額」とする。</t>
  </si>
  <si>
    <t>ロ</t>
  </si>
  <si>
    <t>E欄については「前年度までの出来高予定額」とする。</t>
    <phoneticPr fontId="10"/>
  </si>
  <si>
    <t>ハ</t>
  </si>
  <si>
    <t>F欄については「</t>
  </si>
  <si>
    <t>当該会計年度の前払金＋当該会計年度の中間前払金</t>
    <phoneticPr fontId="10"/>
  </si>
  <si>
    <t>」</t>
    <phoneticPr fontId="10"/>
  </si>
  <si>
    <t>当該会計年度の出来高予定額</t>
    <phoneticPr fontId="10"/>
  </si>
  <si>
    <t>7.</t>
  </si>
  <si>
    <t>請負代金相当額は出来高金額（工事請負契約書第37条第2項に基づく既済部分検査後の協議済額）とする。</t>
    <phoneticPr fontId="14"/>
  </si>
  <si>
    <t>様式－５(4)</t>
    <rPh sb="0" eb="2">
      <t>ヨウシキ</t>
    </rPh>
    <phoneticPr fontId="10"/>
  </si>
  <si>
    <t>（指定部分払の場合）</t>
    <rPh sb="1" eb="3">
      <t>シテイ</t>
    </rPh>
    <rPh sb="3" eb="5">
      <t>ブブン</t>
    </rPh>
    <rPh sb="5" eb="6">
      <t>バライ</t>
    </rPh>
    <rPh sb="7" eb="9">
      <t>バアイ</t>
    </rPh>
    <phoneticPr fontId="10"/>
  </si>
  <si>
    <t>区分</t>
    <rPh sb="0" eb="2">
      <t>クブン</t>
    </rPh>
    <phoneticPr fontId="10"/>
  </si>
  <si>
    <t>総額</t>
    <rPh sb="0" eb="2">
      <t>ソウガク</t>
    </rPh>
    <phoneticPr fontId="10"/>
  </si>
  <si>
    <t>内訳</t>
    <rPh sb="0" eb="2">
      <t>ウチワケ</t>
    </rPh>
    <phoneticPr fontId="10"/>
  </si>
  <si>
    <t>名称</t>
    <rPh sb="0" eb="2">
      <t>メイショウ</t>
    </rPh>
    <phoneticPr fontId="10"/>
  </si>
  <si>
    <t>指定部分</t>
    <rPh sb="0" eb="2">
      <t>シテイ</t>
    </rPh>
    <rPh sb="2" eb="4">
      <t>ブブン</t>
    </rPh>
    <phoneticPr fontId="10"/>
  </si>
  <si>
    <t>その他</t>
    <rPh sb="2" eb="3">
      <t>タ</t>
    </rPh>
    <phoneticPr fontId="10"/>
  </si>
  <si>
    <t>請負代金額</t>
    <phoneticPr fontId="10"/>
  </si>
  <si>
    <t>￥</t>
    <phoneticPr fontId="10"/>
  </si>
  <si>
    <t>a'</t>
    <phoneticPr fontId="10"/>
  </si>
  <si>
    <t>a"</t>
    <phoneticPr fontId="10"/>
  </si>
  <si>
    <t>前払金額</t>
    <phoneticPr fontId="10"/>
  </si>
  <si>
    <t>B</t>
    <phoneticPr fontId="10"/>
  </si>
  <si>
    <t>b'</t>
    <phoneticPr fontId="10"/>
  </si>
  <si>
    <t>b"</t>
    <phoneticPr fontId="10"/>
  </si>
  <si>
    <t>前回までの出来高
部分払金受領済額</t>
    <phoneticPr fontId="10"/>
  </si>
  <si>
    <t>C</t>
    <phoneticPr fontId="10"/>
  </si>
  <si>
    <t>c'</t>
    <phoneticPr fontId="10"/>
  </si>
  <si>
    <t>c"</t>
    <phoneticPr fontId="10"/>
  </si>
  <si>
    <t>請求し得る金額</t>
    <phoneticPr fontId="10"/>
  </si>
  <si>
    <t>D</t>
    <phoneticPr fontId="10"/>
  </si>
  <si>
    <t>d'</t>
    <phoneticPr fontId="10"/>
  </si>
  <si>
    <t>(注)</t>
  </si>
  <si>
    <t>各計算は次によるものとする。</t>
  </si>
  <si>
    <t>b'＝a'/A×B（円未満は切り上げること）</t>
    <phoneticPr fontId="6"/>
  </si>
  <si>
    <t>b"＝B－b'</t>
    <phoneticPr fontId="6"/>
  </si>
  <si>
    <t>D＝a'－b'-c'</t>
    <phoneticPr fontId="6"/>
  </si>
  <si>
    <t>上記b'の計算は国債工事以外の場合に使用し、国債工事の場合は、</t>
    <phoneticPr fontId="6"/>
  </si>
  <si>
    <t>契約担当が指示する。</t>
  </si>
  <si>
    <t>単位</t>
  </si>
  <si>
    <t>様式－７</t>
    <rPh sb="0" eb="2">
      <t>ヨウシキ</t>
    </rPh>
    <phoneticPr fontId="4"/>
  </si>
  <si>
    <t>品　質　証　明　員　通　知　書</t>
    <rPh sb="0" eb="1">
      <t>ヒン</t>
    </rPh>
    <rPh sb="2" eb="3">
      <t>シツ</t>
    </rPh>
    <rPh sb="4" eb="5">
      <t>アカシ</t>
    </rPh>
    <rPh sb="6" eb="7">
      <t>メイ</t>
    </rPh>
    <rPh sb="8" eb="9">
      <t>イン</t>
    </rPh>
    <phoneticPr fontId="4"/>
  </si>
  <si>
    <t>殿</t>
    <rPh sb="0" eb="1">
      <t>トノ</t>
    </rPh>
    <phoneticPr fontId="4"/>
  </si>
  <si>
    <t>　年　　月　　日</t>
    <rPh sb="1" eb="2">
      <t>ネン</t>
    </rPh>
    <rPh sb="4" eb="5">
      <t>ツキ</t>
    </rPh>
    <rPh sb="7" eb="8">
      <t>ヒ</t>
    </rPh>
    <phoneticPr fontId="4"/>
  </si>
  <si>
    <t>付けをもって請負契約を締結した</t>
    <rPh sb="0" eb="1">
      <t>ツ</t>
    </rPh>
    <rPh sb="6" eb="8">
      <t>ウケオイ</t>
    </rPh>
    <rPh sb="8" eb="10">
      <t>ケイヤク</t>
    </rPh>
    <rPh sb="11" eb="13">
      <t>テイケツ</t>
    </rPh>
    <phoneticPr fontId="4"/>
  </si>
  <si>
    <t>工事の</t>
    <phoneticPr fontId="4"/>
  </si>
  <si>
    <t>品質証明員を下記のとおり定めたので、資格及び経歴を添えて通知します。</t>
    <rPh sb="0" eb="2">
      <t>ヒンシツ</t>
    </rPh>
    <rPh sb="2" eb="4">
      <t>ショウメイ</t>
    </rPh>
    <rPh sb="4" eb="5">
      <t>イン</t>
    </rPh>
    <rPh sb="6" eb="8">
      <t>カキ</t>
    </rPh>
    <rPh sb="12" eb="13">
      <t>サダ</t>
    </rPh>
    <rPh sb="18" eb="20">
      <t>シカク</t>
    </rPh>
    <rPh sb="20" eb="21">
      <t>オヨ</t>
    </rPh>
    <rPh sb="22" eb="24">
      <t>ケイレキ</t>
    </rPh>
    <rPh sb="25" eb="26">
      <t>ソ</t>
    </rPh>
    <rPh sb="28" eb="30">
      <t>ツウチ</t>
    </rPh>
    <phoneticPr fontId="4"/>
  </si>
  <si>
    <t>品質証明員氏名</t>
    <rPh sb="0" eb="2">
      <t>ヒンシツ</t>
    </rPh>
    <rPh sb="2" eb="4">
      <t>ショウメイ</t>
    </rPh>
    <rPh sb="4" eb="5">
      <t>イン</t>
    </rPh>
    <rPh sb="5" eb="7">
      <t>シメイ</t>
    </rPh>
    <phoneticPr fontId="4"/>
  </si>
  <si>
    <t>生年月日　　　　　　　　　年　　　　　　月　　　　　　　日</t>
    <rPh sb="0" eb="2">
      <t>セイネン</t>
    </rPh>
    <rPh sb="2" eb="4">
      <t>ガッピ</t>
    </rPh>
    <rPh sb="13" eb="14">
      <t>ネン</t>
    </rPh>
    <rPh sb="20" eb="21">
      <t>ガツ</t>
    </rPh>
    <rPh sb="28" eb="29">
      <t>ニチ</t>
    </rPh>
    <phoneticPr fontId="4"/>
  </si>
  <si>
    <t>資格</t>
    <rPh sb="0" eb="2">
      <t>シカク</t>
    </rPh>
    <phoneticPr fontId="4"/>
  </si>
  <si>
    <t>経歴</t>
    <rPh sb="0" eb="2">
      <t>ケイレキ</t>
    </rPh>
    <phoneticPr fontId="4"/>
  </si>
  <si>
    <t>工事名</t>
    <rPh sb="0" eb="3">
      <t>コウジメイ</t>
    </rPh>
    <phoneticPr fontId="4"/>
  </si>
  <si>
    <t>職名</t>
    <rPh sb="0" eb="2">
      <t>ショクメイ</t>
    </rPh>
    <phoneticPr fontId="4"/>
  </si>
  <si>
    <t>工期</t>
    <rPh sb="0" eb="2">
      <t>コウキ</t>
    </rPh>
    <phoneticPr fontId="4"/>
  </si>
  <si>
    <t>従事期間</t>
    <rPh sb="0" eb="2">
      <t>ジュウジ</t>
    </rPh>
    <rPh sb="2" eb="4">
      <t>キカン</t>
    </rPh>
    <phoneticPr fontId="4"/>
  </si>
  <si>
    <t>計</t>
    <rPh sb="0" eb="1">
      <t>ケイ</t>
    </rPh>
    <phoneticPr fontId="4"/>
  </si>
  <si>
    <t>工事名</t>
  </si>
  <si>
    <t>様式－１８</t>
    <rPh sb="0" eb="2">
      <t>ヨウシキ</t>
    </rPh>
    <phoneticPr fontId="4"/>
  </si>
  <si>
    <t>工 事 出 来 高 内 訳 書</t>
    <rPh sb="8" eb="9">
      <t>タカ</t>
    </rPh>
    <phoneticPr fontId="4"/>
  </si>
  <si>
    <t>○○○○○○○工事</t>
    <phoneticPr fontId="4"/>
  </si>
  <si>
    <t>○○○○建設株式会社　○○支店</t>
    <phoneticPr fontId="4"/>
  </si>
  <si>
    <t>費目</t>
  </si>
  <si>
    <t>工種</t>
  </si>
  <si>
    <t>種別</t>
  </si>
  <si>
    <t>契約数量（Ａ）</t>
    <phoneticPr fontId="4"/>
  </si>
  <si>
    <t>構成比（Ｂ）</t>
    <phoneticPr fontId="4"/>
  </si>
  <si>
    <t>前回までの出来形数量</t>
    <phoneticPr fontId="4"/>
  </si>
  <si>
    <t>今回出来形数量</t>
    <phoneticPr fontId="4"/>
  </si>
  <si>
    <t>今回までの出来形累計数量（Ｃ）</t>
  </si>
  <si>
    <t>残数量</t>
  </si>
  <si>
    <t>出来形比率（Ｄ）％</t>
  </si>
  <si>
    <t>摘要</t>
  </si>
  <si>
    <t>直接工事費</t>
    <rPh sb="0" eb="2">
      <t>チョクセツ</t>
    </rPh>
    <rPh sb="2" eb="5">
      <t>コウジヒ</t>
    </rPh>
    <phoneticPr fontId="4"/>
  </si>
  <si>
    <t>共通仮設費</t>
    <rPh sb="0" eb="2">
      <t>キョウツウ</t>
    </rPh>
    <rPh sb="2" eb="4">
      <t>カセツ</t>
    </rPh>
    <rPh sb="4" eb="5">
      <t>ヒ</t>
    </rPh>
    <phoneticPr fontId="4"/>
  </si>
  <si>
    <t>様式－３３</t>
    <rPh sb="0" eb="2">
      <t>ヨウシキ</t>
    </rPh>
    <phoneticPr fontId="4"/>
  </si>
  <si>
    <t>品　質　証　明　書</t>
    <rPh sb="0" eb="7">
      <t>ヒンシツショウメイ</t>
    </rPh>
    <rPh sb="8" eb="9">
      <t>ショ</t>
    </rPh>
    <phoneticPr fontId="4"/>
  </si>
  <si>
    <t>工事名 ：</t>
    <rPh sb="0" eb="3">
      <t>コウジメイ</t>
    </rPh>
    <phoneticPr fontId="4"/>
  </si>
  <si>
    <t>品　　質　　証　　明　　記　　事</t>
    <rPh sb="0" eb="4">
      <t>ヒンシツ</t>
    </rPh>
    <rPh sb="6" eb="10">
      <t>ショウメイ</t>
    </rPh>
    <rPh sb="12" eb="16">
      <t>キジ</t>
    </rPh>
    <phoneticPr fontId="4"/>
  </si>
  <si>
    <t>品　質　証　明　事　項</t>
    <rPh sb="0" eb="3">
      <t>ヒンシツ</t>
    </rPh>
    <rPh sb="4" eb="7">
      <t>ショウメイ</t>
    </rPh>
    <rPh sb="8" eb="11">
      <t>ジコウ</t>
    </rPh>
    <phoneticPr fontId="4"/>
  </si>
  <si>
    <t>実　施　日</t>
    <rPh sb="0" eb="5">
      <t>ジッシビ</t>
    </rPh>
    <phoneticPr fontId="4"/>
  </si>
  <si>
    <t>箇　　　　所</t>
    <rPh sb="0" eb="6">
      <t>カショ</t>
    </rPh>
    <phoneticPr fontId="4"/>
  </si>
  <si>
    <t>品質証明員氏名　印</t>
    <rPh sb="0" eb="4">
      <t>ヒンシツショウメイ</t>
    </rPh>
    <rPh sb="4" eb="5">
      <t>イン</t>
    </rPh>
    <rPh sb="5" eb="7">
      <t>シメイ</t>
    </rPh>
    <rPh sb="8" eb="9">
      <t>シルシ</t>
    </rPh>
    <phoneticPr fontId="4"/>
  </si>
  <si>
    <t>記　　　　事</t>
    <rPh sb="0" eb="6">
      <t>キジ</t>
    </rPh>
    <phoneticPr fontId="4"/>
  </si>
  <si>
    <t>　　　　　社内検査した結果、工事請負工事請負契約書、図面、仕様書、その他関係図書に示された品質を確保して</t>
    <rPh sb="5" eb="7">
      <t>シャナイ</t>
    </rPh>
    <rPh sb="7" eb="9">
      <t>ケンサ</t>
    </rPh>
    <rPh sb="11" eb="13">
      <t>ケッカ</t>
    </rPh>
    <rPh sb="26" eb="28">
      <t>ズメン</t>
    </rPh>
    <rPh sb="29" eb="32">
      <t>シヨウショ</t>
    </rPh>
    <rPh sb="33" eb="36">
      <t>ソノタ</t>
    </rPh>
    <rPh sb="36" eb="38">
      <t>カンケイ</t>
    </rPh>
    <rPh sb="38" eb="40">
      <t>トショ</t>
    </rPh>
    <rPh sb="41" eb="42">
      <t>シメ</t>
    </rPh>
    <rPh sb="45" eb="47">
      <t>ヒンシツ</t>
    </rPh>
    <rPh sb="48" eb="50">
      <t>カクホ</t>
    </rPh>
    <phoneticPr fontId="4"/>
  </si>
  <si>
    <t>　　　　　いることを確認したので報告します。</t>
    <rPh sb="10" eb="12">
      <t>カクニン</t>
    </rPh>
    <rPh sb="16" eb="18">
      <t>ホウコク</t>
    </rPh>
    <phoneticPr fontId="4"/>
  </si>
  <si>
    <t>受注者　住　所</t>
    <rPh sb="0" eb="3">
      <t>ジュチュウシャ</t>
    </rPh>
    <rPh sb="4" eb="7">
      <t>ジュウショ</t>
    </rPh>
    <phoneticPr fontId="4"/>
  </si>
  <si>
    <t>氏　名</t>
    <rPh sb="0" eb="3">
      <t>シメイ</t>
    </rPh>
    <phoneticPr fontId="4"/>
  </si>
  <si>
    <t>《工事名（基本情報入力）》</t>
    <rPh sb="1" eb="2">
      <t>コウ</t>
    </rPh>
    <rPh sb="2" eb="3">
      <t>コト</t>
    </rPh>
    <rPh sb="3" eb="4">
      <t>メイ</t>
    </rPh>
    <rPh sb="5" eb="7">
      <t>キホン</t>
    </rPh>
    <rPh sb="7" eb="9">
      <t>ジョウホウ</t>
    </rPh>
    <rPh sb="9" eb="11">
      <t>ニュウリョク</t>
    </rPh>
    <phoneticPr fontId="3"/>
  </si>
  <si>
    <t>《当初契約日（基本情報入力）》</t>
    <rPh sb="1" eb="2">
      <t>トウ</t>
    </rPh>
    <rPh sb="2" eb="3">
      <t>ハツ</t>
    </rPh>
    <rPh sb="3" eb="4">
      <t>チギリ</t>
    </rPh>
    <rPh sb="4" eb="5">
      <t>ヤク</t>
    </rPh>
    <rPh sb="5" eb="6">
      <t>ニチ</t>
    </rPh>
    <rPh sb="7" eb="9">
      <t>キホン</t>
    </rPh>
    <rPh sb="9" eb="11">
      <t>ジョウホウ</t>
    </rPh>
    <rPh sb="11" eb="13">
      <t>ニュウリョク</t>
    </rPh>
    <phoneticPr fontId="3"/>
  </si>
  <si>
    <t>《工事番号（基本情報入力）》</t>
    <rPh sb="1" eb="2">
      <t>コウ</t>
    </rPh>
    <rPh sb="2" eb="3">
      <t>コト</t>
    </rPh>
    <rPh sb="3" eb="4">
      <t>バン</t>
    </rPh>
    <rPh sb="4" eb="5">
      <t>ゴウ</t>
    </rPh>
    <rPh sb="6" eb="8">
      <t>キホン</t>
    </rPh>
    <rPh sb="8" eb="10">
      <t>ジョウホウ</t>
    </rPh>
    <rPh sb="10" eb="12">
      <t>ニュウリョク</t>
    </rPh>
    <phoneticPr fontId="3"/>
  </si>
  <si>
    <t>６</t>
  </si>
  <si>
    <t>　施工にあたり相互に調整を要する工事の場合は、上記4に加え、施工計画書等兼任要件を満たすことが確認できる資料を提出すること。</t>
    <phoneticPr fontId="3"/>
  </si>
  <si>
    <t>５</t>
  </si>
  <si>
    <t>４</t>
  </si>
  <si>
    <t>２</t>
  </si>
  <si>
    <t>１</t>
    <phoneticPr fontId="3"/>
  </si>
  <si>
    <t>（注）</t>
    <phoneticPr fontId="3"/>
  </si>
  <si>
    <t>監督員氏名</t>
  </si>
  <si>
    <t>発注機関名</t>
  </si>
  <si>
    <t>請負金額（税込）</t>
  </si>
  <si>
    <t>工期</t>
  </si>
  <si>
    <t>工事場所</t>
  </si>
  <si>
    <t>工事番号</t>
  </si>
  <si>
    <t>兼任する工事２</t>
  </si>
  <si>
    <t>兼任する工事１</t>
  </si>
  <si>
    <t>連絡先</t>
  </si>
  <si>
    <t>現場代理人氏名</t>
  </si>
  <si>
    <t>変更したいので、熊本県公共工事請負契約約款第10条に基づき通知します。</t>
    <rPh sb="26" eb="27">
      <t>モト</t>
    </rPh>
    <phoneticPr fontId="14"/>
  </si>
  <si>
    <t>令和△年△月△日</t>
    <rPh sb="0" eb="2">
      <t>レイワ</t>
    </rPh>
    <rPh sb="3" eb="4">
      <t>ネン</t>
    </rPh>
    <rPh sb="5" eb="6">
      <t>ガツ</t>
    </rPh>
    <rPh sb="7" eb="8">
      <t>ニチ</t>
    </rPh>
    <phoneticPr fontId="3"/>
  </si>
  <si>
    <t>◎◎◎◎線○○○○（●●●）工事</t>
    <rPh sb="4" eb="5">
      <t>セン</t>
    </rPh>
    <rPh sb="14" eb="16">
      <t>コウジ</t>
    </rPh>
    <phoneticPr fontId="3"/>
  </si>
  <si>
    <t>◆◆◆　第□□□□ー■ー◇◇◇◇号</t>
    <rPh sb="4" eb="5">
      <t>ダイ</t>
    </rPh>
    <rPh sb="16" eb="17">
      <t>ゴウ</t>
    </rPh>
    <phoneticPr fontId="3"/>
  </si>
  <si>
    <t>年　　月　　日</t>
    <rPh sb="0" eb="1">
      <t>ネン</t>
    </rPh>
    <rPh sb="3" eb="4">
      <t>ツキ</t>
    </rPh>
    <rPh sb="6" eb="7">
      <t>ニチ</t>
    </rPh>
    <phoneticPr fontId="3"/>
  </si>
  <si>
    <t>（統一様式名称：様式－１）</t>
    <rPh sb="1" eb="3">
      <t>トウイツ</t>
    </rPh>
    <rPh sb="3" eb="5">
      <t>ヨウシキ</t>
    </rPh>
    <rPh sb="5" eb="7">
      <t>メイショウ</t>
    </rPh>
    <rPh sb="8" eb="10">
      <t>ヨウシキ</t>
    </rPh>
    <phoneticPr fontId="4"/>
  </si>
  <si>
    <t>別記様式６</t>
    <rPh sb="0" eb="2">
      <t>ベッキ</t>
    </rPh>
    <rPh sb="2" eb="4">
      <t>ヨウシキ</t>
    </rPh>
    <phoneticPr fontId="3"/>
  </si>
  <si>
    <t>（統一様式名称：様式－１(3)）</t>
    <rPh sb="1" eb="3">
      <t>トウイツ</t>
    </rPh>
    <rPh sb="3" eb="5">
      <t>ヨウシキ</t>
    </rPh>
    <rPh sb="5" eb="7">
      <t>メイショウ</t>
    </rPh>
    <rPh sb="8" eb="10">
      <t>ヨウシキ</t>
    </rPh>
    <phoneticPr fontId="13"/>
  </si>
  <si>
    <t>別記様式７</t>
    <rPh sb="0" eb="2">
      <t>ベッキ</t>
    </rPh>
    <rPh sb="2" eb="4">
      <t>ヨウシキ</t>
    </rPh>
    <phoneticPr fontId="3"/>
  </si>
  <si>
    <t>年　　月　　日</t>
    <rPh sb="0" eb="1">
      <t>ネン</t>
    </rPh>
    <rPh sb="3" eb="4">
      <t>ツキ</t>
    </rPh>
    <rPh sb="6" eb="7">
      <t>ヒ</t>
    </rPh>
    <phoneticPr fontId="3"/>
  </si>
  <si>
    <t>熊本県知事　○○　○○</t>
    <rPh sb="0" eb="5">
      <t>クマモトケンチジ</t>
    </rPh>
    <phoneticPr fontId="4"/>
  </si>
  <si>
    <t>監理技術者又は</t>
    <rPh sb="0" eb="2">
      <t>カンリ</t>
    </rPh>
    <rPh sb="2" eb="5">
      <t>ギジュツシャ</t>
    </rPh>
    <rPh sb="5" eb="6">
      <t>マタ</t>
    </rPh>
    <phoneticPr fontId="4"/>
  </si>
  <si>
    <t>現場代理人・主任（監理）技術者</t>
    <phoneticPr fontId="3"/>
  </si>
  <si>
    <t>・特例監理技術者</t>
    <phoneticPr fontId="3"/>
  </si>
  <si>
    <t>・監理技術者補佐</t>
    <phoneticPr fontId="3"/>
  </si>
  <si>
    <t>『現場代理人・主任（監理）技術者</t>
    <phoneticPr fontId="3"/>
  </si>
  <si>
    <t>現場代理人・主任（監理）技術者</t>
    <rPh sb="6" eb="7">
      <t>オモ</t>
    </rPh>
    <rPh sb="7" eb="8">
      <t>ニン</t>
    </rPh>
    <rPh sb="9" eb="10">
      <t>カン</t>
    </rPh>
    <rPh sb="10" eb="11">
      <t>リ</t>
    </rPh>
    <rPh sb="12" eb="13">
      <t>ワザ</t>
    </rPh>
    <rPh sb="13" eb="14">
      <t>ジュツ</t>
    </rPh>
    <rPh sb="14" eb="15">
      <t>モノ</t>
    </rPh>
    <phoneticPr fontId="3"/>
  </si>
  <si>
    <t>特例監理技術者氏名※</t>
    <rPh sb="0" eb="2">
      <t>トクレイ</t>
    </rPh>
    <rPh sb="2" eb="4">
      <t>カンリ</t>
    </rPh>
    <rPh sb="4" eb="7">
      <t>ギジュツシャ</t>
    </rPh>
    <rPh sb="7" eb="9">
      <t>シメイ</t>
    </rPh>
    <phoneticPr fontId="3"/>
  </si>
  <si>
    <t>監理技術者補佐氏名※</t>
    <rPh sb="0" eb="2">
      <t>カンリ</t>
    </rPh>
    <rPh sb="2" eb="5">
      <t>ギジュツシャ</t>
    </rPh>
    <rPh sb="5" eb="7">
      <t>ホサ</t>
    </rPh>
    <rPh sb="7" eb="9">
      <t>シメイ</t>
    </rPh>
    <phoneticPr fontId="4"/>
  </si>
  <si>
    <t>３</t>
    <phoneticPr fontId="3"/>
  </si>
  <si>
    <t>監理技術者補佐氏名
（特例監理技術者を配置する場合）</t>
    <phoneticPr fontId="3"/>
  </si>
  <si>
    <t>監理技術者補佐氏名
（特例監理技術者を配置する場合）</t>
    <phoneticPr fontId="3"/>
  </si>
  <si>
    <r>
      <t>　主任技術者を兼任する２つ以上の工事のうち、どちらか一方でも工事途中で下請契約の請負代金の額の合計が4,000万円（建築一式工事の場合は6,000万円）以上となる場合には、</t>
    </r>
    <r>
      <rPr>
        <sz val="10"/>
        <rFont val="ＭＳ ゴシック"/>
        <family val="3"/>
        <charset val="128"/>
      </rPr>
      <t>兼任できなくなる</t>
    </r>
    <r>
      <rPr>
        <sz val="10"/>
        <color theme="1"/>
        <rFont val="ＭＳ ゴシック"/>
        <family val="3"/>
        <charset val="128"/>
      </rPr>
      <t>ので注意すること。</t>
    </r>
    <phoneticPr fontId="3"/>
  </si>
  <si>
    <r>
      <t>　専任の主任技術者</t>
    </r>
    <r>
      <rPr>
        <sz val="10"/>
        <rFont val="ＭＳ ゴシック"/>
        <family val="3"/>
        <charset val="128"/>
      </rPr>
      <t>等</t>
    </r>
    <r>
      <rPr>
        <sz val="10"/>
        <color theme="1"/>
        <rFont val="ＭＳ ゴシック"/>
        <family val="3"/>
        <charset val="128"/>
      </rPr>
      <t>を兼任させる工事の施工場所及び工事概要がわかる仕様書、図面（位置図、設計平面図等）及び工事現場相互の距離が記載された位置図（様式自由）等兼任要件を満たすことが確認できる資料を提出すること。</t>
    </r>
    <phoneticPr fontId="3"/>
  </si>
  <si>
    <t>・特例監理技術者・監理技術者補佐　通知書</t>
    <phoneticPr fontId="3"/>
  </si>
  <si>
    <t>・特例監理技術者・監理技術者補佐　変更通知書</t>
    <phoneticPr fontId="3"/>
  </si>
  <si>
    <t>・特例監理技術者・監理技術者補佐 (変更)通知書』裏面</t>
    <phoneticPr fontId="3"/>
  </si>
  <si>
    <t>下記工事について、現場代理人、専任の主任技術者、監理技術者を兼任する。</t>
    <phoneticPr fontId="3"/>
  </si>
  <si>
    <t>主任技術者氏名</t>
    <rPh sb="2" eb="5">
      <t>ギジュツシャ</t>
    </rPh>
    <phoneticPr fontId="3"/>
  </si>
  <si>
    <r>
      <t xml:space="preserve">特例監理技術者氏名
</t>
    </r>
    <r>
      <rPr>
        <sz val="8"/>
        <rFont val="ＭＳ ゴシック"/>
        <family val="3"/>
        <charset val="128"/>
      </rPr>
      <t>（監理技術者を兼任する場合）</t>
    </r>
    <rPh sb="7" eb="9">
      <t>シメイ</t>
    </rPh>
    <phoneticPr fontId="3"/>
  </si>
  <si>
    <t>　現場代理人、専任の主任技術者、又は特例監理技術者が兼任する場合に記入すること。</t>
    <rPh sb="16" eb="17">
      <t>マタ</t>
    </rPh>
    <phoneticPr fontId="3"/>
  </si>
  <si>
    <t>　現場代理人を兼任する２つ以上の工事の合計金額が設計変更により税込7,000万円以上となった場合は、『現場代理人・主任（監理）技術者・特例監理技術者・監理技術者補佐 変更通知書』により変更手続きを行うこと。</t>
    <phoneticPr fontId="3"/>
  </si>
  <si>
    <t>　県発注工事と県発注工事以外の他工事の主任技術者等を兼任させる場合には、当該他工事の発注者が県発注工事との兼任を承認していることがわかる書類（工事協議簿等の写し）を提出すること。</t>
    <rPh sb="1" eb="2">
      <t>ケン</t>
    </rPh>
    <rPh sb="2" eb="4">
      <t>ハッチュウ</t>
    </rPh>
    <rPh sb="4" eb="6">
      <t>コウジ</t>
    </rPh>
    <rPh sb="24" eb="25">
      <t>ナド</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</si>
</sst>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_);[Red]\(&quot;¥&quot;#,##0\)"/>
    <numFmt numFmtId="177" formatCode="[$-411]ggge&quot;年&quot;m&quot;月&quot;d&quot;日&quot;;@"/>
    <numFmt numFmtId="178" formatCode="0_ "/>
  </numFmts>
  <fonts count="38">
    <font>
      <sz val="11"/>
      <color theme="1"/>
      <name val="ＭＳ Ｐゴシック"/>
      <family val="2"/>
      <charset val="128"/>
    </font>
    <font>
      <sz val="11"/>
      <color theme="1"/>
      <name val="游ゴシック"/>
      <family val="3"/>
      <charset val="128"/>
      <scheme val="minor"/>
    </font>
    <font>
      <sz val="16"/>
      <color theme="1"/>
      <name val="ＤＦ特太ゴシック体"/>
      <family val="3"/>
      <charset val="128"/>
    </font>
    <font>
      <sz val="6"/>
      <name val="ＭＳ Ｐゴシック"/>
      <family val="2"/>
      <charset val="128"/>
    </font>
    <font>
      <sz val="6"/>
      <name val="ＭＳ Ｐゴシック"/>
      <family val="3"/>
      <charset val="128"/>
    </font>
    <font>
      <sz val="11"/>
      <name val="明朝"/>
      <family val="1"/>
      <charset val="128"/>
    </font>
    <font>
      <sz val="11"/>
      <name val="ＭＳ 明朝"/>
      <family val="1"/>
      <charset val="128"/>
    </font>
    <font>
      <sz val="16"/>
      <name val="明朝"/>
      <family val="1"/>
      <charset val="128"/>
    </font>
    <font>
      <b/>
      <sz val="9"/>
      <color indexed="81"/>
      <name val="ＭＳ Ｐゴシック"/>
      <family val="3"/>
      <charset val="128"/>
    </font>
    <font>
      <sz val="10"/>
      <name val="ＭＳ 明朝"/>
      <family val="1"/>
      <charset val="128"/>
    </font>
    <font>
      <sz val="6"/>
      <name val="ＭＳ 明朝"/>
      <family val="1"/>
      <charset val="128"/>
    </font>
    <font>
      <sz val="18"/>
      <name val="ＭＳ 明朝"/>
      <family val="1"/>
      <charset val="128"/>
    </font>
    <font>
      <sz val="9"/>
      <name val="MS UI Gothic"/>
      <family val="3"/>
      <charset val="128"/>
    </font>
    <font>
      <sz val="6"/>
      <name val="明朝"/>
      <family val="1"/>
      <charset val="128"/>
    </font>
    <font>
      <sz val="6"/>
      <name val="游ゴシック"/>
      <family val="3"/>
      <charset val="128"/>
      <scheme val="minor"/>
    </font>
    <font>
      <sz val="12"/>
      <name val="ＭＳ 明朝"/>
      <family val="1"/>
      <charset val="128"/>
    </font>
    <font>
      <sz val="10"/>
      <color rgb="FF00B050"/>
      <name val="ＭＳ 明朝"/>
      <family val="1"/>
      <charset val="128"/>
    </font>
    <font>
      <sz val="8"/>
      <color rgb="FF00B050"/>
      <name val="ＭＳ 明朝"/>
      <family val="1"/>
      <charset val="128"/>
    </font>
    <font>
      <sz val="8"/>
      <name val="ＭＳ 明朝"/>
      <family val="1"/>
      <charset val="128"/>
    </font>
    <font>
      <sz val="11"/>
      <color indexed="8"/>
      <name val="ＭＳ 明朝"/>
      <family val="1"/>
      <charset val="128"/>
    </font>
    <font>
      <sz val="11"/>
      <color rgb="FF00B050"/>
      <name val="ＭＳ 明朝"/>
      <family val="1"/>
      <charset val="128"/>
    </font>
    <font>
      <sz val="11"/>
      <name val="ＭＳ Ｐゴシック"/>
      <family val="3"/>
      <charset val="128"/>
    </font>
    <font>
      <sz val="10.5"/>
      <name val="ＭＳ 明朝"/>
      <family val="1"/>
      <charset val="128"/>
    </font>
    <font>
      <sz val="9"/>
      <name val="ＭＳ 明朝"/>
      <family val="1"/>
      <charset val="128"/>
    </font>
    <font>
      <sz val="16"/>
      <name val="ＭＳ 明朝"/>
      <family val="1"/>
      <charset val="128"/>
    </font>
    <font>
      <sz val="9"/>
      <color rgb="FF00B050"/>
      <name val="ＭＳ 明朝"/>
      <family val="1"/>
      <charset val="128"/>
    </font>
    <font>
      <sz val="10"/>
      <color theme="1"/>
      <name val="ＭＳ ゴシック"/>
      <family val="3"/>
      <charset val="128"/>
    </font>
    <font>
      <sz val="10"/>
      <color theme="1"/>
      <name val="ＭＳ Ｐゴシック"/>
      <family val="2"/>
      <charset val="128"/>
    </font>
    <font>
      <sz val="11"/>
      <color theme="1"/>
      <name val="ＭＳ ゴシック"/>
      <family val="3"/>
      <charset val="128"/>
    </font>
    <font>
      <sz val="12"/>
      <color theme="1"/>
      <name val="ＭＳ Ｐゴシック"/>
      <family val="2"/>
      <charset val="128"/>
    </font>
    <font>
      <sz val="12"/>
      <color theme="1"/>
      <name val="ＭＳ ゴシック"/>
      <family val="3"/>
      <charset val="128"/>
    </font>
    <font>
      <sz val="11"/>
      <color theme="0"/>
      <name val="明朝"/>
      <family val="1"/>
      <charset val="128"/>
    </font>
    <font>
      <sz val="11"/>
      <name val="ＭＳ ゴシック"/>
      <family val="3"/>
      <charset val="128"/>
    </font>
    <font>
      <sz val="12"/>
      <name val="ＭＳ ゴシック"/>
      <family val="3"/>
      <charset val="128"/>
    </font>
    <font>
      <sz val="10"/>
      <name val="ＭＳ ゴシック"/>
      <family val="3"/>
      <charset val="128"/>
    </font>
    <font>
      <sz val="11"/>
      <name val="ＭＳ Ｐゴシック"/>
      <family val="2"/>
      <charset val="128"/>
    </font>
    <font>
      <sz val="8"/>
      <name val="ＭＳ ゴシック"/>
      <family val="3"/>
      <charset val="128"/>
    </font>
    <font>
      <sz val="10"/>
      <name val="ＭＳ Ｐゴシック"/>
      <family val="2"/>
      <charset val="128"/>
    </font>
  </fonts>
  <fills count="3">
    <fill>
      <patternFill patternType="none"/>
    </fill>
    <fill>
      <patternFill patternType="gray125"/>
    </fill>
    <fill>
      <patternFill patternType="solid">
        <fgColor rgb="FFFFFF99"/>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4">
    <xf numFmtId="0" fontId="0" fillId="0" borderId="0">
      <alignment vertical="center"/>
    </xf>
    <xf numFmtId="0" fontId="1" fillId="0" borderId="0">
      <alignment vertical="center"/>
    </xf>
    <xf numFmtId="0" fontId="5" fillId="0" borderId="0"/>
    <xf numFmtId="0" fontId="5" fillId="0" borderId="0"/>
    <xf numFmtId="0" fontId="9" fillId="0" borderId="0">
      <alignment vertical="center"/>
    </xf>
    <xf numFmtId="0" fontId="5" fillId="0" borderId="0"/>
    <xf numFmtId="0" fontId="1" fillId="0" borderId="0">
      <alignment vertical="center"/>
    </xf>
    <xf numFmtId="176"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0" fontId="21" fillId="0" borderId="0"/>
    <xf numFmtId="0" fontId="1" fillId="0" borderId="0">
      <alignment vertical="center"/>
    </xf>
    <xf numFmtId="38" fontId="21" fillId="0" borderId="0" applyFont="0" applyFill="0" applyBorder="0" applyAlignment="0" applyProtection="0"/>
    <xf numFmtId="176" fontId="21" fillId="0" borderId="0" applyFont="0" applyFill="0" applyBorder="0" applyAlignment="0" applyProtection="0"/>
  </cellStyleXfs>
  <cellXfs count="237">
    <xf numFmtId="0" fontId="0" fillId="0" borderId="0" xfId="0">
      <alignment vertical="center"/>
    </xf>
    <xf numFmtId="0" fontId="1" fillId="0" borderId="0" xfId="1" applyAlignment="1">
      <alignment vertical="top"/>
    </xf>
    <xf numFmtId="0" fontId="1" fillId="0" borderId="2" xfId="1" applyFont="1" applyBorder="1" applyAlignment="1">
      <alignment horizontal="distributed" vertical="center" indent="1"/>
    </xf>
    <xf numFmtId="49" fontId="1" fillId="2" borderId="2" xfId="1" applyNumberFormat="1" applyFill="1" applyBorder="1" applyAlignment="1">
      <alignment vertical="center"/>
    </xf>
    <xf numFmtId="0" fontId="1" fillId="0" borderId="0" xfId="1">
      <alignment vertical="center"/>
    </xf>
    <xf numFmtId="0" fontId="1" fillId="0" borderId="3" xfId="1" applyFont="1" applyBorder="1" applyAlignment="1">
      <alignment horizontal="distributed" vertical="center" wrapText="1" indent="1"/>
    </xf>
    <xf numFmtId="49" fontId="1" fillId="2" borderId="2" xfId="1" applyNumberFormat="1" applyFill="1" applyBorder="1" applyAlignment="1">
      <alignment horizontal="left" vertical="center"/>
    </xf>
    <xf numFmtId="0" fontId="1" fillId="0" borderId="2" xfId="1" applyFont="1" applyBorder="1" applyAlignment="1">
      <alignment horizontal="distributed" vertical="center" wrapText="1" indent="1"/>
    </xf>
    <xf numFmtId="0" fontId="1" fillId="0" borderId="0" xfId="1" applyAlignment="1"/>
    <xf numFmtId="0" fontId="1" fillId="0" borderId="0" xfId="1" applyAlignment="1">
      <alignment horizontal="left" vertical="top" indent="1"/>
    </xf>
    <xf numFmtId="0" fontId="6" fillId="0" borderId="0" xfId="2" applyFont="1" applyFill="1"/>
    <xf numFmtId="0" fontId="5" fillId="0" borderId="0" xfId="2" applyFont="1" applyFill="1"/>
    <xf numFmtId="0" fontId="5" fillId="0" borderId="0" xfId="2" applyFont="1" applyFill="1" applyAlignment="1">
      <alignment horizontal="right"/>
    </xf>
    <xf numFmtId="0" fontId="5" fillId="0" borderId="0" xfId="3" applyFont="1" applyFill="1"/>
    <xf numFmtId="0" fontId="7" fillId="0" borderId="0" xfId="2" applyFont="1" applyFill="1" applyAlignment="1">
      <alignment horizontal="centerContinuous"/>
    </xf>
    <xf numFmtId="0" fontId="5" fillId="0" borderId="0" xfId="2" applyFont="1" applyFill="1" applyAlignment="1">
      <alignment horizontal="centerContinuous"/>
    </xf>
    <xf numFmtId="0" fontId="5" fillId="0" borderId="0" xfId="2" applyFont="1" applyFill="1" applyBorder="1"/>
    <xf numFmtId="0" fontId="6" fillId="0" borderId="0" xfId="4" applyFont="1" applyFill="1">
      <alignment vertical="center"/>
    </xf>
    <xf numFmtId="0" fontId="6" fillId="0" borderId="0" xfId="4" applyFont="1" applyFill="1" applyAlignment="1">
      <alignment horizontal="right" vertical="center"/>
    </xf>
    <xf numFmtId="0" fontId="6" fillId="0" borderId="0" xfId="4" applyFont="1" applyFill="1" applyAlignment="1">
      <alignment vertical="center" shrinkToFit="1"/>
    </xf>
    <xf numFmtId="0" fontId="6" fillId="0" borderId="4" xfId="4" applyFont="1" applyFill="1" applyBorder="1">
      <alignment vertical="center"/>
    </xf>
    <xf numFmtId="0" fontId="6" fillId="0" borderId="0" xfId="5" applyFont="1" applyFill="1"/>
    <xf numFmtId="0" fontId="5" fillId="0" borderId="0" xfId="5" applyFont="1" applyFill="1"/>
    <xf numFmtId="0" fontId="5" fillId="0" borderId="0" xfId="5" applyFont="1" applyFill="1" applyAlignment="1">
      <alignment horizontal="left"/>
    </xf>
    <xf numFmtId="0" fontId="5" fillId="0" borderId="0" xfId="5" applyFont="1" applyFill="1" applyAlignment="1">
      <alignment horizontal="centerContinuous"/>
    </xf>
    <xf numFmtId="0" fontId="5" fillId="0" borderId="0" xfId="5" applyFont="1" applyFill="1" applyAlignment="1">
      <alignment horizontal="distributed" wrapText="1"/>
    </xf>
    <xf numFmtId="0" fontId="5" fillId="0" borderId="0" xfId="5" applyFont="1" applyFill="1" applyAlignment="1">
      <alignment vertical="center" shrinkToFit="1"/>
    </xf>
    <xf numFmtId="0" fontId="5" fillId="0" borderId="0" xfId="5" applyFont="1" applyFill="1" applyAlignment="1">
      <alignment horizontal="left" indent="2"/>
    </xf>
    <xf numFmtId="0" fontId="5" fillId="0" borderId="0" xfId="5" applyFont="1" applyFill="1" applyBorder="1"/>
    <xf numFmtId="0" fontId="5" fillId="0" borderId="0" xfId="5" applyFont="1" applyFill="1" applyBorder="1" applyAlignment="1">
      <alignment vertical="center"/>
    </xf>
    <xf numFmtId="0" fontId="5" fillId="0" borderId="15" xfId="5" applyFont="1" applyFill="1" applyBorder="1"/>
    <xf numFmtId="0" fontId="6" fillId="0" borderId="0" xfId="4" applyFont="1" applyFill="1" applyAlignment="1">
      <alignment horizontal="right"/>
    </xf>
    <xf numFmtId="0" fontId="6" fillId="0" borderId="0" xfId="4" quotePrefix="1" applyFont="1" applyFill="1" applyAlignment="1">
      <alignment horizontal="right"/>
    </xf>
    <xf numFmtId="0" fontId="6" fillId="0" borderId="0" xfId="4" applyFont="1" applyFill="1" applyAlignment="1">
      <alignment vertical="center"/>
    </xf>
    <xf numFmtId="0" fontId="9" fillId="0" borderId="0" xfId="4" applyFont="1" applyFill="1">
      <alignment vertical="center"/>
    </xf>
    <xf numFmtId="0" fontId="9" fillId="0" borderId="0" xfId="4" applyFont="1" applyFill="1" applyBorder="1">
      <alignment vertical="center"/>
    </xf>
    <xf numFmtId="0" fontId="6" fillId="0" borderId="18" xfId="4" applyFont="1" applyFill="1" applyBorder="1">
      <alignment vertical="center"/>
    </xf>
    <xf numFmtId="0" fontId="6" fillId="0" borderId="0" xfId="4" quotePrefix="1" applyFont="1" applyFill="1">
      <alignment vertical="center"/>
    </xf>
    <xf numFmtId="0" fontId="9" fillId="0" borderId="0" xfId="4" applyFont="1" applyFill="1" applyAlignment="1">
      <alignment horizontal="center"/>
    </xf>
    <xf numFmtId="0" fontId="6" fillId="0" borderId="0" xfId="4" applyFont="1" applyFill="1" applyAlignment="1"/>
    <xf numFmtId="0" fontId="9" fillId="0" borderId="5" xfId="4" applyFont="1" applyFill="1" applyBorder="1">
      <alignment vertical="center"/>
    </xf>
    <xf numFmtId="0" fontId="9" fillId="0" borderId="8" xfId="4" applyFont="1" applyFill="1" applyBorder="1">
      <alignment vertical="center"/>
    </xf>
    <xf numFmtId="0" fontId="9" fillId="0" borderId="9" xfId="4" applyFont="1" applyFill="1" applyBorder="1">
      <alignment vertical="center"/>
    </xf>
    <xf numFmtId="0" fontId="17" fillId="0" borderId="8" xfId="4" applyFont="1" applyFill="1" applyBorder="1">
      <alignment vertical="center"/>
    </xf>
    <xf numFmtId="0" fontId="16" fillId="0" borderId="9" xfId="4" applyFont="1" applyFill="1" applyBorder="1">
      <alignment vertical="center"/>
    </xf>
    <xf numFmtId="0" fontId="9" fillId="0" borderId="10" xfId="4" applyFont="1" applyFill="1" applyBorder="1">
      <alignment vertical="center"/>
    </xf>
    <xf numFmtId="0" fontId="9" fillId="0" borderId="11" xfId="4" applyFont="1" applyFill="1" applyBorder="1">
      <alignment vertical="center"/>
    </xf>
    <xf numFmtId="0" fontId="9" fillId="0" borderId="0" xfId="4" applyFont="1" applyFill="1" applyBorder="1" applyAlignment="1">
      <alignment horizontal="center" vertical="center"/>
    </xf>
    <xf numFmtId="0" fontId="18" fillId="0" borderId="11" xfId="4" applyFont="1" applyFill="1" applyBorder="1">
      <alignment vertical="center"/>
    </xf>
    <xf numFmtId="0" fontId="9" fillId="0" borderId="12" xfId="4" applyFont="1" applyFill="1" applyBorder="1">
      <alignment vertical="center"/>
    </xf>
    <xf numFmtId="0" fontId="9" fillId="0" borderId="13" xfId="4" applyFont="1" applyFill="1" applyBorder="1">
      <alignment vertical="center"/>
    </xf>
    <xf numFmtId="0" fontId="9" fillId="0" borderId="1"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lignment vertical="center"/>
    </xf>
    <xf numFmtId="0" fontId="9" fillId="0" borderId="4" xfId="4" applyFont="1" applyFill="1" applyBorder="1">
      <alignment vertical="center"/>
    </xf>
    <xf numFmtId="0" fontId="19" fillId="0" borderId="0" xfId="4" applyFont="1" applyFill="1" applyAlignment="1">
      <alignment horizontal="right"/>
    </xf>
    <xf numFmtId="0" fontId="20" fillId="0" borderId="0" xfId="4" applyFont="1" applyFill="1">
      <alignment vertical="center"/>
    </xf>
    <xf numFmtId="0" fontId="6" fillId="0" borderId="0" xfId="4" applyFont="1">
      <alignment vertical="center"/>
    </xf>
    <xf numFmtId="0" fontId="6" fillId="0" borderId="0" xfId="4" applyFont="1" applyAlignment="1">
      <alignment horizontal="right" vertical="center"/>
    </xf>
    <xf numFmtId="0" fontId="6" fillId="0" borderId="5" xfId="4" applyFont="1" applyBorder="1">
      <alignment vertical="center"/>
    </xf>
    <xf numFmtId="0" fontId="6" fillId="0" borderId="5" xfId="4" applyFont="1" applyFill="1" applyBorder="1">
      <alignment vertical="center"/>
    </xf>
    <xf numFmtId="0" fontId="6" fillId="0" borderId="4" xfId="4" applyFont="1" applyBorder="1">
      <alignment vertical="center"/>
    </xf>
    <xf numFmtId="0" fontId="6" fillId="0" borderId="0" xfId="4" quotePrefix="1" applyFont="1">
      <alignment vertical="center"/>
    </xf>
    <xf numFmtId="0" fontId="19" fillId="0" borderId="0" xfId="4" applyFont="1">
      <alignment vertical="center"/>
    </xf>
    <xf numFmtId="0" fontId="22" fillId="0" borderId="0" xfId="10" applyFont="1" applyAlignment="1">
      <alignment horizontal="right"/>
    </xf>
    <xf numFmtId="0" fontId="22" fillId="0" borderId="0" xfId="10" applyFont="1" applyAlignment="1">
      <alignment horizontal="left"/>
    </xf>
    <xf numFmtId="0" fontId="5" fillId="0" borderId="5" xfId="2" applyFont="1" applyFill="1" applyBorder="1"/>
    <xf numFmtId="0" fontId="5" fillId="0" borderId="6" xfId="2" applyFont="1" applyFill="1" applyBorder="1"/>
    <xf numFmtId="0" fontId="5" fillId="0" borderId="7" xfId="2" applyFont="1" applyFill="1" applyBorder="1"/>
    <xf numFmtId="0" fontId="6" fillId="0" borderId="0" xfId="11" applyFont="1" applyFill="1" applyAlignment="1"/>
    <xf numFmtId="0" fontId="6" fillId="0" borderId="0" xfId="10" applyFont="1"/>
    <xf numFmtId="0" fontId="15" fillId="0" borderId="0" xfId="10" applyFont="1" applyAlignment="1">
      <alignment horizontal="centerContinuous"/>
    </xf>
    <xf numFmtId="0" fontId="6" fillId="0" borderId="0" xfId="10" applyFont="1" applyAlignment="1">
      <alignment horizontal="centerContinuous"/>
    </xf>
    <xf numFmtId="0" fontId="22" fillId="0" borderId="0" xfId="10" applyFont="1" applyAlignment="1">
      <alignment horizontal="centerContinuous"/>
    </xf>
    <xf numFmtId="0" fontId="23" fillId="0" borderId="2" xfId="10" applyFont="1" applyBorder="1" applyAlignment="1">
      <alignment horizontal="center" vertical="center" wrapText="1"/>
    </xf>
    <xf numFmtId="0" fontId="22" fillId="0" borderId="2" xfId="10" applyFont="1" applyBorder="1" applyAlignment="1">
      <alignment horizontal="left" vertical="top" wrapText="1"/>
    </xf>
    <xf numFmtId="0" fontId="23" fillId="0" borderId="9" xfId="10" applyFont="1" applyBorder="1" applyAlignment="1">
      <alignment horizontal="left" vertical="top" wrapText="1"/>
    </xf>
    <xf numFmtId="0" fontId="6" fillId="0" borderId="0" xfId="11" applyFont="1" applyFill="1" applyAlignment="1">
      <alignment horizontal="right"/>
    </xf>
    <xf numFmtId="177" fontId="6" fillId="0" borderId="0" xfId="11" applyNumberFormat="1" applyFont="1" applyFill="1" applyAlignment="1"/>
    <xf numFmtId="0" fontId="24" fillId="0" borderId="0" xfId="11" applyFont="1" applyFill="1" applyAlignment="1">
      <alignment horizontal="center"/>
    </xf>
    <xf numFmtId="0" fontId="6" fillId="0" borderId="0" xfId="11" applyFont="1" applyFill="1" applyBorder="1" applyAlignment="1">
      <alignment horizontal="right"/>
    </xf>
    <xf numFmtId="0" fontId="6" fillId="0" borderId="18" xfId="11" applyFont="1" applyFill="1" applyBorder="1" applyAlignment="1">
      <alignment shrinkToFit="1"/>
    </xf>
    <xf numFmtId="0" fontId="6" fillId="0" borderId="0" xfId="11" applyFont="1" applyFill="1" applyAlignment="1">
      <alignment horizontal="center" vertical="center"/>
    </xf>
    <xf numFmtId="0" fontId="6" fillId="0" borderId="16" xfId="11" applyFont="1" applyFill="1" applyBorder="1" applyAlignment="1">
      <alignment horizontal="center" vertical="center"/>
    </xf>
    <xf numFmtId="0" fontId="9" fillId="0" borderId="16" xfId="11" applyFont="1" applyFill="1" applyBorder="1" applyAlignment="1">
      <alignment wrapText="1"/>
    </xf>
    <xf numFmtId="177" fontId="6" fillId="0" borderId="16" xfId="11" applyNumberFormat="1" applyFont="1" applyFill="1" applyBorder="1" applyAlignment="1"/>
    <xf numFmtId="0" fontId="15" fillId="0" borderId="0" xfId="11" applyFont="1" applyFill="1" applyAlignment="1"/>
    <xf numFmtId="0" fontId="6" fillId="0" borderId="0" xfId="11" applyFont="1" applyFill="1" applyAlignment="1">
      <alignment horizontal="center"/>
    </xf>
    <xf numFmtId="0" fontId="0" fillId="0" borderId="0" xfId="0" applyFont="1">
      <alignment vertical="center"/>
    </xf>
    <xf numFmtId="0" fontId="26" fillId="0" borderId="0" xfId="0" quotePrefix="1" applyFont="1" applyBorder="1" applyAlignment="1">
      <alignment horizontal="right" vertical="top"/>
    </xf>
    <xf numFmtId="0" fontId="27" fillId="0" borderId="0" xfId="0" applyFont="1">
      <alignment vertical="center"/>
    </xf>
    <xf numFmtId="0" fontId="28" fillId="0" borderId="0" xfId="0" applyFont="1" applyBorder="1" applyAlignment="1">
      <alignment vertical="center"/>
    </xf>
    <xf numFmtId="0" fontId="5" fillId="0" borderId="0" xfId="2" applyFont="1" applyFill="1" applyAlignment="1">
      <alignment vertical="center"/>
    </xf>
    <xf numFmtId="0" fontId="31" fillId="0" borderId="0" xfId="5" applyFont="1" applyFill="1" applyAlignment="1">
      <alignment horizontal="left"/>
    </xf>
    <xf numFmtId="0" fontId="31" fillId="0" borderId="0" xfId="2" applyFont="1" applyFill="1"/>
    <xf numFmtId="0" fontId="5" fillId="0" borderId="0" xfId="2" applyFont="1" applyFill="1" applyAlignment="1">
      <alignment vertical="center" shrinkToFit="1"/>
    </xf>
    <xf numFmtId="0" fontId="5" fillId="0" borderId="0" xfId="2" applyFont="1" applyFill="1" applyAlignment="1"/>
    <xf numFmtId="0" fontId="35" fillId="0" borderId="0" xfId="0" applyFont="1">
      <alignment vertical="center"/>
    </xf>
    <xf numFmtId="0" fontId="32" fillId="0" borderId="0" xfId="0" applyFont="1" applyAlignment="1">
      <alignment horizontal="justify" vertical="center"/>
    </xf>
    <xf numFmtId="0" fontId="32" fillId="0" borderId="25" xfId="0" applyFont="1" applyBorder="1" applyAlignment="1">
      <alignment horizontal="justify" vertical="center" wrapText="1"/>
    </xf>
    <xf numFmtId="0" fontId="32" fillId="0" borderId="25" xfId="0" applyFont="1" applyBorder="1" applyAlignment="1">
      <alignment horizontal="center" vertical="center" wrapText="1"/>
    </xf>
    <xf numFmtId="0" fontId="34" fillId="0" borderId="0" xfId="0" applyFont="1" applyBorder="1" applyAlignment="1">
      <alignment horizontal="right" vertical="center"/>
    </xf>
    <xf numFmtId="0" fontId="34" fillId="0" borderId="0" xfId="0" quotePrefix="1" applyFont="1" applyBorder="1" applyAlignment="1">
      <alignment horizontal="right" vertical="top"/>
    </xf>
    <xf numFmtId="0" fontId="37" fillId="0" borderId="0" xfId="0" applyFont="1">
      <alignment vertical="center"/>
    </xf>
    <xf numFmtId="0" fontId="2" fillId="0" borderId="1" xfId="1" applyFont="1" applyBorder="1" applyAlignment="1">
      <alignment horizontal="center" vertical="top"/>
    </xf>
    <xf numFmtId="0" fontId="5" fillId="0" borderId="0" xfId="2" applyFont="1" applyFill="1" applyAlignment="1">
      <alignment horizontal="center" vertical="center" shrinkToFit="1"/>
    </xf>
    <xf numFmtId="0" fontId="7" fillId="0" borderId="0" xfId="2" applyFont="1" applyFill="1" applyAlignment="1">
      <alignment horizontal="center"/>
    </xf>
    <xf numFmtId="177" fontId="5" fillId="0" borderId="0" xfId="2" applyNumberFormat="1" applyFont="1" applyFill="1" applyAlignment="1">
      <alignment horizontal="center" vertical="center" shrinkToFit="1"/>
    </xf>
    <xf numFmtId="0" fontId="5" fillId="0" borderId="0" xfId="5" applyFont="1" applyFill="1" applyAlignment="1">
      <alignment horizontal="center" vertical="center" shrinkToFit="1"/>
    </xf>
    <xf numFmtId="0" fontId="5" fillId="0" borderId="0" xfId="2" applyNumberFormat="1" applyFont="1" applyFill="1" applyAlignment="1">
      <alignment horizontal="left" vertical="distributed" wrapText="1"/>
    </xf>
    <xf numFmtId="0" fontId="5" fillId="0" borderId="0" xfId="2" applyFont="1" applyFill="1" applyAlignment="1">
      <alignment horizontal="center"/>
    </xf>
    <xf numFmtId="177" fontId="6" fillId="0" borderId="0" xfId="4" applyNumberFormat="1" applyFont="1" applyFill="1" applyAlignment="1">
      <alignment horizontal="center" vertical="center" shrinkToFit="1"/>
    </xf>
    <xf numFmtId="0" fontId="11" fillId="0" borderId="0" xfId="4" applyFont="1" applyFill="1" applyAlignment="1">
      <alignment horizontal="center" vertical="center"/>
    </xf>
    <xf numFmtId="0" fontId="6" fillId="0" borderId="0" xfId="4" applyFont="1" applyFill="1" applyAlignment="1">
      <alignment horizontal="right" vertical="center"/>
    </xf>
    <xf numFmtId="0" fontId="6" fillId="0" borderId="0" xfId="4" applyFont="1" applyFill="1" applyAlignment="1">
      <alignment vertical="top" wrapText="1"/>
    </xf>
    <xf numFmtId="49" fontId="5" fillId="0" borderId="0" xfId="5" applyNumberFormat="1" applyFont="1" applyFill="1" applyAlignment="1">
      <alignment horizontal="left" vertical="center" indent="1" shrinkToFit="1"/>
    </xf>
    <xf numFmtId="0" fontId="5" fillId="0" borderId="0" xfId="5" applyNumberFormat="1" applyFont="1" applyFill="1" applyAlignment="1">
      <alignment horizontal="left" vertical="center" indent="1" shrinkToFit="1"/>
    </xf>
    <xf numFmtId="177" fontId="5" fillId="0" borderId="0" xfId="5" applyNumberFormat="1" applyFont="1" applyFill="1" applyAlignment="1">
      <alignment horizontal="center" vertical="center"/>
    </xf>
    <xf numFmtId="0" fontId="5" fillId="0" borderId="0" xfId="5" applyFont="1" applyFill="1" applyAlignment="1">
      <alignment horizontal="left" vertical="center" shrinkToFit="1"/>
    </xf>
    <xf numFmtId="0" fontId="7" fillId="0" borderId="0" xfId="5" applyFont="1" applyFill="1" applyAlignment="1">
      <alignment horizontal="center"/>
    </xf>
    <xf numFmtId="49" fontId="5" fillId="0" borderId="0" xfId="5" applyNumberFormat="1" applyFont="1" applyFill="1" applyAlignment="1">
      <alignment horizontal="left" indent="1" shrinkToFit="1"/>
    </xf>
    <xf numFmtId="0" fontId="5" fillId="0" borderId="5" xfId="5" applyFont="1" applyFill="1" applyBorder="1" applyAlignment="1">
      <alignment vertical="center" shrinkToFit="1"/>
    </xf>
    <xf numFmtId="0" fontId="5" fillId="0" borderId="6" xfId="5" applyFont="1" applyFill="1" applyBorder="1" applyAlignment="1">
      <alignment vertical="center" shrinkToFit="1"/>
    </xf>
    <xf numFmtId="0" fontId="5" fillId="0" borderId="7" xfId="5" applyFont="1" applyFill="1" applyBorder="1" applyAlignment="1">
      <alignment vertical="center" shrinkToFit="1"/>
    </xf>
    <xf numFmtId="0" fontId="5" fillId="0" borderId="5" xfId="5" applyFont="1" applyFill="1" applyBorder="1" applyAlignment="1">
      <alignment horizontal="center" vertical="center"/>
    </xf>
    <xf numFmtId="0" fontId="5" fillId="0" borderId="6" xfId="5" applyFont="1" applyFill="1" applyBorder="1" applyAlignment="1">
      <alignment horizontal="center" vertical="center"/>
    </xf>
    <xf numFmtId="0" fontId="5" fillId="0" borderId="7" xfId="5" applyFont="1" applyFill="1" applyBorder="1" applyAlignment="1">
      <alignment horizontal="center" vertical="center"/>
    </xf>
    <xf numFmtId="0" fontId="5" fillId="0" borderId="8" xfId="5" applyFont="1" applyFill="1" applyBorder="1" applyAlignment="1">
      <alignment vertical="top" wrapText="1"/>
    </xf>
    <xf numFmtId="0" fontId="5" fillId="0" borderId="9" xfId="5" applyFont="1" applyFill="1" applyBorder="1" applyAlignment="1">
      <alignment vertical="top" wrapText="1"/>
    </xf>
    <xf numFmtId="0" fontId="5" fillId="0" borderId="10" xfId="5" applyFont="1" applyFill="1" applyBorder="1" applyAlignment="1">
      <alignment vertical="top" wrapText="1"/>
    </xf>
    <xf numFmtId="0" fontId="5" fillId="0" borderId="11" xfId="5" applyFont="1" applyFill="1" applyBorder="1" applyAlignment="1">
      <alignment vertical="top" wrapText="1"/>
    </xf>
    <xf numFmtId="0" fontId="5" fillId="0" borderId="0" xfId="5" applyFont="1" applyFill="1" applyBorder="1" applyAlignment="1">
      <alignment vertical="top" wrapText="1"/>
    </xf>
    <xf numFmtId="0" fontId="5" fillId="0" borderId="12" xfId="5" applyFont="1" applyFill="1" applyBorder="1" applyAlignment="1">
      <alignment vertical="top" wrapText="1"/>
    </xf>
    <xf numFmtId="0" fontId="5" fillId="0" borderId="13" xfId="5" applyFont="1" applyFill="1" applyBorder="1" applyAlignment="1">
      <alignment vertical="top" wrapText="1"/>
    </xf>
    <xf numFmtId="0" fontId="5" fillId="0" borderId="1" xfId="5" applyFont="1" applyFill="1" applyBorder="1" applyAlignment="1">
      <alignment vertical="top" wrapText="1"/>
    </xf>
    <xf numFmtId="0" fontId="5" fillId="0" borderId="14" xfId="5" applyFont="1" applyFill="1" applyBorder="1" applyAlignment="1">
      <alignment vertical="top" wrapText="1"/>
    </xf>
    <xf numFmtId="177" fontId="5" fillId="0" borderId="0" xfId="5" applyNumberFormat="1" applyFont="1" applyFill="1" applyAlignment="1">
      <alignment horizontal="right" vertical="center" shrinkToFit="1"/>
    </xf>
    <xf numFmtId="177" fontId="5" fillId="0" borderId="5" xfId="5" applyNumberFormat="1" applyFont="1" applyFill="1" applyBorder="1" applyAlignment="1">
      <alignment horizontal="center" vertical="center"/>
    </xf>
    <xf numFmtId="177" fontId="5" fillId="0" borderId="6" xfId="5" applyNumberFormat="1" applyFont="1" applyFill="1" applyBorder="1" applyAlignment="1">
      <alignment horizontal="center" vertical="center"/>
    </xf>
    <xf numFmtId="177" fontId="5" fillId="0" borderId="7" xfId="5" applyNumberFormat="1" applyFont="1" applyFill="1" applyBorder="1" applyAlignment="1">
      <alignment horizontal="center" vertical="center"/>
    </xf>
    <xf numFmtId="0" fontId="33" fillId="0" borderId="0" xfId="0" applyFont="1" applyAlignment="1">
      <alignment horizontal="center" vertical="center"/>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5" xfId="0" applyFont="1" applyBorder="1" applyAlignment="1">
      <alignment horizontal="justify" vertical="center" wrapText="1"/>
    </xf>
    <xf numFmtId="0" fontId="34" fillId="0" borderId="0" xfId="0" applyFont="1" applyAlignment="1">
      <alignment horizontal="left" vertical="top" wrapText="1"/>
    </xf>
    <xf numFmtId="0" fontId="32" fillId="0" borderId="0" xfId="0" applyFont="1" applyBorder="1" applyAlignment="1">
      <alignment horizontal="justify" vertical="center"/>
    </xf>
    <xf numFmtId="0" fontId="30" fillId="0" borderId="0" xfId="0" applyFont="1" applyAlignment="1">
      <alignment horizontal="center" vertical="center"/>
    </xf>
    <xf numFmtId="0" fontId="29" fillId="0" borderId="0" xfId="0" applyFont="1" applyAlignment="1">
      <alignment horizontal="center" vertical="center"/>
    </xf>
    <xf numFmtId="0" fontId="26" fillId="0" borderId="0" xfId="0" applyFont="1" applyAlignment="1">
      <alignment horizontal="left" vertical="top" wrapText="1"/>
    </xf>
    <xf numFmtId="0" fontId="34" fillId="0" borderId="0" xfId="0" applyFont="1" applyBorder="1" applyAlignment="1">
      <alignment horizontal="left" vertical="top" wrapText="1"/>
    </xf>
    <xf numFmtId="0" fontId="32" fillId="0" borderId="25" xfId="0" applyFont="1" applyBorder="1" applyAlignment="1">
      <alignment horizontal="center" vertical="center" wrapText="1"/>
    </xf>
    <xf numFmtId="38" fontId="6" fillId="0" borderId="18" xfId="9" applyFont="1" applyFill="1" applyBorder="1" applyAlignment="1">
      <alignment horizontal="center" vertical="center"/>
    </xf>
    <xf numFmtId="0" fontId="6" fillId="0" borderId="0" xfId="4" applyFont="1" applyFill="1" applyAlignment="1">
      <alignment horizontal="left" vertical="center" wrapText="1"/>
    </xf>
    <xf numFmtId="0" fontId="6" fillId="0" borderId="0" xfId="4" applyFont="1" applyFill="1" applyAlignment="1">
      <alignment horizontal="center" vertical="center"/>
    </xf>
    <xf numFmtId="178" fontId="6" fillId="0" borderId="0" xfId="4" applyNumberFormat="1" applyFont="1" applyFill="1" applyAlignment="1">
      <alignment horizontal="center" vertical="center"/>
    </xf>
    <xf numFmtId="0" fontId="9" fillId="0" borderId="0" xfId="4" applyFont="1" applyFill="1" applyAlignment="1">
      <alignment vertical="center" wrapText="1"/>
    </xf>
    <xf numFmtId="0" fontId="6" fillId="0" borderId="0" xfId="4" applyFont="1" applyFill="1" applyAlignment="1">
      <alignment horizontal="left" vertical="top" wrapText="1"/>
    </xf>
    <xf numFmtId="0" fontId="9" fillId="0" borderId="0" xfId="4" applyFont="1" applyFill="1" applyAlignment="1">
      <alignment horizontal="center" shrinkToFit="1"/>
    </xf>
    <xf numFmtId="0" fontId="9" fillId="0" borderId="5" xfId="4" applyFont="1" applyFill="1" applyBorder="1" applyAlignment="1">
      <alignment horizontal="center" vertical="center"/>
    </xf>
    <xf numFmtId="0" fontId="9" fillId="0" borderId="6" xfId="4" applyFont="1" applyFill="1" applyBorder="1" applyAlignment="1">
      <alignment horizontal="center" vertical="center"/>
    </xf>
    <xf numFmtId="0" fontId="9" fillId="0" borderId="7" xfId="4" applyFont="1" applyFill="1" applyBorder="1" applyAlignment="1">
      <alignment horizontal="center" vertical="center"/>
    </xf>
    <xf numFmtId="0" fontId="16" fillId="0" borderId="5" xfId="4" applyFont="1" applyFill="1" applyBorder="1" applyAlignment="1">
      <alignment vertical="center"/>
    </xf>
    <xf numFmtId="0" fontId="16" fillId="0" borderId="6" xfId="4" applyFont="1" applyFill="1" applyBorder="1" applyAlignment="1">
      <alignment vertical="center"/>
    </xf>
    <xf numFmtId="38" fontId="9" fillId="0" borderId="6" xfId="9" applyFont="1" applyFill="1" applyBorder="1" applyAlignment="1">
      <alignment horizontal="center" vertical="center" shrinkToFit="1"/>
    </xf>
    <xf numFmtId="38" fontId="9" fillId="0" borderId="7" xfId="9" applyFont="1" applyFill="1" applyBorder="1" applyAlignment="1">
      <alignment horizontal="center" vertical="center" shrinkToFit="1"/>
    </xf>
    <xf numFmtId="0" fontId="9" fillId="0" borderId="5" xfId="4" applyFont="1" applyFill="1" applyBorder="1" applyAlignment="1">
      <alignment vertical="center" wrapText="1"/>
    </xf>
    <xf numFmtId="0" fontId="9" fillId="0" borderId="6" xfId="4" applyFont="1" applyFill="1" applyBorder="1" applyAlignment="1">
      <alignment vertical="center" wrapText="1"/>
    </xf>
    <xf numFmtId="0" fontId="9" fillId="0" borderId="7" xfId="4" applyFont="1" applyFill="1" applyBorder="1" applyAlignment="1">
      <alignment vertical="center" wrapText="1"/>
    </xf>
    <xf numFmtId="0" fontId="25" fillId="0" borderId="5" xfId="4" applyFont="1" applyFill="1" applyBorder="1" applyAlignment="1">
      <alignment vertical="center" wrapText="1"/>
    </xf>
    <xf numFmtId="0" fontId="25" fillId="0" borderId="6" xfId="4" applyFont="1" applyFill="1" applyBorder="1" applyAlignment="1">
      <alignment vertical="center" wrapText="1"/>
    </xf>
    <xf numFmtId="0" fontId="9" fillId="0" borderId="5" xfId="4" applyFont="1" applyFill="1" applyBorder="1" applyAlignment="1">
      <alignment vertical="center"/>
    </xf>
    <xf numFmtId="0" fontId="9" fillId="0" borderId="6" xfId="4" applyFont="1" applyFill="1" applyBorder="1" applyAlignment="1">
      <alignment vertical="center"/>
    </xf>
    <xf numFmtId="38" fontId="9" fillId="0" borderId="6" xfId="9" applyFont="1" applyFill="1" applyBorder="1" applyAlignment="1">
      <alignment horizontal="center" vertical="center"/>
    </xf>
    <xf numFmtId="38" fontId="9" fillId="0" borderId="7" xfId="9" applyFont="1" applyFill="1" applyBorder="1" applyAlignment="1">
      <alignment horizontal="center" vertical="center"/>
    </xf>
    <xf numFmtId="0" fontId="9" fillId="0" borderId="9" xfId="4" applyFont="1" applyFill="1" applyBorder="1" applyAlignment="1">
      <alignment horizontal="center" vertical="center"/>
    </xf>
    <xf numFmtId="0" fontId="9" fillId="0" borderId="10" xfId="4" applyFont="1" applyFill="1" applyBorder="1" applyAlignment="1">
      <alignment horizontal="center" vertical="center"/>
    </xf>
    <xf numFmtId="0" fontId="9" fillId="0" borderId="0" xfId="4" applyFont="1" applyFill="1" applyBorder="1" applyAlignment="1">
      <alignment horizontal="center" vertical="center"/>
    </xf>
    <xf numFmtId="0" fontId="9" fillId="0" borderId="12" xfId="4" applyFont="1" applyFill="1" applyBorder="1" applyAlignment="1">
      <alignment horizontal="center" vertical="center"/>
    </xf>
    <xf numFmtId="0" fontId="9" fillId="0" borderId="1" xfId="4" applyFont="1" applyFill="1" applyBorder="1" applyAlignment="1">
      <alignment horizontal="center" vertical="center"/>
    </xf>
    <xf numFmtId="0" fontId="9" fillId="0" borderId="14" xfId="4" applyFont="1" applyFill="1" applyBorder="1" applyAlignment="1">
      <alignment horizontal="center" vertical="center"/>
    </xf>
    <xf numFmtId="0" fontId="9" fillId="0" borderId="8" xfId="4" applyFont="1" applyFill="1" applyBorder="1" applyAlignment="1">
      <alignment horizontal="center" vertical="center"/>
    </xf>
    <xf numFmtId="0" fontId="9" fillId="0" borderId="11" xfId="4" applyFont="1" applyFill="1" applyBorder="1" applyAlignment="1">
      <alignment horizontal="center" vertical="center"/>
    </xf>
    <xf numFmtId="0" fontId="9" fillId="0" borderId="13" xfId="4" applyFont="1" applyFill="1" applyBorder="1" applyAlignment="1">
      <alignment horizontal="center" vertical="center"/>
    </xf>
    <xf numFmtId="0" fontId="9" fillId="0" borderId="8" xfId="4" applyFont="1" applyFill="1" applyBorder="1" applyAlignment="1">
      <alignment vertical="center" wrapText="1"/>
    </xf>
    <xf numFmtId="0" fontId="9" fillId="0" borderId="9" xfId="4" applyFont="1" applyFill="1" applyBorder="1" applyAlignment="1">
      <alignment vertical="center" wrapText="1"/>
    </xf>
    <xf numFmtId="0" fontId="9" fillId="0" borderId="10" xfId="4" applyFont="1" applyFill="1" applyBorder="1" applyAlignment="1">
      <alignment vertical="center" wrapText="1"/>
    </xf>
    <xf numFmtId="0" fontId="9" fillId="0" borderId="11" xfId="4" applyFont="1" applyFill="1" applyBorder="1" applyAlignment="1">
      <alignment vertical="center" wrapText="1"/>
    </xf>
    <xf numFmtId="0" fontId="9" fillId="0" borderId="0" xfId="4" applyFont="1" applyFill="1" applyBorder="1" applyAlignment="1">
      <alignment vertical="center" wrapText="1"/>
    </xf>
    <xf numFmtId="0" fontId="9" fillId="0" borderId="12" xfId="4" applyFont="1" applyFill="1" applyBorder="1" applyAlignment="1">
      <alignment vertical="center" wrapText="1"/>
    </xf>
    <xf numFmtId="0" fontId="9" fillId="0" borderId="13" xfId="4" applyFont="1" applyFill="1" applyBorder="1" applyAlignment="1">
      <alignment vertical="center" wrapText="1"/>
    </xf>
    <xf numFmtId="0" fontId="9" fillId="0" borderId="1" xfId="4" applyFont="1" applyFill="1" applyBorder="1" applyAlignment="1">
      <alignment vertical="center" wrapText="1"/>
    </xf>
    <xf numFmtId="0" fontId="9" fillId="0" borderId="14" xfId="4" applyFont="1" applyFill="1" applyBorder="1" applyAlignment="1">
      <alignment vertical="center" wrapText="1"/>
    </xf>
    <xf numFmtId="0" fontId="17" fillId="0" borderId="11" xfId="4" applyFont="1" applyFill="1" applyBorder="1" applyAlignment="1">
      <alignment vertical="center" wrapText="1"/>
    </xf>
    <xf numFmtId="0" fontId="17" fillId="0" borderId="0" xfId="4" applyFont="1" applyFill="1" applyBorder="1" applyAlignment="1">
      <alignment vertical="center" wrapText="1"/>
    </xf>
    <xf numFmtId="0" fontId="17" fillId="0" borderId="13" xfId="4" applyFont="1" applyFill="1" applyBorder="1" applyAlignment="1">
      <alignment vertical="center" wrapText="1"/>
    </xf>
    <xf numFmtId="0" fontId="17" fillId="0" borderId="1" xfId="4" applyFont="1" applyFill="1" applyBorder="1" applyAlignment="1">
      <alignment vertical="center" wrapText="1"/>
    </xf>
    <xf numFmtId="38" fontId="9" fillId="0" borderId="1" xfId="9" applyFont="1" applyFill="1" applyBorder="1" applyAlignment="1">
      <alignment horizontal="center" vertical="center"/>
    </xf>
    <xf numFmtId="38" fontId="9" fillId="0" borderId="14" xfId="9" applyFont="1" applyFill="1" applyBorder="1" applyAlignment="1">
      <alignment horizontal="center" vertical="center"/>
    </xf>
    <xf numFmtId="0" fontId="16" fillId="0" borderId="5" xfId="4" applyFont="1" applyFill="1" applyBorder="1" applyAlignment="1">
      <alignment vertical="center" wrapText="1"/>
    </xf>
    <xf numFmtId="0" fontId="9" fillId="0" borderId="5" xfId="4" applyFont="1" applyFill="1" applyBorder="1" applyAlignment="1">
      <alignment horizontal="center" vertical="center" shrinkToFit="1"/>
    </xf>
    <xf numFmtId="0" fontId="9" fillId="0" borderId="6" xfId="4" applyFont="1" applyFill="1" applyBorder="1" applyAlignment="1">
      <alignment horizontal="center" vertical="center" shrinkToFit="1"/>
    </xf>
    <xf numFmtId="38" fontId="9" fillId="0" borderId="0" xfId="9" applyFont="1" applyFill="1" applyBorder="1" applyAlignment="1">
      <alignment horizontal="center" vertical="center"/>
    </xf>
    <xf numFmtId="38" fontId="9" fillId="0" borderId="12" xfId="9" applyFont="1" applyFill="1" applyBorder="1" applyAlignment="1">
      <alignment horizontal="center" vertical="center"/>
    </xf>
    <xf numFmtId="0" fontId="9" fillId="0" borderId="7" xfId="4" applyFont="1" applyFill="1" applyBorder="1" applyAlignment="1">
      <alignment vertical="center"/>
    </xf>
    <xf numFmtId="0" fontId="6" fillId="0" borderId="0" xfId="4" applyFont="1" applyFill="1" applyAlignment="1">
      <alignment vertical="center" wrapText="1"/>
    </xf>
    <xf numFmtId="0" fontId="19" fillId="0" borderId="0" xfId="4" applyFont="1" applyFill="1" applyAlignment="1">
      <alignment horizontal="center" vertical="center"/>
    </xf>
    <xf numFmtId="0" fontId="6" fillId="0" borderId="17" xfId="4" applyFont="1" applyFill="1" applyBorder="1" applyAlignment="1">
      <alignment horizontal="center" vertical="center"/>
    </xf>
    <xf numFmtId="0" fontId="11" fillId="0" borderId="0" xfId="4" applyFont="1" applyAlignment="1">
      <alignment horizontal="center" vertical="center"/>
    </xf>
    <xf numFmtId="0" fontId="6" fillId="0" borderId="19" xfId="4" applyFont="1" applyBorder="1" applyAlignment="1">
      <alignment horizontal="center" vertical="center"/>
    </xf>
    <xf numFmtId="0" fontId="6" fillId="0" borderId="20" xfId="4" applyFont="1" applyBorder="1" applyAlignment="1">
      <alignment horizontal="center" vertical="center"/>
    </xf>
    <xf numFmtId="0" fontId="6" fillId="0" borderId="9" xfId="4" applyFont="1" applyBorder="1" applyAlignment="1">
      <alignment horizontal="center" vertical="center"/>
    </xf>
    <xf numFmtId="0" fontId="6" fillId="0" borderId="10" xfId="4" applyFont="1" applyBorder="1" applyAlignment="1">
      <alignment horizontal="center" vertical="center"/>
    </xf>
    <xf numFmtId="0" fontId="6" fillId="0" borderId="8"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21" xfId="4" applyFont="1" applyBorder="1" applyAlignment="1">
      <alignment horizontal="center" vertical="center"/>
    </xf>
    <xf numFmtId="0" fontId="6" fillId="0" borderId="22" xfId="4" applyFont="1" applyBorder="1" applyAlignment="1">
      <alignment horizontal="center" vertical="center"/>
    </xf>
    <xf numFmtId="0" fontId="6" fillId="0" borderId="5" xfId="4" applyFont="1" applyBorder="1" applyAlignment="1">
      <alignment horizontal="center" vertical="center"/>
    </xf>
    <xf numFmtId="0" fontId="6" fillId="0" borderId="6" xfId="4" applyFont="1" applyBorder="1" applyAlignment="1">
      <alignment horizontal="center" vertical="center"/>
    </xf>
    <xf numFmtId="0" fontId="6" fillId="0" borderId="7" xfId="4" applyFont="1" applyBorder="1" applyAlignment="1">
      <alignment horizontal="center" vertical="center"/>
    </xf>
    <xf numFmtId="38" fontId="6" fillId="0" borderId="6" xfId="9" applyFont="1" applyFill="1" applyBorder="1" applyAlignment="1">
      <alignment vertical="center"/>
    </xf>
    <xf numFmtId="38" fontId="6" fillId="0" borderId="6" xfId="9" applyFont="1" applyFill="1" applyBorder="1" applyAlignment="1">
      <alignment vertical="center" shrinkToFit="1"/>
    </xf>
    <xf numFmtId="38" fontId="6" fillId="0" borderId="7" xfId="9" applyFont="1" applyFill="1" applyBorder="1" applyAlignment="1">
      <alignment vertical="center" shrinkToFit="1"/>
    </xf>
    <xf numFmtId="38" fontId="6" fillId="0" borderId="7" xfId="9" applyFont="1" applyFill="1" applyBorder="1" applyAlignment="1">
      <alignment vertical="center"/>
    </xf>
    <xf numFmtId="0" fontId="6" fillId="0" borderId="5" xfId="4" applyFont="1" applyBorder="1" applyAlignment="1">
      <alignment horizontal="center" vertical="center" wrapText="1"/>
    </xf>
    <xf numFmtId="0" fontId="6" fillId="0" borderId="6" xfId="4" applyFont="1" applyBorder="1" applyAlignment="1">
      <alignment horizontal="center" vertical="center" wrapText="1"/>
    </xf>
    <xf numFmtId="0" fontId="5" fillId="0" borderId="0" xfId="2" applyFont="1" applyFill="1" applyAlignment="1">
      <alignment horizontal="right" vertical="center" shrinkToFit="1"/>
    </xf>
    <xf numFmtId="0" fontId="5" fillId="0" borderId="0" xfId="2" applyFont="1" applyFill="1" applyAlignment="1">
      <alignment vertical="center"/>
    </xf>
    <xf numFmtId="0" fontId="5" fillId="0" borderId="5" xfId="2" applyFont="1" applyFill="1" applyBorder="1" applyAlignment="1">
      <alignment horizontal="center"/>
    </xf>
    <xf numFmtId="0" fontId="5" fillId="0" borderId="6" xfId="2" applyFont="1" applyFill="1" applyBorder="1" applyAlignment="1">
      <alignment horizontal="center"/>
    </xf>
    <xf numFmtId="0" fontId="5" fillId="0" borderId="7" xfId="2" applyFont="1" applyFill="1" applyBorder="1" applyAlignment="1">
      <alignment horizontal="center"/>
    </xf>
    <xf numFmtId="0" fontId="6" fillId="0" borderId="23" xfId="11" applyFont="1" applyFill="1" applyBorder="1" applyAlignment="1">
      <alignment horizontal="center"/>
    </xf>
    <xf numFmtId="0" fontId="6" fillId="0" borderId="24" xfId="11" applyFont="1" applyFill="1" applyBorder="1" applyAlignment="1">
      <alignment horizontal="center"/>
    </xf>
    <xf numFmtId="0" fontId="11" fillId="0" borderId="16" xfId="11" applyFont="1" applyFill="1" applyBorder="1" applyAlignment="1">
      <alignment horizontal="center" vertical="center"/>
    </xf>
    <xf numFmtId="0" fontId="6" fillId="0" borderId="16" xfId="11" applyFont="1" applyFill="1" applyBorder="1" applyAlignment="1">
      <alignment horizontal="center" vertical="center"/>
    </xf>
    <xf numFmtId="0" fontId="6" fillId="0" borderId="0" xfId="11" applyFont="1" applyFill="1" applyAlignment="1">
      <alignment vertical="top" wrapText="1"/>
    </xf>
  </cellXfs>
  <cellStyles count="14">
    <cellStyle name="桁区切り 2" xfId="12"/>
    <cellStyle name="桁区切り 3" xfId="9"/>
    <cellStyle name="桁区切り 4" xfId="8"/>
    <cellStyle name="通貨 2" xfId="13"/>
    <cellStyle name="通貨 3" xfId="7"/>
    <cellStyle name="標準" xfId="0" builtinId="0"/>
    <cellStyle name="標準 2" xfId="1"/>
    <cellStyle name="標準 2 2" xfId="11"/>
    <cellStyle name="標準 3" xfId="10"/>
    <cellStyle name="標準 4" xfId="4"/>
    <cellStyle name="標準 5" xfId="6"/>
    <cellStyle name="標準_005(変更)工程表" xfId="3"/>
    <cellStyle name="標準_006現場代理人等通知書" xfId="2"/>
    <cellStyle name="標準_008現場代理人等変更通知書"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20053</xdr:colOff>
      <xdr:row>0</xdr:row>
      <xdr:rowOff>80210</xdr:rowOff>
    </xdr:from>
    <xdr:ext cx="1661993" cy="325217"/>
    <xdr:sp macro="" textlink="">
      <xdr:nvSpPr>
        <xdr:cNvPr id="4" name="テキスト ボックス 3"/>
        <xdr:cNvSpPr txBox="1"/>
      </xdr:nvSpPr>
      <xdr:spPr>
        <a:xfrm>
          <a:off x="2275974"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13</xdr:col>
      <xdr:colOff>10026</xdr:colOff>
      <xdr:row>0</xdr:row>
      <xdr:rowOff>70184</xdr:rowOff>
    </xdr:from>
    <xdr:ext cx="1661993" cy="325217"/>
    <xdr:sp macro="" textlink="">
      <xdr:nvSpPr>
        <xdr:cNvPr id="5" name="テキスト ボックス 4"/>
        <xdr:cNvSpPr txBox="1"/>
      </xdr:nvSpPr>
      <xdr:spPr>
        <a:xfrm>
          <a:off x="2356184" y="7018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40105</xdr:colOff>
      <xdr:row>0</xdr:row>
      <xdr:rowOff>50130</xdr:rowOff>
    </xdr:from>
    <xdr:ext cx="1661993" cy="325217"/>
    <xdr:sp macro="" textlink="">
      <xdr:nvSpPr>
        <xdr:cNvPr id="5" name="テキスト ボックス 4"/>
        <xdr:cNvSpPr txBox="1"/>
      </xdr:nvSpPr>
      <xdr:spPr>
        <a:xfrm>
          <a:off x="2386263" y="5013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12</xdr:col>
      <xdr:colOff>40104</xdr:colOff>
      <xdr:row>0</xdr:row>
      <xdr:rowOff>40104</xdr:rowOff>
    </xdr:from>
    <xdr:ext cx="1661993" cy="325217"/>
    <xdr:sp macro="" textlink="">
      <xdr:nvSpPr>
        <xdr:cNvPr id="4" name="テキスト ボックス 3"/>
        <xdr:cNvSpPr txBox="1"/>
      </xdr:nvSpPr>
      <xdr:spPr>
        <a:xfrm>
          <a:off x="2205788" y="40104"/>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230605</xdr:colOff>
      <xdr:row>3</xdr:row>
      <xdr:rowOff>140372</xdr:rowOff>
    </xdr:from>
    <xdr:ext cx="1661993" cy="325217"/>
    <xdr:sp macro="" textlink="">
      <xdr:nvSpPr>
        <xdr:cNvPr id="4" name="テキスト ボックス 3"/>
        <xdr:cNvSpPr txBox="1"/>
      </xdr:nvSpPr>
      <xdr:spPr>
        <a:xfrm>
          <a:off x="2757237" y="721898"/>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11</xdr:col>
      <xdr:colOff>1022685</xdr:colOff>
      <xdr:row>0</xdr:row>
      <xdr:rowOff>50131</xdr:rowOff>
    </xdr:from>
    <xdr:ext cx="1661993" cy="325217"/>
    <xdr:sp macro="" textlink="">
      <xdr:nvSpPr>
        <xdr:cNvPr id="4" name="テキスト ボックス 3"/>
        <xdr:cNvSpPr txBox="1"/>
      </xdr:nvSpPr>
      <xdr:spPr>
        <a:xfrm>
          <a:off x="8371974" y="50131"/>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60159</xdr:colOff>
      <xdr:row>0</xdr:row>
      <xdr:rowOff>80210</xdr:rowOff>
    </xdr:from>
    <xdr:ext cx="1661993" cy="325217"/>
    <xdr:sp macro="" textlink="">
      <xdr:nvSpPr>
        <xdr:cNvPr id="4" name="テキスト ボックス 3"/>
        <xdr:cNvSpPr txBox="1"/>
      </xdr:nvSpPr>
      <xdr:spPr>
        <a:xfrm>
          <a:off x="3659606" y="80210"/>
          <a:ext cx="1661993" cy="325217"/>
        </a:xfrm>
        <a:prstGeom prst="rect">
          <a:avLst/>
        </a:prstGeom>
        <a:solidFill>
          <a:srgbClr val="FFFF00"/>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t">
          <a:spAutoFit/>
        </a:bodyPr>
        <a:lstStyle/>
        <a:p>
          <a:r>
            <a:rPr kumimoji="1" lang="ja-JP" altLang="en-US" sz="1100">
              <a:solidFill>
                <a:srgbClr val="FF0000"/>
              </a:solidFill>
            </a:rPr>
            <a:t>提出不要または様式フリー</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ihon">
    <tabColor theme="5" tint="0.59999389629810485"/>
    <pageSetUpPr fitToPage="1"/>
  </sheetPr>
  <dimension ref="A1:D11"/>
  <sheetViews>
    <sheetView view="pageBreakPreview" zoomScaleNormal="100" zoomScaleSheetLayoutView="100" workbookViewId="0">
      <selection activeCell="B6" sqref="B6"/>
    </sheetView>
  </sheetViews>
  <sheetFormatPr defaultRowHeight="18.75"/>
  <cols>
    <col min="1" max="1" width="22" style="4" customWidth="1"/>
    <col min="2" max="2" width="68.375" style="4" customWidth="1"/>
    <col min="3" max="16384" width="9" style="4"/>
  </cols>
  <sheetData>
    <row r="1" spans="1:4" s="1" customFormat="1" ht="24.95" customHeight="1">
      <c r="A1" s="104" t="s">
        <v>0</v>
      </c>
      <c r="B1" s="104"/>
    </row>
    <row r="2" spans="1:4" ht="50.1" customHeight="1">
      <c r="A2" s="2" t="s">
        <v>1</v>
      </c>
      <c r="B2" s="6" t="s">
        <v>241</v>
      </c>
      <c r="D2" s="4" t="s">
        <v>219</v>
      </c>
    </row>
    <row r="3" spans="1:4" ht="50.1" customHeight="1">
      <c r="A3" s="5" t="s">
        <v>2</v>
      </c>
      <c r="B3" s="6" t="s">
        <v>240</v>
      </c>
      <c r="D3" s="4" t="s">
        <v>220</v>
      </c>
    </row>
    <row r="4" spans="1:4" ht="50.1" customHeight="1">
      <c r="A4" s="7" t="s">
        <v>3</v>
      </c>
      <c r="B4" s="3" t="s">
        <v>242</v>
      </c>
      <c r="D4" s="4" t="s">
        <v>221</v>
      </c>
    </row>
    <row r="5" spans="1:4" ht="19.5" customHeight="1">
      <c r="A5" s="4" t="s">
        <v>4</v>
      </c>
    </row>
    <row r="6" spans="1:4" ht="19.5" customHeight="1">
      <c r="A6" s="8" t="s">
        <v>5</v>
      </c>
    </row>
    <row r="7" spans="1:4" ht="19.5" customHeight="1">
      <c r="A7" s="9" t="s">
        <v>6</v>
      </c>
    </row>
    <row r="8" spans="1:4" ht="19.5" customHeight="1">
      <c r="A8" s="4" t="s">
        <v>7</v>
      </c>
    </row>
    <row r="9" spans="1:4" ht="19.5" customHeight="1">
      <c r="A9" s="4" t="s">
        <v>8</v>
      </c>
    </row>
    <row r="10" spans="1:4" ht="19.5" customHeight="1">
      <c r="A10" s="9" t="s">
        <v>9</v>
      </c>
    </row>
    <row r="11" spans="1:4" ht="19.5" customHeight="1"/>
  </sheetData>
  <mergeCells count="1">
    <mergeCell ref="A1:B1"/>
  </mergeCells>
  <phoneticPr fontId="3"/>
  <printOptions horizontalCentered="1"/>
  <pageMargins left="0.70866141732283472" right="0.70866141732283472" top="0.74803149606299213" bottom="0.74803149606299213" header="0.31496062992125984" footer="0.31496062992125984"/>
  <pageSetup paperSize="9" scale="9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18">
    <tabColor theme="1"/>
    <pageSetUpPr fitToPage="1"/>
  </sheetPr>
  <dimension ref="A1:L20"/>
  <sheetViews>
    <sheetView view="pageBreakPreview" zoomScale="95" zoomScaleNormal="95" zoomScaleSheetLayoutView="95" workbookViewId="0">
      <selection activeCell="E1" sqref="E1"/>
    </sheetView>
  </sheetViews>
  <sheetFormatPr defaultRowHeight="18.75"/>
  <cols>
    <col min="1" max="1" width="10.25" style="4" bestFit="1" customWidth="1"/>
    <col min="2" max="2" width="9" style="4"/>
    <col min="3" max="3" width="16.625" style="4" customWidth="1"/>
    <col min="4" max="4" width="4.5" style="4" bestFit="1" customWidth="1"/>
    <col min="5" max="11" width="8" style="4" customWidth="1"/>
    <col min="12" max="12" width="46.625" style="4" customWidth="1"/>
    <col min="13" max="16384" width="9" style="4"/>
  </cols>
  <sheetData>
    <row r="1" spans="1:12">
      <c r="A1" s="70" t="s">
        <v>189</v>
      </c>
      <c r="B1" s="70"/>
      <c r="C1" s="70"/>
      <c r="D1" s="70"/>
      <c r="E1" s="70"/>
      <c r="F1" s="70"/>
      <c r="G1" s="70"/>
      <c r="H1" s="70"/>
      <c r="I1" s="70"/>
      <c r="J1" s="70"/>
      <c r="K1" s="70"/>
      <c r="L1" s="70"/>
    </row>
    <row r="2" spans="1:12">
      <c r="A2" s="71" t="s">
        <v>190</v>
      </c>
      <c r="B2" s="72"/>
      <c r="C2" s="72"/>
      <c r="D2" s="72"/>
      <c r="E2" s="72"/>
      <c r="F2" s="72"/>
      <c r="G2" s="72"/>
      <c r="H2" s="72"/>
      <c r="I2" s="72"/>
      <c r="J2" s="72"/>
      <c r="K2" s="72"/>
      <c r="L2" s="72"/>
    </row>
    <row r="3" spans="1:12">
      <c r="A3" s="73" t="s">
        <v>191</v>
      </c>
      <c r="B3" s="72"/>
      <c r="C3" s="70"/>
      <c r="D3" s="70"/>
      <c r="E3" s="70"/>
      <c r="F3" s="70"/>
      <c r="G3" s="70"/>
      <c r="H3" s="70"/>
      <c r="I3" s="70"/>
      <c r="J3" s="65"/>
      <c r="K3" s="70"/>
      <c r="L3" s="64" t="s">
        <v>192</v>
      </c>
    </row>
    <row r="4" spans="1:12" ht="45">
      <c r="A4" s="74" t="s">
        <v>193</v>
      </c>
      <c r="B4" s="74" t="s">
        <v>194</v>
      </c>
      <c r="C4" s="74" t="s">
        <v>195</v>
      </c>
      <c r="D4" s="74" t="s">
        <v>171</v>
      </c>
      <c r="E4" s="74" t="s">
        <v>196</v>
      </c>
      <c r="F4" s="74" t="s">
        <v>197</v>
      </c>
      <c r="G4" s="74" t="s">
        <v>198</v>
      </c>
      <c r="H4" s="74" t="s">
        <v>199</v>
      </c>
      <c r="I4" s="74" t="s">
        <v>200</v>
      </c>
      <c r="J4" s="74" t="s">
        <v>201</v>
      </c>
      <c r="K4" s="74" t="s">
        <v>202</v>
      </c>
      <c r="L4" s="74" t="s">
        <v>203</v>
      </c>
    </row>
    <row r="5" spans="1:12" ht="27" customHeight="1">
      <c r="A5" s="75"/>
      <c r="B5" s="75"/>
      <c r="C5" s="75"/>
      <c r="D5" s="75"/>
      <c r="E5" s="75"/>
      <c r="F5" s="75"/>
      <c r="G5" s="75"/>
      <c r="H5" s="75"/>
      <c r="I5" s="75"/>
      <c r="J5" s="75"/>
      <c r="K5" s="75"/>
      <c r="L5" s="75"/>
    </row>
    <row r="6" spans="1:12" ht="27" customHeight="1">
      <c r="A6" s="75"/>
      <c r="B6" s="75"/>
      <c r="C6" s="75"/>
      <c r="D6" s="75"/>
      <c r="E6" s="75"/>
      <c r="F6" s="75"/>
      <c r="G6" s="75"/>
      <c r="H6" s="75"/>
      <c r="I6" s="75"/>
      <c r="J6" s="75"/>
      <c r="K6" s="75"/>
      <c r="L6" s="75"/>
    </row>
    <row r="7" spans="1:12" ht="27" customHeight="1">
      <c r="A7" s="75"/>
      <c r="B7" s="75"/>
      <c r="C7" s="75"/>
      <c r="D7" s="75"/>
      <c r="E7" s="75"/>
      <c r="F7" s="75"/>
      <c r="G7" s="75"/>
      <c r="H7" s="75"/>
      <c r="I7" s="75"/>
      <c r="J7" s="75"/>
      <c r="K7" s="75"/>
      <c r="L7" s="75"/>
    </row>
    <row r="8" spans="1:12" ht="27" customHeight="1">
      <c r="A8" s="75"/>
      <c r="B8" s="75"/>
      <c r="C8" s="75"/>
      <c r="D8" s="75"/>
      <c r="E8" s="75"/>
      <c r="F8" s="75"/>
      <c r="G8" s="75"/>
      <c r="H8" s="75"/>
      <c r="I8" s="75"/>
      <c r="J8" s="75"/>
      <c r="K8" s="75"/>
      <c r="L8" s="75"/>
    </row>
    <row r="9" spans="1:12" ht="27" customHeight="1">
      <c r="A9" s="75"/>
      <c r="B9" s="75"/>
      <c r="C9" s="75"/>
      <c r="D9" s="75"/>
      <c r="E9" s="75"/>
      <c r="F9" s="75"/>
      <c r="G9" s="75"/>
      <c r="H9" s="75"/>
      <c r="I9" s="75"/>
      <c r="J9" s="75"/>
      <c r="K9" s="75"/>
      <c r="L9" s="75"/>
    </row>
    <row r="10" spans="1:12" ht="27" customHeight="1">
      <c r="A10" s="75"/>
      <c r="B10" s="75"/>
      <c r="C10" s="75"/>
      <c r="D10" s="75"/>
      <c r="E10" s="75"/>
      <c r="F10" s="75"/>
      <c r="G10" s="75"/>
      <c r="H10" s="75"/>
      <c r="I10" s="75"/>
      <c r="J10" s="75"/>
      <c r="K10" s="75"/>
      <c r="L10" s="75"/>
    </row>
    <row r="11" spans="1:12" ht="27" customHeight="1">
      <c r="A11" s="75"/>
      <c r="B11" s="75"/>
      <c r="C11" s="75"/>
      <c r="D11" s="75"/>
      <c r="E11" s="75"/>
      <c r="F11" s="75"/>
      <c r="G11" s="75"/>
      <c r="H11" s="75"/>
      <c r="I11" s="75"/>
      <c r="J11" s="75"/>
      <c r="K11" s="75"/>
      <c r="L11" s="75"/>
    </row>
    <row r="12" spans="1:12" ht="27" customHeight="1">
      <c r="A12" s="75"/>
      <c r="B12" s="75"/>
      <c r="C12" s="75"/>
      <c r="D12" s="75"/>
      <c r="E12" s="75"/>
      <c r="F12" s="75"/>
      <c r="G12" s="75"/>
      <c r="H12" s="75"/>
      <c r="I12" s="75"/>
      <c r="J12" s="75"/>
      <c r="K12" s="75"/>
      <c r="L12" s="75"/>
    </row>
    <row r="13" spans="1:12" ht="27" customHeight="1">
      <c r="A13" s="75"/>
      <c r="B13" s="75"/>
      <c r="C13" s="75"/>
      <c r="D13" s="75"/>
      <c r="E13" s="75"/>
      <c r="F13" s="75"/>
      <c r="G13" s="75"/>
      <c r="H13" s="75"/>
      <c r="I13" s="75"/>
      <c r="J13" s="75"/>
      <c r="K13" s="75"/>
      <c r="L13" s="75"/>
    </row>
    <row r="14" spans="1:12" ht="27" customHeight="1">
      <c r="A14" s="75"/>
      <c r="B14" s="75"/>
      <c r="C14" s="75"/>
      <c r="D14" s="75"/>
      <c r="E14" s="75"/>
      <c r="F14" s="75"/>
      <c r="G14" s="75"/>
      <c r="H14" s="75"/>
      <c r="I14" s="75"/>
      <c r="J14" s="75"/>
      <c r="K14" s="75"/>
      <c r="L14" s="75"/>
    </row>
    <row r="15" spans="1:12" ht="27" customHeight="1">
      <c r="A15" s="75"/>
      <c r="B15" s="75"/>
      <c r="C15" s="75"/>
      <c r="D15" s="75"/>
      <c r="E15" s="75"/>
      <c r="F15" s="75"/>
      <c r="G15" s="75"/>
      <c r="H15" s="75"/>
      <c r="I15" s="75"/>
      <c r="J15" s="75"/>
      <c r="K15" s="75"/>
      <c r="L15" s="75"/>
    </row>
    <row r="16" spans="1:12" ht="27" customHeight="1">
      <c r="A16" s="75"/>
      <c r="B16" s="75"/>
      <c r="C16" s="75"/>
      <c r="D16" s="75"/>
      <c r="E16" s="75"/>
      <c r="F16" s="75"/>
      <c r="G16" s="75"/>
      <c r="H16" s="75"/>
      <c r="I16" s="75"/>
      <c r="J16" s="75"/>
      <c r="K16" s="75"/>
      <c r="L16" s="75"/>
    </row>
    <row r="17" spans="1:12" ht="27" customHeight="1">
      <c r="A17" s="75"/>
      <c r="B17" s="75"/>
      <c r="C17" s="75"/>
      <c r="D17" s="75"/>
      <c r="E17" s="75"/>
      <c r="F17" s="75"/>
      <c r="G17" s="75"/>
      <c r="H17" s="75"/>
      <c r="I17" s="75"/>
      <c r="J17" s="75"/>
      <c r="K17" s="75"/>
      <c r="L17" s="75"/>
    </row>
    <row r="18" spans="1:12" ht="27" customHeight="1">
      <c r="A18" s="75" t="s">
        <v>204</v>
      </c>
      <c r="B18" s="75"/>
      <c r="C18" s="75"/>
      <c r="D18" s="75"/>
      <c r="E18" s="75"/>
      <c r="F18" s="75"/>
      <c r="G18" s="75"/>
      <c r="H18" s="75"/>
      <c r="I18" s="75"/>
      <c r="J18" s="75"/>
      <c r="K18" s="75"/>
      <c r="L18" s="75"/>
    </row>
    <row r="19" spans="1:12" ht="27" customHeight="1">
      <c r="A19" s="75" t="s">
        <v>205</v>
      </c>
      <c r="B19" s="75"/>
      <c r="C19" s="75"/>
      <c r="D19" s="75"/>
      <c r="E19" s="75"/>
      <c r="F19" s="75"/>
      <c r="G19" s="75"/>
      <c r="H19" s="75"/>
      <c r="I19" s="75"/>
      <c r="J19" s="75"/>
      <c r="K19" s="75"/>
      <c r="L19" s="75"/>
    </row>
    <row r="20" spans="1:12">
      <c r="A20" s="76"/>
      <c r="B20" s="76"/>
      <c r="C20" s="76"/>
      <c r="D20" s="76"/>
      <c r="E20" s="76"/>
      <c r="F20" s="76"/>
      <c r="G20" s="76"/>
      <c r="H20" s="76"/>
      <c r="I20" s="76"/>
      <c r="J20" s="76"/>
      <c r="K20" s="76"/>
      <c r="L20" s="76"/>
    </row>
  </sheetData>
  <phoneticPr fontId="3"/>
  <printOptions horizontalCentered="1"/>
  <pageMargins left="0.70866141732283472" right="0.70866141732283472" top="0.74803149606299213" bottom="0.74803149606299213" header="0.31496062992125984" footer="0.31496062992125984"/>
  <pageSetup paperSize="9" scale="94"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33">
    <tabColor theme="1"/>
    <pageSetUpPr fitToPage="1"/>
  </sheetPr>
  <dimension ref="A1:F25"/>
  <sheetViews>
    <sheetView view="pageBreakPreview" zoomScale="95" zoomScaleNormal="95" zoomScaleSheetLayoutView="95" workbookViewId="0">
      <selection activeCell="C16" sqref="C16"/>
    </sheetView>
  </sheetViews>
  <sheetFormatPr defaultRowHeight="13.5"/>
  <cols>
    <col min="1" max="1" width="29.625" style="69" customWidth="1"/>
    <col min="2" max="2" width="17.625" style="69" customWidth="1"/>
    <col min="3" max="3" width="23.625" style="69" customWidth="1"/>
    <col min="4" max="4" width="17.375" style="69" bestFit="1" customWidth="1"/>
    <col min="5" max="5" width="4.875" style="69" customWidth="1"/>
    <col min="6" max="6" width="26.625" style="69" customWidth="1"/>
    <col min="7" max="256" width="9" style="69"/>
    <col min="257" max="257" width="29.625" style="69" customWidth="1"/>
    <col min="258" max="258" width="17.625" style="69" customWidth="1"/>
    <col min="259" max="259" width="23.625" style="69" customWidth="1"/>
    <col min="260" max="260" width="17.375" style="69" bestFit="1" customWidth="1"/>
    <col min="261" max="261" width="4.875" style="69" customWidth="1"/>
    <col min="262" max="262" width="26.625" style="69" customWidth="1"/>
    <col min="263" max="512" width="9" style="69"/>
    <col min="513" max="513" width="29.625" style="69" customWidth="1"/>
    <col min="514" max="514" width="17.625" style="69" customWidth="1"/>
    <col min="515" max="515" width="23.625" style="69" customWidth="1"/>
    <col min="516" max="516" width="17.375" style="69" bestFit="1" customWidth="1"/>
    <col min="517" max="517" width="4.875" style="69" customWidth="1"/>
    <col min="518" max="518" width="26.625" style="69" customWidth="1"/>
    <col min="519" max="768" width="9" style="69"/>
    <col min="769" max="769" width="29.625" style="69" customWidth="1"/>
    <col min="770" max="770" width="17.625" style="69" customWidth="1"/>
    <col min="771" max="771" width="23.625" style="69" customWidth="1"/>
    <col min="772" max="772" width="17.375" style="69" bestFit="1" customWidth="1"/>
    <col min="773" max="773" width="4.875" style="69" customWidth="1"/>
    <col min="774" max="774" width="26.625" style="69" customWidth="1"/>
    <col min="775" max="1024" width="9" style="69"/>
    <col min="1025" max="1025" width="29.625" style="69" customWidth="1"/>
    <col min="1026" max="1026" width="17.625" style="69" customWidth="1"/>
    <col min="1027" max="1027" width="23.625" style="69" customWidth="1"/>
    <col min="1028" max="1028" width="17.375" style="69" bestFit="1" customWidth="1"/>
    <col min="1029" max="1029" width="4.875" style="69" customWidth="1"/>
    <col min="1030" max="1030" width="26.625" style="69" customWidth="1"/>
    <col min="1031" max="1280" width="9" style="69"/>
    <col min="1281" max="1281" width="29.625" style="69" customWidth="1"/>
    <col min="1282" max="1282" width="17.625" style="69" customWidth="1"/>
    <col min="1283" max="1283" width="23.625" style="69" customWidth="1"/>
    <col min="1284" max="1284" width="17.375" style="69" bestFit="1" customWidth="1"/>
    <col min="1285" max="1285" width="4.875" style="69" customWidth="1"/>
    <col min="1286" max="1286" width="26.625" style="69" customWidth="1"/>
    <col min="1287" max="1536" width="9" style="69"/>
    <col min="1537" max="1537" width="29.625" style="69" customWidth="1"/>
    <col min="1538" max="1538" width="17.625" style="69" customWidth="1"/>
    <col min="1539" max="1539" width="23.625" style="69" customWidth="1"/>
    <col min="1540" max="1540" width="17.375" style="69" bestFit="1" customWidth="1"/>
    <col min="1541" max="1541" width="4.875" style="69" customWidth="1"/>
    <col min="1542" max="1542" width="26.625" style="69" customWidth="1"/>
    <col min="1543" max="1792" width="9" style="69"/>
    <col min="1793" max="1793" width="29.625" style="69" customWidth="1"/>
    <col min="1794" max="1794" width="17.625" style="69" customWidth="1"/>
    <col min="1795" max="1795" width="23.625" style="69" customWidth="1"/>
    <col min="1796" max="1796" width="17.375" style="69" bestFit="1" customWidth="1"/>
    <col min="1797" max="1797" width="4.875" style="69" customWidth="1"/>
    <col min="1798" max="1798" width="26.625" style="69" customWidth="1"/>
    <col min="1799" max="2048" width="9" style="69"/>
    <col min="2049" max="2049" width="29.625" style="69" customWidth="1"/>
    <col min="2050" max="2050" width="17.625" style="69" customWidth="1"/>
    <col min="2051" max="2051" width="23.625" style="69" customWidth="1"/>
    <col min="2052" max="2052" width="17.375" style="69" bestFit="1" customWidth="1"/>
    <col min="2053" max="2053" width="4.875" style="69" customWidth="1"/>
    <col min="2054" max="2054" width="26.625" style="69" customWidth="1"/>
    <col min="2055" max="2304" width="9" style="69"/>
    <col min="2305" max="2305" width="29.625" style="69" customWidth="1"/>
    <col min="2306" max="2306" width="17.625" style="69" customWidth="1"/>
    <col min="2307" max="2307" width="23.625" style="69" customWidth="1"/>
    <col min="2308" max="2308" width="17.375" style="69" bestFit="1" customWidth="1"/>
    <col min="2309" max="2309" width="4.875" style="69" customWidth="1"/>
    <col min="2310" max="2310" width="26.625" style="69" customWidth="1"/>
    <col min="2311" max="2560" width="9" style="69"/>
    <col min="2561" max="2561" width="29.625" style="69" customWidth="1"/>
    <col min="2562" max="2562" width="17.625" style="69" customWidth="1"/>
    <col min="2563" max="2563" width="23.625" style="69" customWidth="1"/>
    <col min="2564" max="2564" width="17.375" style="69" bestFit="1" customWidth="1"/>
    <col min="2565" max="2565" width="4.875" style="69" customWidth="1"/>
    <col min="2566" max="2566" width="26.625" style="69" customWidth="1"/>
    <col min="2567" max="2816" width="9" style="69"/>
    <col min="2817" max="2817" width="29.625" style="69" customWidth="1"/>
    <col min="2818" max="2818" width="17.625" style="69" customWidth="1"/>
    <col min="2819" max="2819" width="23.625" style="69" customWidth="1"/>
    <col min="2820" max="2820" width="17.375" style="69" bestFit="1" customWidth="1"/>
    <col min="2821" max="2821" width="4.875" style="69" customWidth="1"/>
    <col min="2822" max="2822" width="26.625" style="69" customWidth="1"/>
    <col min="2823" max="3072" width="9" style="69"/>
    <col min="3073" max="3073" width="29.625" style="69" customWidth="1"/>
    <col min="3074" max="3074" width="17.625" style="69" customWidth="1"/>
    <col min="3075" max="3075" width="23.625" style="69" customWidth="1"/>
    <col min="3076" max="3076" width="17.375" style="69" bestFit="1" customWidth="1"/>
    <col min="3077" max="3077" width="4.875" style="69" customWidth="1"/>
    <col min="3078" max="3078" width="26.625" style="69" customWidth="1"/>
    <col min="3079" max="3328" width="9" style="69"/>
    <col min="3329" max="3329" width="29.625" style="69" customWidth="1"/>
    <col min="3330" max="3330" width="17.625" style="69" customWidth="1"/>
    <col min="3331" max="3331" width="23.625" style="69" customWidth="1"/>
    <col min="3332" max="3332" width="17.375" style="69" bestFit="1" customWidth="1"/>
    <col min="3333" max="3333" width="4.875" style="69" customWidth="1"/>
    <col min="3334" max="3334" width="26.625" style="69" customWidth="1"/>
    <col min="3335" max="3584" width="9" style="69"/>
    <col min="3585" max="3585" width="29.625" style="69" customWidth="1"/>
    <col min="3586" max="3586" width="17.625" style="69" customWidth="1"/>
    <col min="3587" max="3587" width="23.625" style="69" customWidth="1"/>
    <col min="3588" max="3588" width="17.375" style="69" bestFit="1" customWidth="1"/>
    <col min="3589" max="3589" width="4.875" style="69" customWidth="1"/>
    <col min="3590" max="3590" width="26.625" style="69" customWidth="1"/>
    <col min="3591" max="3840" width="9" style="69"/>
    <col min="3841" max="3841" width="29.625" style="69" customWidth="1"/>
    <col min="3842" max="3842" width="17.625" style="69" customWidth="1"/>
    <col min="3843" max="3843" width="23.625" style="69" customWidth="1"/>
    <col min="3844" max="3844" width="17.375" style="69" bestFit="1" customWidth="1"/>
    <col min="3845" max="3845" width="4.875" style="69" customWidth="1"/>
    <col min="3846" max="3846" width="26.625" style="69" customWidth="1"/>
    <col min="3847" max="4096" width="9" style="69"/>
    <col min="4097" max="4097" width="29.625" style="69" customWidth="1"/>
    <col min="4098" max="4098" width="17.625" style="69" customWidth="1"/>
    <col min="4099" max="4099" width="23.625" style="69" customWidth="1"/>
    <col min="4100" max="4100" width="17.375" style="69" bestFit="1" customWidth="1"/>
    <col min="4101" max="4101" width="4.875" style="69" customWidth="1"/>
    <col min="4102" max="4102" width="26.625" style="69" customWidth="1"/>
    <col min="4103" max="4352" width="9" style="69"/>
    <col min="4353" max="4353" width="29.625" style="69" customWidth="1"/>
    <col min="4354" max="4354" width="17.625" style="69" customWidth="1"/>
    <col min="4355" max="4355" width="23.625" style="69" customWidth="1"/>
    <col min="4356" max="4356" width="17.375" style="69" bestFit="1" customWidth="1"/>
    <col min="4357" max="4357" width="4.875" style="69" customWidth="1"/>
    <col min="4358" max="4358" width="26.625" style="69" customWidth="1"/>
    <col min="4359" max="4608" width="9" style="69"/>
    <col min="4609" max="4609" width="29.625" style="69" customWidth="1"/>
    <col min="4610" max="4610" width="17.625" style="69" customWidth="1"/>
    <col min="4611" max="4611" width="23.625" style="69" customWidth="1"/>
    <col min="4612" max="4612" width="17.375" style="69" bestFit="1" customWidth="1"/>
    <col min="4613" max="4613" width="4.875" style="69" customWidth="1"/>
    <col min="4614" max="4614" width="26.625" style="69" customWidth="1"/>
    <col min="4615" max="4864" width="9" style="69"/>
    <col min="4865" max="4865" width="29.625" style="69" customWidth="1"/>
    <col min="4866" max="4866" width="17.625" style="69" customWidth="1"/>
    <col min="4867" max="4867" width="23.625" style="69" customWidth="1"/>
    <col min="4868" max="4868" width="17.375" style="69" bestFit="1" customWidth="1"/>
    <col min="4869" max="4869" width="4.875" style="69" customWidth="1"/>
    <col min="4870" max="4870" width="26.625" style="69" customWidth="1"/>
    <col min="4871" max="5120" width="9" style="69"/>
    <col min="5121" max="5121" width="29.625" style="69" customWidth="1"/>
    <col min="5122" max="5122" width="17.625" style="69" customWidth="1"/>
    <col min="5123" max="5123" width="23.625" style="69" customWidth="1"/>
    <col min="5124" max="5124" width="17.375" style="69" bestFit="1" customWidth="1"/>
    <col min="5125" max="5125" width="4.875" style="69" customWidth="1"/>
    <col min="5126" max="5126" width="26.625" style="69" customWidth="1"/>
    <col min="5127" max="5376" width="9" style="69"/>
    <col min="5377" max="5377" width="29.625" style="69" customWidth="1"/>
    <col min="5378" max="5378" width="17.625" style="69" customWidth="1"/>
    <col min="5379" max="5379" width="23.625" style="69" customWidth="1"/>
    <col min="5380" max="5380" width="17.375" style="69" bestFit="1" customWidth="1"/>
    <col min="5381" max="5381" width="4.875" style="69" customWidth="1"/>
    <col min="5382" max="5382" width="26.625" style="69" customWidth="1"/>
    <col min="5383" max="5632" width="9" style="69"/>
    <col min="5633" max="5633" width="29.625" style="69" customWidth="1"/>
    <col min="5634" max="5634" width="17.625" style="69" customWidth="1"/>
    <col min="5635" max="5635" width="23.625" style="69" customWidth="1"/>
    <col min="5636" max="5636" width="17.375" style="69" bestFit="1" customWidth="1"/>
    <col min="5637" max="5637" width="4.875" style="69" customWidth="1"/>
    <col min="5638" max="5638" width="26.625" style="69" customWidth="1"/>
    <col min="5639" max="5888" width="9" style="69"/>
    <col min="5889" max="5889" width="29.625" style="69" customWidth="1"/>
    <col min="5890" max="5890" width="17.625" style="69" customWidth="1"/>
    <col min="5891" max="5891" width="23.625" style="69" customWidth="1"/>
    <col min="5892" max="5892" width="17.375" style="69" bestFit="1" customWidth="1"/>
    <col min="5893" max="5893" width="4.875" style="69" customWidth="1"/>
    <col min="5894" max="5894" width="26.625" style="69" customWidth="1"/>
    <col min="5895" max="6144" width="9" style="69"/>
    <col min="6145" max="6145" width="29.625" style="69" customWidth="1"/>
    <col min="6146" max="6146" width="17.625" style="69" customWidth="1"/>
    <col min="6147" max="6147" width="23.625" style="69" customWidth="1"/>
    <col min="6148" max="6148" width="17.375" style="69" bestFit="1" customWidth="1"/>
    <col min="6149" max="6149" width="4.875" style="69" customWidth="1"/>
    <col min="6150" max="6150" width="26.625" style="69" customWidth="1"/>
    <col min="6151" max="6400" width="9" style="69"/>
    <col min="6401" max="6401" width="29.625" style="69" customWidth="1"/>
    <col min="6402" max="6402" width="17.625" style="69" customWidth="1"/>
    <col min="6403" max="6403" width="23.625" style="69" customWidth="1"/>
    <col min="6404" max="6404" width="17.375" style="69" bestFit="1" customWidth="1"/>
    <col min="6405" max="6405" width="4.875" style="69" customWidth="1"/>
    <col min="6406" max="6406" width="26.625" style="69" customWidth="1"/>
    <col min="6407" max="6656" width="9" style="69"/>
    <col min="6657" max="6657" width="29.625" style="69" customWidth="1"/>
    <col min="6658" max="6658" width="17.625" style="69" customWidth="1"/>
    <col min="6659" max="6659" width="23.625" style="69" customWidth="1"/>
    <col min="6660" max="6660" width="17.375" style="69" bestFit="1" customWidth="1"/>
    <col min="6661" max="6661" width="4.875" style="69" customWidth="1"/>
    <col min="6662" max="6662" width="26.625" style="69" customWidth="1"/>
    <col min="6663" max="6912" width="9" style="69"/>
    <col min="6913" max="6913" width="29.625" style="69" customWidth="1"/>
    <col min="6914" max="6914" width="17.625" style="69" customWidth="1"/>
    <col min="6915" max="6915" width="23.625" style="69" customWidth="1"/>
    <col min="6916" max="6916" width="17.375" style="69" bestFit="1" customWidth="1"/>
    <col min="6917" max="6917" width="4.875" style="69" customWidth="1"/>
    <col min="6918" max="6918" width="26.625" style="69" customWidth="1"/>
    <col min="6919" max="7168" width="9" style="69"/>
    <col min="7169" max="7169" width="29.625" style="69" customWidth="1"/>
    <col min="7170" max="7170" width="17.625" style="69" customWidth="1"/>
    <col min="7171" max="7171" width="23.625" style="69" customWidth="1"/>
    <col min="7172" max="7172" width="17.375" style="69" bestFit="1" customWidth="1"/>
    <col min="7173" max="7173" width="4.875" style="69" customWidth="1"/>
    <col min="7174" max="7174" width="26.625" style="69" customWidth="1"/>
    <col min="7175" max="7424" width="9" style="69"/>
    <col min="7425" max="7425" width="29.625" style="69" customWidth="1"/>
    <col min="7426" max="7426" width="17.625" style="69" customWidth="1"/>
    <col min="7427" max="7427" width="23.625" style="69" customWidth="1"/>
    <col min="7428" max="7428" width="17.375" style="69" bestFit="1" customWidth="1"/>
    <col min="7429" max="7429" width="4.875" style="69" customWidth="1"/>
    <col min="7430" max="7430" width="26.625" style="69" customWidth="1"/>
    <col min="7431" max="7680" width="9" style="69"/>
    <col min="7681" max="7681" width="29.625" style="69" customWidth="1"/>
    <col min="7682" max="7682" width="17.625" style="69" customWidth="1"/>
    <col min="7683" max="7683" width="23.625" style="69" customWidth="1"/>
    <col min="7684" max="7684" width="17.375" style="69" bestFit="1" customWidth="1"/>
    <col min="7685" max="7685" width="4.875" style="69" customWidth="1"/>
    <col min="7686" max="7686" width="26.625" style="69" customWidth="1"/>
    <col min="7687" max="7936" width="9" style="69"/>
    <col min="7937" max="7937" width="29.625" style="69" customWidth="1"/>
    <col min="7938" max="7938" width="17.625" style="69" customWidth="1"/>
    <col min="7939" max="7939" width="23.625" style="69" customWidth="1"/>
    <col min="7940" max="7940" width="17.375" style="69" bestFit="1" customWidth="1"/>
    <col min="7941" max="7941" width="4.875" style="69" customWidth="1"/>
    <col min="7942" max="7942" width="26.625" style="69" customWidth="1"/>
    <col min="7943" max="8192" width="9" style="69"/>
    <col min="8193" max="8193" width="29.625" style="69" customWidth="1"/>
    <col min="8194" max="8194" width="17.625" style="69" customWidth="1"/>
    <col min="8195" max="8195" width="23.625" style="69" customWidth="1"/>
    <col min="8196" max="8196" width="17.375" style="69" bestFit="1" customWidth="1"/>
    <col min="8197" max="8197" width="4.875" style="69" customWidth="1"/>
    <col min="8198" max="8198" width="26.625" style="69" customWidth="1"/>
    <col min="8199" max="8448" width="9" style="69"/>
    <col min="8449" max="8449" width="29.625" style="69" customWidth="1"/>
    <col min="8450" max="8450" width="17.625" style="69" customWidth="1"/>
    <col min="8451" max="8451" width="23.625" style="69" customWidth="1"/>
    <col min="8452" max="8452" width="17.375" style="69" bestFit="1" customWidth="1"/>
    <col min="8453" max="8453" width="4.875" style="69" customWidth="1"/>
    <col min="8454" max="8454" width="26.625" style="69" customWidth="1"/>
    <col min="8455" max="8704" width="9" style="69"/>
    <col min="8705" max="8705" width="29.625" style="69" customWidth="1"/>
    <col min="8706" max="8706" width="17.625" style="69" customWidth="1"/>
    <col min="8707" max="8707" width="23.625" style="69" customWidth="1"/>
    <col min="8708" max="8708" width="17.375" style="69" bestFit="1" customWidth="1"/>
    <col min="8709" max="8709" width="4.875" style="69" customWidth="1"/>
    <col min="8710" max="8710" width="26.625" style="69" customWidth="1"/>
    <col min="8711" max="8960" width="9" style="69"/>
    <col min="8961" max="8961" width="29.625" style="69" customWidth="1"/>
    <col min="8962" max="8962" width="17.625" style="69" customWidth="1"/>
    <col min="8963" max="8963" width="23.625" style="69" customWidth="1"/>
    <col min="8964" max="8964" width="17.375" style="69" bestFit="1" customWidth="1"/>
    <col min="8965" max="8965" width="4.875" style="69" customWidth="1"/>
    <col min="8966" max="8966" width="26.625" style="69" customWidth="1"/>
    <col min="8967" max="9216" width="9" style="69"/>
    <col min="9217" max="9217" width="29.625" style="69" customWidth="1"/>
    <col min="9218" max="9218" width="17.625" style="69" customWidth="1"/>
    <col min="9219" max="9219" width="23.625" style="69" customWidth="1"/>
    <col min="9220" max="9220" width="17.375" style="69" bestFit="1" customWidth="1"/>
    <col min="9221" max="9221" width="4.875" style="69" customWidth="1"/>
    <col min="9222" max="9222" width="26.625" style="69" customWidth="1"/>
    <col min="9223" max="9472" width="9" style="69"/>
    <col min="9473" max="9473" width="29.625" style="69" customWidth="1"/>
    <col min="9474" max="9474" width="17.625" style="69" customWidth="1"/>
    <col min="9475" max="9475" width="23.625" style="69" customWidth="1"/>
    <col min="9476" max="9476" width="17.375" style="69" bestFit="1" customWidth="1"/>
    <col min="9477" max="9477" width="4.875" style="69" customWidth="1"/>
    <col min="9478" max="9478" width="26.625" style="69" customWidth="1"/>
    <col min="9479" max="9728" width="9" style="69"/>
    <col min="9729" max="9729" width="29.625" style="69" customWidth="1"/>
    <col min="9730" max="9730" width="17.625" style="69" customWidth="1"/>
    <col min="9731" max="9731" width="23.625" style="69" customWidth="1"/>
    <col min="9732" max="9732" width="17.375" style="69" bestFit="1" customWidth="1"/>
    <col min="9733" max="9733" width="4.875" style="69" customWidth="1"/>
    <col min="9734" max="9734" width="26.625" style="69" customWidth="1"/>
    <col min="9735" max="9984" width="9" style="69"/>
    <col min="9985" max="9985" width="29.625" style="69" customWidth="1"/>
    <col min="9986" max="9986" width="17.625" style="69" customWidth="1"/>
    <col min="9987" max="9987" width="23.625" style="69" customWidth="1"/>
    <col min="9988" max="9988" width="17.375" style="69" bestFit="1" customWidth="1"/>
    <col min="9989" max="9989" width="4.875" style="69" customWidth="1"/>
    <col min="9990" max="9990" width="26.625" style="69" customWidth="1"/>
    <col min="9991" max="10240" width="9" style="69"/>
    <col min="10241" max="10241" width="29.625" style="69" customWidth="1"/>
    <col min="10242" max="10242" width="17.625" style="69" customWidth="1"/>
    <col min="10243" max="10243" width="23.625" style="69" customWidth="1"/>
    <col min="10244" max="10244" width="17.375" style="69" bestFit="1" customWidth="1"/>
    <col min="10245" max="10245" width="4.875" style="69" customWidth="1"/>
    <col min="10246" max="10246" width="26.625" style="69" customWidth="1"/>
    <col min="10247" max="10496" width="9" style="69"/>
    <col min="10497" max="10497" width="29.625" style="69" customWidth="1"/>
    <col min="10498" max="10498" width="17.625" style="69" customWidth="1"/>
    <col min="10499" max="10499" width="23.625" style="69" customWidth="1"/>
    <col min="10500" max="10500" width="17.375" style="69" bestFit="1" customWidth="1"/>
    <col min="10501" max="10501" width="4.875" style="69" customWidth="1"/>
    <col min="10502" max="10502" width="26.625" style="69" customWidth="1"/>
    <col min="10503" max="10752" width="9" style="69"/>
    <col min="10753" max="10753" width="29.625" style="69" customWidth="1"/>
    <col min="10754" max="10754" width="17.625" style="69" customWidth="1"/>
    <col min="10755" max="10755" width="23.625" style="69" customWidth="1"/>
    <col min="10756" max="10756" width="17.375" style="69" bestFit="1" customWidth="1"/>
    <col min="10757" max="10757" width="4.875" style="69" customWidth="1"/>
    <col min="10758" max="10758" width="26.625" style="69" customWidth="1"/>
    <col min="10759" max="11008" width="9" style="69"/>
    <col min="11009" max="11009" width="29.625" style="69" customWidth="1"/>
    <col min="11010" max="11010" width="17.625" style="69" customWidth="1"/>
    <col min="11011" max="11011" width="23.625" style="69" customWidth="1"/>
    <col min="11012" max="11012" width="17.375" style="69" bestFit="1" customWidth="1"/>
    <col min="11013" max="11013" width="4.875" style="69" customWidth="1"/>
    <col min="11014" max="11014" width="26.625" style="69" customWidth="1"/>
    <col min="11015" max="11264" width="9" style="69"/>
    <col min="11265" max="11265" width="29.625" style="69" customWidth="1"/>
    <col min="11266" max="11266" width="17.625" style="69" customWidth="1"/>
    <col min="11267" max="11267" width="23.625" style="69" customWidth="1"/>
    <col min="11268" max="11268" width="17.375" style="69" bestFit="1" customWidth="1"/>
    <col min="11269" max="11269" width="4.875" style="69" customWidth="1"/>
    <col min="11270" max="11270" width="26.625" style="69" customWidth="1"/>
    <col min="11271" max="11520" width="9" style="69"/>
    <col min="11521" max="11521" width="29.625" style="69" customWidth="1"/>
    <col min="11522" max="11522" width="17.625" style="69" customWidth="1"/>
    <col min="11523" max="11523" width="23.625" style="69" customWidth="1"/>
    <col min="11524" max="11524" width="17.375" style="69" bestFit="1" customWidth="1"/>
    <col min="11525" max="11525" width="4.875" style="69" customWidth="1"/>
    <col min="11526" max="11526" width="26.625" style="69" customWidth="1"/>
    <col min="11527" max="11776" width="9" style="69"/>
    <col min="11777" max="11777" width="29.625" style="69" customWidth="1"/>
    <col min="11778" max="11778" width="17.625" style="69" customWidth="1"/>
    <col min="11779" max="11779" width="23.625" style="69" customWidth="1"/>
    <col min="11780" max="11780" width="17.375" style="69" bestFit="1" customWidth="1"/>
    <col min="11781" max="11781" width="4.875" style="69" customWidth="1"/>
    <col min="11782" max="11782" width="26.625" style="69" customWidth="1"/>
    <col min="11783" max="12032" width="9" style="69"/>
    <col min="12033" max="12033" width="29.625" style="69" customWidth="1"/>
    <col min="12034" max="12034" width="17.625" style="69" customWidth="1"/>
    <col min="12035" max="12035" width="23.625" style="69" customWidth="1"/>
    <col min="12036" max="12036" width="17.375" style="69" bestFit="1" customWidth="1"/>
    <col min="12037" max="12037" width="4.875" style="69" customWidth="1"/>
    <col min="12038" max="12038" width="26.625" style="69" customWidth="1"/>
    <col min="12039" max="12288" width="9" style="69"/>
    <col min="12289" max="12289" width="29.625" style="69" customWidth="1"/>
    <col min="12290" max="12290" width="17.625" style="69" customWidth="1"/>
    <col min="12291" max="12291" width="23.625" style="69" customWidth="1"/>
    <col min="12292" max="12292" width="17.375" style="69" bestFit="1" customWidth="1"/>
    <col min="12293" max="12293" width="4.875" style="69" customWidth="1"/>
    <col min="12294" max="12294" width="26.625" style="69" customWidth="1"/>
    <col min="12295" max="12544" width="9" style="69"/>
    <col min="12545" max="12545" width="29.625" style="69" customWidth="1"/>
    <col min="12546" max="12546" width="17.625" style="69" customWidth="1"/>
    <col min="12547" max="12547" width="23.625" style="69" customWidth="1"/>
    <col min="12548" max="12548" width="17.375" style="69" bestFit="1" customWidth="1"/>
    <col min="12549" max="12549" width="4.875" style="69" customWidth="1"/>
    <col min="12550" max="12550" width="26.625" style="69" customWidth="1"/>
    <col min="12551" max="12800" width="9" style="69"/>
    <col min="12801" max="12801" width="29.625" style="69" customWidth="1"/>
    <col min="12802" max="12802" width="17.625" style="69" customWidth="1"/>
    <col min="12803" max="12803" width="23.625" style="69" customWidth="1"/>
    <col min="12804" max="12804" width="17.375" style="69" bestFit="1" customWidth="1"/>
    <col min="12805" max="12805" width="4.875" style="69" customWidth="1"/>
    <col min="12806" max="12806" width="26.625" style="69" customWidth="1"/>
    <col min="12807" max="13056" width="9" style="69"/>
    <col min="13057" max="13057" width="29.625" style="69" customWidth="1"/>
    <col min="13058" max="13058" width="17.625" style="69" customWidth="1"/>
    <col min="13059" max="13059" width="23.625" style="69" customWidth="1"/>
    <col min="13060" max="13060" width="17.375" style="69" bestFit="1" customWidth="1"/>
    <col min="13061" max="13061" width="4.875" style="69" customWidth="1"/>
    <col min="13062" max="13062" width="26.625" style="69" customWidth="1"/>
    <col min="13063" max="13312" width="9" style="69"/>
    <col min="13313" max="13313" width="29.625" style="69" customWidth="1"/>
    <col min="13314" max="13314" width="17.625" style="69" customWidth="1"/>
    <col min="13315" max="13315" width="23.625" style="69" customWidth="1"/>
    <col min="13316" max="13316" width="17.375" style="69" bestFit="1" customWidth="1"/>
    <col min="13317" max="13317" width="4.875" style="69" customWidth="1"/>
    <col min="13318" max="13318" width="26.625" style="69" customWidth="1"/>
    <col min="13319" max="13568" width="9" style="69"/>
    <col min="13569" max="13569" width="29.625" style="69" customWidth="1"/>
    <col min="13570" max="13570" width="17.625" style="69" customWidth="1"/>
    <col min="13571" max="13571" width="23.625" style="69" customWidth="1"/>
    <col min="13572" max="13572" width="17.375" style="69" bestFit="1" customWidth="1"/>
    <col min="13573" max="13573" width="4.875" style="69" customWidth="1"/>
    <col min="13574" max="13574" width="26.625" style="69" customWidth="1"/>
    <col min="13575" max="13824" width="9" style="69"/>
    <col min="13825" max="13825" width="29.625" style="69" customWidth="1"/>
    <col min="13826" max="13826" width="17.625" style="69" customWidth="1"/>
    <col min="13827" max="13827" width="23.625" style="69" customWidth="1"/>
    <col min="13828" max="13828" width="17.375" style="69" bestFit="1" customWidth="1"/>
    <col min="13829" max="13829" width="4.875" style="69" customWidth="1"/>
    <col min="13830" max="13830" width="26.625" style="69" customWidth="1"/>
    <col min="13831" max="14080" width="9" style="69"/>
    <col min="14081" max="14081" width="29.625" style="69" customWidth="1"/>
    <col min="14082" max="14082" width="17.625" style="69" customWidth="1"/>
    <col min="14083" max="14083" width="23.625" style="69" customWidth="1"/>
    <col min="14084" max="14084" width="17.375" style="69" bestFit="1" customWidth="1"/>
    <col min="14085" max="14085" width="4.875" style="69" customWidth="1"/>
    <col min="14086" max="14086" width="26.625" style="69" customWidth="1"/>
    <col min="14087" max="14336" width="9" style="69"/>
    <col min="14337" max="14337" width="29.625" style="69" customWidth="1"/>
    <col min="14338" max="14338" width="17.625" style="69" customWidth="1"/>
    <col min="14339" max="14339" width="23.625" style="69" customWidth="1"/>
    <col min="14340" max="14340" width="17.375" style="69" bestFit="1" customWidth="1"/>
    <col min="14341" max="14341" width="4.875" style="69" customWidth="1"/>
    <col min="14342" max="14342" width="26.625" style="69" customWidth="1"/>
    <col min="14343" max="14592" width="9" style="69"/>
    <col min="14593" max="14593" width="29.625" style="69" customWidth="1"/>
    <col min="14594" max="14594" width="17.625" style="69" customWidth="1"/>
    <col min="14595" max="14595" width="23.625" style="69" customWidth="1"/>
    <col min="14596" max="14596" width="17.375" style="69" bestFit="1" customWidth="1"/>
    <col min="14597" max="14597" width="4.875" style="69" customWidth="1"/>
    <col min="14598" max="14598" width="26.625" style="69" customWidth="1"/>
    <col min="14599" max="14848" width="9" style="69"/>
    <col min="14849" max="14849" width="29.625" style="69" customWidth="1"/>
    <col min="14850" max="14850" width="17.625" style="69" customWidth="1"/>
    <col min="14851" max="14851" width="23.625" style="69" customWidth="1"/>
    <col min="14852" max="14852" width="17.375" style="69" bestFit="1" customWidth="1"/>
    <col min="14853" max="14853" width="4.875" style="69" customWidth="1"/>
    <col min="14854" max="14854" width="26.625" style="69" customWidth="1"/>
    <col min="14855" max="15104" width="9" style="69"/>
    <col min="15105" max="15105" width="29.625" style="69" customWidth="1"/>
    <col min="15106" max="15106" width="17.625" style="69" customWidth="1"/>
    <col min="15107" max="15107" width="23.625" style="69" customWidth="1"/>
    <col min="15108" max="15108" width="17.375" style="69" bestFit="1" customWidth="1"/>
    <col min="15109" max="15109" width="4.875" style="69" customWidth="1"/>
    <col min="15110" max="15110" width="26.625" style="69" customWidth="1"/>
    <col min="15111" max="15360" width="9" style="69"/>
    <col min="15361" max="15361" width="29.625" style="69" customWidth="1"/>
    <col min="15362" max="15362" width="17.625" style="69" customWidth="1"/>
    <col min="15363" max="15363" width="23.625" style="69" customWidth="1"/>
    <col min="15364" max="15364" width="17.375" style="69" bestFit="1" customWidth="1"/>
    <col min="15365" max="15365" width="4.875" style="69" customWidth="1"/>
    <col min="15366" max="15366" width="26.625" style="69" customWidth="1"/>
    <col min="15367" max="15616" width="9" style="69"/>
    <col min="15617" max="15617" width="29.625" style="69" customWidth="1"/>
    <col min="15618" max="15618" width="17.625" style="69" customWidth="1"/>
    <col min="15619" max="15619" width="23.625" style="69" customWidth="1"/>
    <col min="15620" max="15620" width="17.375" style="69" bestFit="1" customWidth="1"/>
    <col min="15621" max="15621" width="4.875" style="69" customWidth="1"/>
    <col min="15622" max="15622" width="26.625" style="69" customWidth="1"/>
    <col min="15623" max="15872" width="9" style="69"/>
    <col min="15873" max="15873" width="29.625" style="69" customWidth="1"/>
    <col min="15874" max="15874" width="17.625" style="69" customWidth="1"/>
    <col min="15875" max="15875" width="23.625" style="69" customWidth="1"/>
    <col min="15876" max="15876" width="17.375" style="69" bestFit="1" customWidth="1"/>
    <col min="15877" max="15877" width="4.875" style="69" customWidth="1"/>
    <col min="15878" max="15878" width="26.625" style="69" customWidth="1"/>
    <col min="15879" max="16128" width="9" style="69"/>
    <col min="16129" max="16129" width="29.625" style="69" customWidth="1"/>
    <col min="16130" max="16130" width="17.625" style="69" customWidth="1"/>
    <col min="16131" max="16131" width="23.625" style="69" customWidth="1"/>
    <col min="16132" max="16132" width="17.375" style="69" bestFit="1" customWidth="1"/>
    <col min="16133" max="16133" width="4.875" style="69" customWidth="1"/>
    <col min="16134" max="16134" width="26.625" style="69" customWidth="1"/>
    <col min="16135" max="16384" width="9" style="69"/>
  </cols>
  <sheetData>
    <row r="1" spans="1:6">
      <c r="A1" s="69" t="s">
        <v>206</v>
      </c>
    </row>
    <row r="2" spans="1:6">
      <c r="E2" s="77" t="s">
        <v>12</v>
      </c>
      <c r="F2" s="78"/>
    </row>
    <row r="4" spans="1:6" ht="18.75">
      <c r="C4" s="79" t="s">
        <v>207</v>
      </c>
    </row>
    <row r="6" spans="1:6">
      <c r="E6" s="80" t="s">
        <v>208</v>
      </c>
      <c r="F6" s="81"/>
    </row>
    <row r="8" spans="1:6" s="82" customFormat="1" ht="27.95" customHeight="1">
      <c r="A8" s="234" t="s">
        <v>209</v>
      </c>
      <c r="B8" s="234"/>
      <c r="C8" s="234"/>
      <c r="D8" s="234"/>
      <c r="E8" s="234"/>
      <c r="F8" s="234"/>
    </row>
    <row r="9" spans="1:6" s="82" customFormat="1" ht="23.1" customHeight="1">
      <c r="A9" s="83" t="s">
        <v>210</v>
      </c>
      <c r="B9" s="83" t="s">
        <v>211</v>
      </c>
      <c r="C9" s="83" t="s">
        <v>212</v>
      </c>
      <c r="D9" s="235" t="s">
        <v>213</v>
      </c>
      <c r="E9" s="235"/>
      <c r="F9" s="83" t="s">
        <v>214</v>
      </c>
    </row>
    <row r="10" spans="1:6" ht="23.1" customHeight="1">
      <c r="A10" s="84"/>
      <c r="B10" s="85"/>
      <c r="C10" s="84"/>
      <c r="D10" s="232"/>
      <c r="E10" s="233"/>
      <c r="F10" s="84"/>
    </row>
    <row r="11" spans="1:6" ht="23.1" customHeight="1">
      <c r="A11" s="84"/>
      <c r="B11" s="85"/>
      <c r="C11" s="84"/>
      <c r="D11" s="232"/>
      <c r="E11" s="233"/>
      <c r="F11" s="84"/>
    </row>
    <row r="12" spans="1:6" ht="23.1" customHeight="1">
      <c r="A12" s="84"/>
      <c r="B12" s="85"/>
      <c r="C12" s="84"/>
      <c r="D12" s="232"/>
      <c r="E12" s="233"/>
      <c r="F12" s="84"/>
    </row>
    <row r="13" spans="1:6" ht="23.1" customHeight="1">
      <c r="A13" s="84"/>
      <c r="B13" s="85"/>
      <c r="C13" s="84"/>
      <c r="D13" s="232"/>
      <c r="E13" s="233"/>
      <c r="F13" s="84"/>
    </row>
    <row r="14" spans="1:6" ht="23.1" customHeight="1">
      <c r="A14" s="84"/>
      <c r="B14" s="85"/>
      <c r="C14" s="84"/>
      <c r="D14" s="232"/>
      <c r="E14" s="233"/>
      <c r="F14" s="84"/>
    </row>
    <row r="15" spans="1:6" ht="23.1" customHeight="1">
      <c r="A15" s="84"/>
      <c r="B15" s="85"/>
      <c r="C15" s="84"/>
      <c r="D15" s="232"/>
      <c r="E15" s="233"/>
      <c r="F15" s="84"/>
    </row>
    <row r="16" spans="1:6" ht="23.1" customHeight="1">
      <c r="A16" s="84"/>
      <c r="B16" s="85"/>
      <c r="C16" s="84"/>
      <c r="D16" s="232"/>
      <c r="E16" s="233"/>
      <c r="F16" s="84"/>
    </row>
    <row r="17" spans="1:6" ht="23.1" customHeight="1">
      <c r="A17" s="84"/>
      <c r="B17" s="85"/>
      <c r="C17" s="84"/>
      <c r="D17" s="232"/>
      <c r="E17" s="233"/>
      <c r="F17" s="84"/>
    </row>
    <row r="20" spans="1:6" ht="15.95" customHeight="1">
      <c r="A20" s="86" t="s">
        <v>215</v>
      </c>
    </row>
    <row r="21" spans="1:6" ht="15.95" customHeight="1">
      <c r="A21" s="86" t="s">
        <v>216</v>
      </c>
    </row>
    <row r="23" spans="1:6">
      <c r="E23" s="77" t="s">
        <v>217</v>
      </c>
      <c r="F23" s="236"/>
    </row>
    <row r="24" spans="1:6">
      <c r="F24" s="236"/>
    </row>
    <row r="25" spans="1:6">
      <c r="E25" s="77" t="s">
        <v>218</v>
      </c>
      <c r="F25" s="87"/>
    </row>
  </sheetData>
  <mergeCells count="11">
    <mergeCell ref="D14:E14"/>
    <mergeCell ref="D15:E15"/>
    <mergeCell ref="D16:E16"/>
    <mergeCell ref="D17:E17"/>
    <mergeCell ref="F23:F24"/>
    <mergeCell ref="D13:E13"/>
    <mergeCell ref="A8:F8"/>
    <mergeCell ref="D9:E9"/>
    <mergeCell ref="D10:E10"/>
    <mergeCell ref="D11:E11"/>
    <mergeCell ref="D12:E12"/>
  </mergeCells>
  <phoneticPr fontId="3"/>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
    <pageSetUpPr fitToPage="1"/>
  </sheetPr>
  <dimension ref="A1:Y44"/>
  <sheetViews>
    <sheetView showGridLines="0" view="pageBreakPreview" zoomScale="70" zoomScaleNormal="95" zoomScaleSheetLayoutView="70" workbookViewId="0">
      <selection activeCell="M33" sqref="M33"/>
    </sheetView>
  </sheetViews>
  <sheetFormatPr defaultColWidth="3.625" defaultRowHeight="13.5"/>
  <cols>
    <col min="1" max="16384" width="3.625" style="11"/>
  </cols>
  <sheetData>
    <row r="1" spans="1:25">
      <c r="A1" s="11" t="s">
        <v>245</v>
      </c>
    </row>
    <row r="2" spans="1:25">
      <c r="A2" s="10" t="s">
        <v>244</v>
      </c>
      <c r="M2"/>
    </row>
    <row r="4" spans="1:25" ht="18.75" customHeight="1">
      <c r="A4" s="106" t="s">
        <v>255</v>
      </c>
      <c r="B4" s="106"/>
      <c r="C4" s="106"/>
      <c r="D4" s="106"/>
      <c r="E4" s="106"/>
      <c r="F4" s="106"/>
      <c r="G4" s="106"/>
      <c r="H4" s="106"/>
      <c r="I4" s="106"/>
      <c r="J4" s="106"/>
      <c r="K4" s="106"/>
      <c r="L4" s="106"/>
      <c r="M4" s="106"/>
      <c r="N4" s="106"/>
      <c r="O4" s="106"/>
      <c r="P4" s="106"/>
      <c r="Q4" s="106"/>
      <c r="R4" s="106"/>
      <c r="S4" s="106"/>
      <c r="T4" s="106"/>
      <c r="U4" s="106"/>
      <c r="V4" s="106"/>
      <c r="W4" s="106"/>
      <c r="X4" s="106"/>
      <c r="Y4" s="106"/>
    </row>
    <row r="5" spans="1:25" ht="18.75" customHeight="1">
      <c r="A5" s="106" t="s">
        <v>263</v>
      </c>
      <c r="B5" s="106"/>
      <c r="C5" s="106"/>
      <c r="D5" s="106"/>
      <c r="E5" s="106"/>
      <c r="F5" s="106"/>
      <c r="G5" s="106"/>
      <c r="H5" s="106"/>
      <c r="I5" s="106"/>
      <c r="J5" s="106"/>
      <c r="K5" s="106"/>
      <c r="L5" s="106"/>
      <c r="M5" s="106"/>
      <c r="N5" s="106"/>
      <c r="O5" s="106"/>
      <c r="P5" s="106"/>
      <c r="Q5" s="106"/>
      <c r="R5" s="106"/>
      <c r="S5" s="106"/>
      <c r="T5" s="106"/>
      <c r="U5" s="106"/>
      <c r="V5" s="106"/>
      <c r="W5" s="106"/>
      <c r="X5" s="106"/>
      <c r="Y5" s="106"/>
    </row>
    <row r="6" spans="1:25">
      <c r="B6" s="11" t="s">
        <v>10</v>
      </c>
      <c r="C6" s="11" t="s">
        <v>11</v>
      </c>
    </row>
    <row r="7" spans="1:25">
      <c r="S7" s="12" t="s">
        <v>12</v>
      </c>
      <c r="T7" s="107" t="s">
        <v>243</v>
      </c>
      <c r="U7" s="107"/>
      <c r="V7" s="107"/>
      <c r="W7" s="107"/>
      <c r="X7" s="107"/>
    </row>
    <row r="9" spans="1:25">
      <c r="B9" s="13"/>
    </row>
    <row r="10" spans="1:25">
      <c r="E10" s="108" t="s">
        <v>249</v>
      </c>
      <c r="F10" s="108"/>
      <c r="G10" s="108"/>
      <c r="H10" s="108"/>
      <c r="I10" s="108"/>
      <c r="J10" s="108"/>
      <c r="K10" s="11" t="s">
        <v>14</v>
      </c>
    </row>
    <row r="13" spans="1:25">
      <c r="P13" s="12"/>
    </row>
    <row r="14" spans="1:25">
      <c r="P14" s="12" t="s">
        <v>15</v>
      </c>
      <c r="Q14" s="105"/>
      <c r="R14" s="105"/>
      <c r="S14" s="105"/>
      <c r="T14" s="105"/>
      <c r="U14" s="105"/>
      <c r="V14" s="105"/>
      <c r="W14" s="105"/>
      <c r="X14" s="94" t="s">
        <v>16</v>
      </c>
    </row>
    <row r="16" spans="1:25" ht="18.75">
      <c r="B16" s="14"/>
      <c r="C16" s="14"/>
      <c r="D16" s="14"/>
      <c r="E16" s="15"/>
      <c r="F16" s="15"/>
      <c r="G16" s="15"/>
      <c r="H16" s="15"/>
      <c r="I16" s="15"/>
      <c r="J16" s="15"/>
      <c r="K16" s="15"/>
      <c r="L16" s="15"/>
      <c r="M16" s="15"/>
      <c r="N16" s="15"/>
    </row>
    <row r="19" spans="1:25" ht="21.95" customHeight="1"/>
    <row r="20" spans="1:25">
      <c r="D20" s="109" t="str">
        <f>基本情報!$B$3 &amp;"付けをもって請負契約を締結した "&amp; 基本情報!$B$4 &amp; " "&amp; 基本情報!$B$2 &amp;" について熊本県公共工事請負契約約款第10条に基づき現場代理人等を下記のとおり定めたので通知します。"</f>
        <v>令和△年△月△日付けをもって請負契約を締結した ◆◆◆　第□□□□ー■ー◇◇◇◇号 ◎◎◎◎線○○○○（●●●）工事 について熊本県公共工事請負契約約款第10条に基づき現場代理人等を下記のとおり定めたので通知します。</v>
      </c>
      <c r="E20" s="109"/>
      <c r="F20" s="109"/>
      <c r="G20" s="109"/>
      <c r="H20" s="109"/>
      <c r="I20" s="109"/>
      <c r="J20" s="109"/>
      <c r="K20" s="109"/>
      <c r="L20" s="109"/>
      <c r="M20" s="109"/>
      <c r="N20" s="109"/>
      <c r="O20" s="109"/>
      <c r="P20" s="109"/>
      <c r="Q20" s="109"/>
      <c r="R20" s="109"/>
      <c r="S20" s="109"/>
      <c r="T20" s="109"/>
      <c r="U20" s="109"/>
      <c r="V20" s="109"/>
      <c r="W20" s="109"/>
      <c r="X20" s="109"/>
    </row>
    <row r="21" spans="1:25">
      <c r="D21" s="109"/>
      <c r="E21" s="109"/>
      <c r="F21" s="109"/>
      <c r="G21" s="109"/>
      <c r="H21" s="109"/>
      <c r="I21" s="109"/>
      <c r="J21" s="109"/>
      <c r="K21" s="109"/>
      <c r="L21" s="109"/>
      <c r="M21" s="109"/>
      <c r="N21" s="109"/>
      <c r="O21" s="109"/>
      <c r="P21" s="109"/>
      <c r="Q21" s="109"/>
      <c r="R21" s="109"/>
      <c r="S21" s="109"/>
      <c r="T21" s="109"/>
      <c r="U21" s="109"/>
      <c r="V21" s="109"/>
      <c r="W21" s="109"/>
      <c r="X21" s="109"/>
    </row>
    <row r="22" spans="1:25">
      <c r="D22" s="109"/>
      <c r="E22" s="109"/>
      <c r="F22" s="109"/>
      <c r="G22" s="109"/>
      <c r="H22" s="109"/>
      <c r="I22" s="109"/>
      <c r="J22" s="109"/>
      <c r="K22" s="109"/>
      <c r="L22" s="109"/>
      <c r="M22" s="109"/>
      <c r="N22" s="109"/>
      <c r="O22" s="109"/>
      <c r="P22" s="109"/>
      <c r="Q22" s="109"/>
      <c r="R22" s="109"/>
      <c r="S22" s="109"/>
      <c r="T22" s="109"/>
      <c r="U22" s="109"/>
      <c r="V22" s="109"/>
      <c r="W22" s="109"/>
      <c r="X22" s="109"/>
    </row>
    <row r="23" spans="1:25">
      <c r="D23" s="109"/>
      <c r="E23" s="109"/>
      <c r="F23" s="109"/>
      <c r="G23" s="109"/>
      <c r="H23" s="109"/>
      <c r="I23" s="109"/>
      <c r="J23" s="109"/>
      <c r="K23" s="109"/>
      <c r="L23" s="109"/>
      <c r="M23" s="109"/>
      <c r="N23" s="109"/>
      <c r="O23" s="109"/>
      <c r="P23" s="109"/>
      <c r="Q23" s="109"/>
      <c r="R23" s="109"/>
      <c r="S23" s="109"/>
      <c r="T23" s="109"/>
      <c r="U23" s="109"/>
      <c r="V23" s="109"/>
      <c r="W23" s="109"/>
      <c r="X23" s="109"/>
    </row>
    <row r="24" spans="1:25">
      <c r="D24" s="109"/>
      <c r="E24" s="109"/>
      <c r="F24" s="109"/>
      <c r="G24" s="109"/>
      <c r="H24" s="109"/>
      <c r="I24" s="109"/>
      <c r="J24" s="109"/>
      <c r="K24" s="109"/>
      <c r="L24" s="109"/>
      <c r="M24" s="109"/>
      <c r="N24" s="109"/>
      <c r="O24" s="109"/>
      <c r="P24" s="109"/>
      <c r="Q24" s="109"/>
      <c r="R24" s="109"/>
      <c r="S24" s="109"/>
      <c r="T24" s="109"/>
      <c r="U24" s="109"/>
      <c r="V24" s="109"/>
      <c r="W24" s="109"/>
      <c r="X24" s="109"/>
    </row>
    <row r="27" spans="1:25">
      <c r="A27" s="110" t="s">
        <v>17</v>
      </c>
      <c r="B27" s="110"/>
      <c r="C27" s="110"/>
      <c r="D27" s="110"/>
      <c r="E27" s="110"/>
      <c r="F27" s="110"/>
      <c r="G27" s="110"/>
      <c r="H27" s="110"/>
      <c r="I27" s="110"/>
      <c r="J27" s="110"/>
      <c r="K27" s="110"/>
      <c r="L27" s="110"/>
      <c r="M27" s="110"/>
      <c r="N27" s="110"/>
      <c r="O27" s="110"/>
      <c r="P27" s="110"/>
      <c r="Q27" s="110"/>
      <c r="R27" s="110"/>
      <c r="S27" s="110"/>
      <c r="T27" s="110"/>
      <c r="U27" s="110"/>
      <c r="V27" s="110"/>
      <c r="W27" s="110"/>
      <c r="X27" s="110"/>
      <c r="Y27" s="110"/>
    </row>
    <row r="30" spans="1:25">
      <c r="D30" s="11" t="s">
        <v>18</v>
      </c>
      <c r="I30" s="105"/>
      <c r="J30" s="105"/>
      <c r="K30" s="105"/>
      <c r="L30" s="105"/>
      <c r="M30" s="105"/>
      <c r="N30" s="105"/>
      <c r="O30" s="105"/>
      <c r="P30" s="105"/>
      <c r="Q30" s="105"/>
      <c r="R30" s="105"/>
    </row>
    <row r="33" spans="1:23">
      <c r="D33" s="11" t="s">
        <v>19</v>
      </c>
    </row>
    <row r="34" spans="1:23">
      <c r="D34" s="96" t="s">
        <v>250</v>
      </c>
      <c r="I34" s="95"/>
      <c r="J34" s="95"/>
      <c r="K34" s="95"/>
      <c r="L34" s="95"/>
      <c r="M34" s="95"/>
      <c r="N34" s="95"/>
      <c r="O34" s="95"/>
      <c r="P34" s="95"/>
      <c r="Q34" s="95"/>
      <c r="R34" s="95"/>
    </row>
    <row r="35" spans="1:23">
      <c r="D35" s="11" t="s">
        <v>256</v>
      </c>
      <c r="I35" s="105"/>
      <c r="J35" s="105"/>
      <c r="K35" s="105"/>
      <c r="L35" s="105"/>
      <c r="M35" s="105"/>
      <c r="N35" s="105"/>
      <c r="O35" s="105"/>
      <c r="P35" s="105"/>
      <c r="Q35" s="105"/>
      <c r="R35" s="105"/>
    </row>
    <row r="38" spans="1:23">
      <c r="D38" s="11" t="s">
        <v>257</v>
      </c>
      <c r="I38" s="105"/>
      <c r="J38" s="105"/>
      <c r="K38" s="105"/>
      <c r="L38" s="105"/>
      <c r="M38" s="105"/>
      <c r="N38" s="105"/>
      <c r="O38" s="105"/>
      <c r="P38" s="105"/>
      <c r="Q38" s="105"/>
      <c r="R38" s="105"/>
    </row>
    <row r="41" spans="1:23">
      <c r="D41" s="11" t="s">
        <v>20</v>
      </c>
      <c r="I41" s="105"/>
      <c r="J41" s="105"/>
      <c r="K41" s="105"/>
      <c r="L41" s="105"/>
      <c r="M41" s="105"/>
      <c r="N41" s="105"/>
      <c r="O41" s="105"/>
      <c r="P41" s="105"/>
      <c r="Q41" s="105"/>
      <c r="R41" s="105"/>
    </row>
    <row r="43" spans="1:23">
      <c r="A43" s="16"/>
      <c r="B43" s="16"/>
      <c r="C43" s="16"/>
      <c r="D43" s="16"/>
      <c r="E43" s="16"/>
      <c r="F43" s="16"/>
      <c r="G43" s="16"/>
      <c r="H43" s="16"/>
      <c r="I43" s="16"/>
      <c r="J43" s="16"/>
      <c r="K43" s="16"/>
      <c r="L43" s="16"/>
      <c r="M43" s="16"/>
      <c r="N43" s="16"/>
      <c r="O43" s="16"/>
      <c r="P43" s="16"/>
      <c r="Q43" s="16"/>
      <c r="R43" s="16"/>
      <c r="S43" s="16"/>
      <c r="T43" s="16"/>
      <c r="U43" s="16"/>
      <c r="V43" s="16"/>
      <c r="W43" s="16"/>
    </row>
    <row r="44" spans="1:23">
      <c r="D44" s="11" t="s">
        <v>21</v>
      </c>
    </row>
  </sheetData>
  <mergeCells count="11">
    <mergeCell ref="I30:R30"/>
    <mergeCell ref="I41:R41"/>
    <mergeCell ref="A4:Y4"/>
    <mergeCell ref="T7:X7"/>
    <mergeCell ref="E10:J10"/>
    <mergeCell ref="Q14:W14"/>
    <mergeCell ref="D20:X24"/>
    <mergeCell ref="A27:Y27"/>
    <mergeCell ref="A5:Y5"/>
    <mergeCell ref="I35:R35"/>
    <mergeCell ref="I38:R38"/>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2">
    <tabColor theme="1"/>
    <pageSetUpPr fitToPage="1"/>
  </sheetPr>
  <dimension ref="A1:Y27"/>
  <sheetViews>
    <sheetView showGridLines="0" view="pageBreakPreview" zoomScale="95" zoomScaleNormal="95" zoomScaleSheetLayoutView="95" workbookViewId="0">
      <selection activeCell="A12" sqref="A12"/>
    </sheetView>
  </sheetViews>
  <sheetFormatPr defaultColWidth="3.25" defaultRowHeight="13.5"/>
  <cols>
    <col min="1" max="16384" width="3.25" style="17"/>
  </cols>
  <sheetData>
    <row r="1" spans="1:25">
      <c r="A1" s="17" t="s">
        <v>22</v>
      </c>
    </row>
    <row r="3" spans="1:25">
      <c r="S3" s="18" t="s">
        <v>23</v>
      </c>
      <c r="T3" s="111"/>
      <c r="U3" s="111"/>
      <c r="V3" s="111"/>
      <c r="W3" s="111"/>
      <c r="X3" s="111"/>
      <c r="Y3" s="111"/>
    </row>
    <row r="7" spans="1:25" ht="30" customHeight="1">
      <c r="A7" s="112" t="s">
        <v>24</v>
      </c>
      <c r="B7" s="112"/>
      <c r="C7" s="112"/>
      <c r="D7" s="112"/>
      <c r="E7" s="112"/>
      <c r="F7" s="112"/>
      <c r="G7" s="112"/>
      <c r="H7" s="112"/>
      <c r="I7" s="112"/>
      <c r="J7" s="112"/>
      <c r="K7" s="112"/>
      <c r="L7" s="112"/>
      <c r="M7" s="112"/>
      <c r="N7" s="112"/>
      <c r="O7" s="112"/>
      <c r="P7" s="112"/>
      <c r="Q7" s="112"/>
      <c r="R7" s="112"/>
      <c r="S7" s="112"/>
      <c r="T7" s="112"/>
      <c r="U7" s="112"/>
      <c r="V7" s="112"/>
      <c r="W7" s="112"/>
      <c r="X7" s="112"/>
      <c r="Y7" s="112"/>
    </row>
    <row r="12" spans="1:25">
      <c r="A12" s="17" t="s">
        <v>25</v>
      </c>
      <c r="F12" s="19"/>
      <c r="G12" s="19"/>
      <c r="H12" s="19"/>
      <c r="I12" s="19"/>
      <c r="J12" s="19"/>
      <c r="K12" s="19"/>
      <c r="L12" s="17" t="s">
        <v>26</v>
      </c>
    </row>
    <row r="15" spans="1:25" ht="27" customHeight="1">
      <c r="C15" s="113" t="s">
        <v>27</v>
      </c>
      <c r="D15" s="113"/>
      <c r="E15" s="113"/>
      <c r="F15" s="113"/>
      <c r="G15" s="113"/>
      <c r="H15" s="113"/>
      <c r="I15" s="114"/>
      <c r="J15" s="114"/>
      <c r="K15" s="114"/>
      <c r="L15" s="114"/>
      <c r="M15" s="114"/>
      <c r="N15" s="114"/>
      <c r="O15" s="114"/>
      <c r="P15" s="114"/>
      <c r="Q15" s="114"/>
      <c r="R15" s="114"/>
      <c r="S15" s="114"/>
      <c r="T15" s="114"/>
      <c r="U15" s="114"/>
      <c r="V15" s="114"/>
      <c r="W15" s="114"/>
      <c r="X15" s="114"/>
    </row>
    <row r="16" spans="1:25" ht="27" customHeight="1">
      <c r="I16" s="114"/>
      <c r="J16" s="114"/>
      <c r="K16" s="114"/>
      <c r="L16" s="114"/>
      <c r="M16" s="114"/>
      <c r="N16" s="114"/>
      <c r="O16" s="114"/>
      <c r="P16" s="114"/>
      <c r="Q16" s="114"/>
      <c r="R16" s="114"/>
      <c r="S16" s="114"/>
      <c r="T16" s="114"/>
      <c r="U16" s="114"/>
      <c r="V16" s="114"/>
      <c r="W16" s="114"/>
      <c r="X16" s="114"/>
    </row>
    <row r="17" spans="1:24" ht="27" customHeight="1">
      <c r="C17" s="113" t="s">
        <v>28</v>
      </c>
      <c r="D17" s="113"/>
      <c r="E17" s="113"/>
      <c r="F17" s="113"/>
      <c r="G17" s="113"/>
      <c r="H17" s="113"/>
      <c r="I17" s="114"/>
      <c r="J17" s="114"/>
      <c r="K17" s="114"/>
      <c r="L17" s="114"/>
      <c r="M17" s="114"/>
      <c r="N17" s="114"/>
      <c r="O17" s="114"/>
      <c r="P17" s="114"/>
      <c r="Q17" s="114"/>
      <c r="R17" s="114"/>
      <c r="S17" s="114"/>
      <c r="T17" s="114"/>
      <c r="U17" s="114"/>
      <c r="V17" s="114"/>
      <c r="W17" s="114"/>
      <c r="X17" s="114"/>
    </row>
    <row r="18" spans="1:24" ht="27" customHeight="1">
      <c r="I18" s="114"/>
      <c r="J18" s="114"/>
      <c r="K18" s="114"/>
      <c r="L18" s="114"/>
      <c r="M18" s="114"/>
      <c r="N18" s="114"/>
      <c r="O18" s="114"/>
      <c r="P18" s="114"/>
      <c r="Q18" s="114"/>
      <c r="R18" s="114"/>
      <c r="S18" s="114"/>
      <c r="T18" s="114"/>
      <c r="U18" s="114"/>
      <c r="V18" s="114"/>
      <c r="W18" s="114"/>
      <c r="X18" s="114"/>
    </row>
    <row r="19" spans="1:24" ht="27" customHeight="1">
      <c r="C19" s="113" t="s">
        <v>29</v>
      </c>
      <c r="D19" s="113"/>
      <c r="E19" s="113"/>
      <c r="F19" s="113"/>
      <c r="G19" s="113"/>
      <c r="H19" s="113"/>
      <c r="I19" s="114"/>
      <c r="J19" s="114"/>
      <c r="K19" s="114"/>
      <c r="L19" s="114"/>
      <c r="M19" s="114"/>
      <c r="N19" s="114"/>
      <c r="O19" s="114"/>
      <c r="P19" s="114"/>
      <c r="Q19" s="114"/>
      <c r="R19" s="114"/>
      <c r="S19" s="114"/>
      <c r="T19" s="114"/>
      <c r="U19" s="114"/>
      <c r="V19" s="114"/>
      <c r="W19" s="114"/>
      <c r="X19" s="114"/>
    </row>
    <row r="20" spans="1:24" ht="27" customHeight="1">
      <c r="I20" s="114"/>
      <c r="J20" s="114"/>
      <c r="K20" s="114"/>
      <c r="L20" s="114"/>
      <c r="M20" s="114"/>
      <c r="N20" s="114"/>
      <c r="O20" s="114"/>
      <c r="P20" s="114"/>
      <c r="Q20" s="114"/>
      <c r="R20" s="114"/>
      <c r="S20" s="114"/>
      <c r="T20" s="114"/>
      <c r="U20" s="114"/>
      <c r="V20" s="114"/>
      <c r="W20" s="114"/>
      <c r="X20" s="114"/>
    </row>
    <row r="21" spans="1:24" ht="27" customHeight="1">
      <c r="C21" s="113" t="s">
        <v>30</v>
      </c>
      <c r="D21" s="113"/>
      <c r="E21" s="113"/>
      <c r="F21" s="113"/>
      <c r="G21" s="113"/>
      <c r="H21" s="113"/>
      <c r="I21" s="114"/>
      <c r="J21" s="114"/>
      <c r="K21" s="114"/>
      <c r="L21" s="114"/>
      <c r="M21" s="114"/>
      <c r="N21" s="114"/>
      <c r="O21" s="114"/>
      <c r="P21" s="114"/>
      <c r="Q21" s="114"/>
      <c r="R21" s="114"/>
      <c r="S21" s="114"/>
      <c r="T21" s="114"/>
      <c r="U21" s="114"/>
      <c r="V21" s="114"/>
      <c r="W21" s="114"/>
      <c r="X21" s="114"/>
    </row>
    <row r="22" spans="1:24" ht="27" customHeight="1">
      <c r="I22" s="114"/>
      <c r="J22" s="114"/>
      <c r="K22" s="114"/>
      <c r="L22" s="114"/>
      <c r="M22" s="114"/>
      <c r="N22" s="114"/>
      <c r="O22" s="114"/>
      <c r="P22" s="114"/>
      <c r="Q22" s="114"/>
      <c r="R22" s="114"/>
      <c r="S22" s="114"/>
      <c r="T22" s="114"/>
      <c r="U22" s="114"/>
      <c r="V22" s="114"/>
      <c r="W22" s="114"/>
      <c r="X22" s="114"/>
    </row>
    <row r="23" spans="1:24" ht="27" customHeight="1">
      <c r="C23" s="113" t="s">
        <v>31</v>
      </c>
      <c r="D23" s="113"/>
      <c r="E23" s="113"/>
      <c r="F23" s="113"/>
      <c r="G23" s="113"/>
      <c r="H23" s="113"/>
      <c r="I23" s="114"/>
      <c r="J23" s="114"/>
      <c r="K23" s="114"/>
      <c r="L23" s="114"/>
      <c r="M23" s="114"/>
      <c r="N23" s="114"/>
      <c r="O23" s="114"/>
      <c r="P23" s="114"/>
      <c r="Q23" s="114"/>
      <c r="R23" s="114"/>
      <c r="S23" s="114"/>
      <c r="T23" s="114"/>
      <c r="U23" s="114"/>
      <c r="V23" s="114"/>
      <c r="W23" s="114"/>
      <c r="X23" s="114"/>
    </row>
    <row r="24" spans="1:24" ht="30" customHeight="1">
      <c r="I24" s="114"/>
      <c r="J24" s="114"/>
      <c r="K24" s="114"/>
      <c r="L24" s="114"/>
      <c r="M24" s="114"/>
      <c r="N24" s="114"/>
      <c r="O24" s="114"/>
      <c r="P24" s="114"/>
      <c r="Q24" s="114"/>
      <c r="R24" s="114"/>
      <c r="S24" s="114"/>
      <c r="T24" s="114"/>
      <c r="U24" s="114"/>
      <c r="V24" s="114"/>
      <c r="W24" s="114"/>
      <c r="X24" s="114"/>
    </row>
    <row r="25" spans="1:24" ht="30" customHeight="1">
      <c r="C25" s="113" t="s">
        <v>32</v>
      </c>
      <c r="D25" s="113"/>
      <c r="E25" s="113"/>
      <c r="F25" s="113"/>
      <c r="G25" s="113"/>
      <c r="H25" s="113"/>
    </row>
    <row r="26" spans="1:24" ht="30" customHeight="1">
      <c r="A26" s="20"/>
      <c r="B26" s="20"/>
      <c r="C26" s="20"/>
      <c r="D26" s="20"/>
      <c r="E26" s="20"/>
      <c r="F26" s="20"/>
      <c r="G26" s="20"/>
      <c r="H26" s="20"/>
      <c r="I26" s="20"/>
      <c r="J26" s="20"/>
      <c r="K26" s="20"/>
      <c r="L26" s="20"/>
      <c r="M26" s="20"/>
      <c r="N26" s="20"/>
      <c r="O26" s="20"/>
      <c r="P26" s="20"/>
      <c r="Q26" s="20"/>
      <c r="R26" s="20"/>
      <c r="S26" s="20"/>
      <c r="T26" s="20"/>
      <c r="U26" s="20"/>
      <c r="V26" s="20"/>
      <c r="W26" s="20"/>
      <c r="X26" s="20"/>
    </row>
    <row r="27" spans="1:24" ht="30" customHeight="1">
      <c r="M27" s="17" t="s">
        <v>33</v>
      </c>
    </row>
  </sheetData>
  <mergeCells count="13">
    <mergeCell ref="C25:H25"/>
    <mergeCell ref="C19:H19"/>
    <mergeCell ref="I19:X20"/>
    <mergeCell ref="C21:H21"/>
    <mergeCell ref="I21:X22"/>
    <mergeCell ref="C23:H23"/>
    <mergeCell ref="I23:X24"/>
    <mergeCell ref="T3:Y3"/>
    <mergeCell ref="A7:Y7"/>
    <mergeCell ref="C15:H15"/>
    <mergeCell ref="I15:X16"/>
    <mergeCell ref="C17:H17"/>
    <mergeCell ref="I17:X18"/>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1_3">
    <pageSetUpPr fitToPage="1"/>
  </sheetPr>
  <dimension ref="A1:J47"/>
  <sheetViews>
    <sheetView showGridLines="0" view="pageBreakPreview" zoomScale="85" zoomScaleNormal="95" zoomScaleSheetLayoutView="85" workbookViewId="0">
      <selection activeCell="M16" sqref="M16"/>
    </sheetView>
  </sheetViews>
  <sheetFormatPr defaultRowHeight="13.5"/>
  <cols>
    <col min="1" max="1" width="11.125" style="22" customWidth="1"/>
    <col min="2" max="2" width="11" style="22" customWidth="1"/>
    <col min="3" max="3" width="12.625" style="22" customWidth="1"/>
    <col min="4" max="4" width="11" style="22" customWidth="1"/>
    <col min="5" max="6" width="9" style="22"/>
    <col min="7" max="7" width="9.625" style="22" customWidth="1"/>
    <col min="8" max="8" width="2.375" style="22" customWidth="1"/>
    <col min="9" max="9" width="10.25" style="22" customWidth="1"/>
    <col min="10" max="10" width="1.75" style="22" hidden="1" customWidth="1"/>
    <col min="11" max="16384" width="9" style="22"/>
  </cols>
  <sheetData>
    <row r="1" spans="1:10">
      <c r="A1" s="22" t="s">
        <v>247</v>
      </c>
    </row>
    <row r="2" spans="1:10">
      <c r="A2" s="21" t="s">
        <v>246</v>
      </c>
    </row>
    <row r="4" spans="1:10">
      <c r="A4" s="23"/>
      <c r="B4" s="23"/>
      <c r="C4" s="23"/>
      <c r="D4" s="23"/>
      <c r="E4" s="23"/>
      <c r="F4" s="23" t="s">
        <v>34</v>
      </c>
      <c r="G4" s="117" t="s">
        <v>248</v>
      </c>
      <c r="H4" s="117"/>
      <c r="I4" s="117"/>
      <c r="J4" s="23"/>
    </row>
    <row r="7" spans="1:10">
      <c r="B7" s="118" t="s">
        <v>249</v>
      </c>
      <c r="C7" s="118"/>
      <c r="D7" s="92" t="s">
        <v>35</v>
      </c>
    </row>
    <row r="8" spans="1:10">
      <c r="A8" s="23"/>
      <c r="B8" s="23"/>
      <c r="C8" s="23"/>
      <c r="D8" s="23"/>
      <c r="G8" s="23"/>
      <c r="H8" s="23"/>
      <c r="J8" s="23"/>
    </row>
    <row r="9" spans="1:10">
      <c r="A9" s="23"/>
      <c r="B9" s="23"/>
      <c r="C9" s="23"/>
      <c r="D9" s="23"/>
      <c r="E9" s="23" t="s">
        <v>36</v>
      </c>
      <c r="F9" s="118"/>
      <c r="G9" s="118"/>
      <c r="H9" s="118"/>
      <c r="I9" s="93" t="s">
        <v>37</v>
      </c>
      <c r="J9" s="23"/>
    </row>
    <row r="12" spans="1:10" ht="18.75">
      <c r="A12" s="119" t="s">
        <v>251</v>
      </c>
      <c r="B12" s="119"/>
      <c r="C12" s="119"/>
      <c r="D12" s="119"/>
      <c r="E12" s="119"/>
      <c r="F12" s="119"/>
      <c r="G12" s="119"/>
      <c r="H12" s="119"/>
      <c r="I12" s="119"/>
      <c r="J12" s="24"/>
    </row>
    <row r="13" spans="1:10" ht="18.75">
      <c r="A13" s="119" t="s">
        <v>264</v>
      </c>
      <c r="B13" s="119"/>
      <c r="C13" s="119"/>
      <c r="D13" s="119"/>
      <c r="E13" s="119"/>
      <c r="F13" s="119"/>
      <c r="G13" s="119"/>
      <c r="H13" s="119"/>
      <c r="I13" s="119"/>
      <c r="J13" s="24"/>
    </row>
    <row r="15" spans="1:10">
      <c r="A15" s="25" t="s">
        <v>38</v>
      </c>
      <c r="B15" s="120" t="str">
        <f>基本情報!$B$4</f>
        <v>◆◆◆　第□□□□ー■ー◇◇◇◇号</v>
      </c>
      <c r="C15" s="120"/>
      <c r="D15" s="120"/>
      <c r="E15" s="120"/>
      <c r="F15" s="120"/>
      <c r="G15" s="120"/>
      <c r="H15" s="120"/>
    </row>
    <row r="16" spans="1:10">
      <c r="A16" s="25" t="s">
        <v>39</v>
      </c>
      <c r="B16" s="115" t="str">
        <f>基本情報!$B$2</f>
        <v>◎◎◎◎線○○○○（●●●）工事</v>
      </c>
      <c r="C16" s="116"/>
      <c r="D16" s="116"/>
      <c r="E16" s="116"/>
      <c r="F16" s="116"/>
      <c r="G16" s="116"/>
      <c r="H16" s="116"/>
    </row>
    <row r="17" spans="1:10">
      <c r="B17" s="26"/>
      <c r="C17" s="26"/>
      <c r="D17" s="26"/>
      <c r="E17" s="26"/>
      <c r="F17" s="26"/>
      <c r="G17" s="26"/>
      <c r="H17" s="26"/>
    </row>
    <row r="19" spans="1:10">
      <c r="A19" s="136" t="str">
        <f>基本情報!$B$3</f>
        <v>令和△年△月△日</v>
      </c>
      <c r="B19" s="136"/>
      <c r="C19" s="22" t="s">
        <v>40</v>
      </c>
    </row>
    <row r="21" spans="1:10">
      <c r="A21" s="27" t="s">
        <v>239</v>
      </c>
    </row>
    <row r="23" spans="1:10">
      <c r="A23" s="24" t="s">
        <v>17</v>
      </c>
      <c r="B23" s="24"/>
      <c r="C23" s="24"/>
      <c r="D23" s="24"/>
      <c r="E23" s="24"/>
      <c r="F23" s="24"/>
      <c r="G23" s="24"/>
      <c r="H23" s="24"/>
      <c r="I23" s="24"/>
      <c r="J23" s="24"/>
    </row>
    <row r="24" spans="1:10">
      <c r="A24" s="23"/>
      <c r="B24" s="23"/>
      <c r="C24" s="23"/>
      <c r="D24" s="23"/>
      <c r="E24" s="23"/>
      <c r="F24" s="23"/>
      <c r="G24" s="23"/>
      <c r="H24" s="23"/>
      <c r="I24" s="23"/>
      <c r="J24" s="24"/>
    </row>
    <row r="26" spans="1:10" ht="30" customHeight="1">
      <c r="A26" s="124" t="s">
        <v>41</v>
      </c>
      <c r="B26" s="125"/>
      <c r="C26" s="126"/>
      <c r="D26" s="137"/>
      <c r="E26" s="138"/>
      <c r="F26" s="138"/>
      <c r="G26" s="138"/>
      <c r="H26" s="138"/>
      <c r="I26" s="139"/>
    </row>
    <row r="27" spans="1:10" ht="30" customHeight="1">
      <c r="A27" s="124" t="s">
        <v>42</v>
      </c>
      <c r="B27" s="125"/>
      <c r="C27" s="126"/>
      <c r="D27" s="121"/>
      <c r="E27" s="122"/>
      <c r="F27" s="122"/>
      <c r="G27" s="122"/>
      <c r="H27" s="122"/>
      <c r="I27" s="123"/>
    </row>
    <row r="28" spans="1:10" ht="22.5" customHeight="1"/>
    <row r="29" spans="1:10" ht="30" customHeight="1">
      <c r="A29" s="124" t="s">
        <v>43</v>
      </c>
      <c r="B29" s="125"/>
      <c r="C29" s="126"/>
      <c r="D29" s="124" t="s">
        <v>44</v>
      </c>
      <c r="E29" s="125"/>
      <c r="F29" s="125"/>
      <c r="G29" s="125"/>
      <c r="H29" s="125"/>
      <c r="I29" s="126"/>
    </row>
    <row r="30" spans="1:10" ht="30" customHeight="1">
      <c r="A30" s="121"/>
      <c r="B30" s="122"/>
      <c r="C30" s="123"/>
      <c r="D30" s="121"/>
      <c r="E30" s="122"/>
      <c r="F30" s="122"/>
      <c r="G30" s="122"/>
      <c r="H30" s="122"/>
      <c r="I30" s="123"/>
    </row>
    <row r="31" spans="1:10" ht="30" customHeight="1">
      <c r="A31" s="124" t="s">
        <v>45</v>
      </c>
      <c r="B31" s="125"/>
      <c r="C31" s="125"/>
      <c r="D31" s="125"/>
      <c r="E31" s="125"/>
      <c r="F31" s="125"/>
      <c r="G31" s="125"/>
      <c r="H31" s="125"/>
      <c r="I31" s="126"/>
    </row>
    <row r="32" spans="1:10" ht="30" customHeight="1">
      <c r="A32" s="127"/>
      <c r="B32" s="128"/>
      <c r="C32" s="128"/>
      <c r="D32" s="128"/>
      <c r="E32" s="128"/>
      <c r="F32" s="128"/>
      <c r="G32" s="128"/>
      <c r="H32" s="128"/>
      <c r="I32" s="129"/>
    </row>
    <row r="33" spans="1:9" ht="30" customHeight="1">
      <c r="A33" s="130"/>
      <c r="B33" s="131"/>
      <c r="C33" s="131"/>
      <c r="D33" s="131"/>
      <c r="E33" s="131"/>
      <c r="F33" s="131"/>
      <c r="G33" s="131"/>
      <c r="H33" s="131"/>
      <c r="I33" s="132"/>
    </row>
    <row r="34" spans="1:9" ht="30" customHeight="1">
      <c r="A34" s="130"/>
      <c r="B34" s="131"/>
      <c r="C34" s="131"/>
      <c r="D34" s="131"/>
      <c r="E34" s="131"/>
      <c r="F34" s="131"/>
      <c r="G34" s="131"/>
      <c r="H34" s="131"/>
      <c r="I34" s="132"/>
    </row>
    <row r="35" spans="1:9" ht="30" customHeight="1">
      <c r="A35" s="133"/>
      <c r="B35" s="134"/>
      <c r="C35" s="134"/>
      <c r="D35" s="134"/>
      <c r="E35" s="134"/>
      <c r="F35" s="134"/>
      <c r="G35" s="134"/>
      <c r="H35" s="134"/>
      <c r="I35" s="135"/>
    </row>
    <row r="36" spans="1:9" ht="30" customHeight="1">
      <c r="A36" s="11" t="s">
        <v>46</v>
      </c>
      <c r="B36" s="28"/>
      <c r="C36" s="29"/>
      <c r="D36" s="28"/>
      <c r="E36" s="28"/>
      <c r="F36" s="28"/>
      <c r="G36" s="28"/>
      <c r="H36" s="28"/>
      <c r="I36" s="28"/>
    </row>
    <row r="37" spans="1:9">
      <c r="A37" s="30"/>
      <c r="B37" s="30"/>
      <c r="C37" s="30"/>
      <c r="D37" s="30"/>
      <c r="E37" s="30"/>
      <c r="F37" s="30"/>
      <c r="G37" s="30"/>
      <c r="H37" s="30"/>
      <c r="I37" s="30"/>
    </row>
    <row r="39" spans="1:9">
      <c r="A39" s="31" t="s">
        <v>47</v>
      </c>
      <c r="B39" s="22" t="s">
        <v>48</v>
      </c>
    </row>
    <row r="40" spans="1:9">
      <c r="A40" s="31"/>
    </row>
    <row r="41" spans="1:9">
      <c r="A41" s="32" t="s">
        <v>49</v>
      </c>
      <c r="B41" s="22" t="s">
        <v>50</v>
      </c>
    </row>
    <row r="42" spans="1:9">
      <c r="C42" s="22" t="s">
        <v>51</v>
      </c>
    </row>
    <row r="43" spans="1:9">
      <c r="C43" s="22" t="s">
        <v>52</v>
      </c>
    </row>
    <row r="44" spans="1:9">
      <c r="C44" s="22" t="s">
        <v>53</v>
      </c>
    </row>
    <row r="45" spans="1:9">
      <c r="C45" s="22" t="s">
        <v>252</v>
      </c>
    </row>
    <row r="46" spans="1:9">
      <c r="C46" s="22" t="s">
        <v>253</v>
      </c>
    </row>
    <row r="47" spans="1:9">
      <c r="C47" s="22" t="s">
        <v>54</v>
      </c>
    </row>
  </sheetData>
  <mergeCells count="18">
    <mergeCell ref="A30:C30"/>
    <mergeCell ref="D30:I30"/>
    <mergeCell ref="A31:I31"/>
    <mergeCell ref="A32:I35"/>
    <mergeCell ref="A19:B19"/>
    <mergeCell ref="A26:C26"/>
    <mergeCell ref="D26:I26"/>
    <mergeCell ref="A27:C27"/>
    <mergeCell ref="D27:I27"/>
    <mergeCell ref="A29:C29"/>
    <mergeCell ref="D29:I29"/>
    <mergeCell ref="B16:H16"/>
    <mergeCell ref="G4:I4"/>
    <mergeCell ref="B7:C7"/>
    <mergeCell ref="F9:H9"/>
    <mergeCell ref="A12:I12"/>
    <mergeCell ref="B15:H15"/>
    <mergeCell ref="A13:I13"/>
  </mergeCells>
  <phoneticPr fontId="3"/>
  <printOptions horizontalCentered="1" gridLinesSet="0"/>
  <pageMargins left="0.70866141732283472" right="0.70866141732283472" top="0.74803149606299213" bottom="0.74803149606299213" header="0.31496062992125984" footer="0.31496062992125984"/>
  <pageSetup paperSize="9" scale="97"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9"/>
  <sheetViews>
    <sheetView tabSelected="1" view="pageBreakPreview" zoomScale="70" zoomScaleNormal="70" zoomScaleSheetLayoutView="70" workbookViewId="0">
      <selection activeCell="H13" sqref="H13"/>
    </sheetView>
  </sheetViews>
  <sheetFormatPr defaultRowHeight="13.5"/>
  <cols>
    <col min="1" max="1" width="6" style="88" bestFit="1" customWidth="1"/>
    <col min="2" max="2" width="3.5" style="88" bestFit="1" customWidth="1"/>
    <col min="3" max="3" width="12.5" style="88" customWidth="1"/>
    <col min="4" max="4" width="34" style="88" customWidth="1"/>
    <col min="5" max="5" width="9" style="88"/>
    <col min="6" max="6" width="32" style="88" customWidth="1"/>
    <col min="7" max="16384" width="9" style="88"/>
  </cols>
  <sheetData>
    <row r="1" spans="1:13" ht="13.5" customHeight="1">
      <c r="A1" s="147" t="s">
        <v>254</v>
      </c>
      <c r="B1" s="147"/>
      <c r="C1" s="148"/>
      <c r="D1" s="148"/>
      <c r="E1" s="148"/>
      <c r="F1" s="148"/>
    </row>
    <row r="2" spans="1:13" ht="13.5" customHeight="1">
      <c r="A2" s="140" t="s">
        <v>265</v>
      </c>
      <c r="B2" s="140"/>
      <c r="C2" s="140"/>
      <c r="D2" s="140"/>
      <c r="E2" s="140"/>
      <c r="F2" s="140"/>
    </row>
    <row r="3" spans="1:13">
      <c r="A3" s="97"/>
      <c r="B3" s="97"/>
      <c r="C3" s="98"/>
      <c r="D3" s="97"/>
      <c r="E3" s="97"/>
      <c r="F3" s="97"/>
    </row>
    <row r="4" spans="1:13" ht="14.25" customHeight="1">
      <c r="A4" s="146" t="s">
        <v>266</v>
      </c>
      <c r="B4" s="146"/>
      <c r="C4" s="146"/>
      <c r="D4" s="146"/>
      <c r="E4" s="146"/>
      <c r="F4" s="146"/>
    </row>
    <row r="5" spans="1:13" ht="36" customHeight="1">
      <c r="A5" s="151" t="s">
        <v>238</v>
      </c>
      <c r="B5" s="151"/>
      <c r="C5" s="151"/>
      <c r="D5" s="99"/>
      <c r="E5" s="100" t="s">
        <v>237</v>
      </c>
      <c r="F5" s="99"/>
    </row>
    <row r="6" spans="1:13" ht="36" customHeight="1">
      <c r="A6" s="151" t="s">
        <v>267</v>
      </c>
      <c r="B6" s="151"/>
      <c r="C6" s="151"/>
      <c r="D6" s="100"/>
      <c r="E6" s="100" t="s">
        <v>237</v>
      </c>
      <c r="F6" s="100"/>
    </row>
    <row r="7" spans="1:13" ht="36" customHeight="1">
      <c r="A7" s="141" t="s">
        <v>268</v>
      </c>
      <c r="B7" s="142"/>
      <c r="C7" s="143"/>
      <c r="D7" s="100"/>
      <c r="E7" s="100" t="s">
        <v>237</v>
      </c>
      <c r="F7" s="100"/>
    </row>
    <row r="8" spans="1:13" ht="36" customHeight="1">
      <c r="A8" s="151" t="s">
        <v>236</v>
      </c>
      <c r="B8" s="151"/>
      <c r="C8" s="151"/>
      <c r="D8" s="100" t="s">
        <v>234</v>
      </c>
      <c r="E8" s="144"/>
      <c r="F8" s="144"/>
    </row>
    <row r="9" spans="1:13" ht="36" customHeight="1">
      <c r="A9" s="151"/>
      <c r="B9" s="151"/>
      <c r="C9" s="151"/>
      <c r="D9" s="100" t="s">
        <v>188</v>
      </c>
      <c r="E9" s="144"/>
      <c r="F9" s="144"/>
    </row>
    <row r="10" spans="1:13" ht="36" customHeight="1">
      <c r="A10" s="151"/>
      <c r="B10" s="151"/>
      <c r="C10" s="151"/>
      <c r="D10" s="100" t="s">
        <v>233</v>
      </c>
      <c r="E10" s="144"/>
      <c r="F10" s="144"/>
    </row>
    <row r="11" spans="1:13" ht="36" customHeight="1">
      <c r="A11" s="151"/>
      <c r="B11" s="151"/>
      <c r="C11" s="151"/>
      <c r="D11" s="100" t="s">
        <v>232</v>
      </c>
      <c r="E11" s="144"/>
      <c r="F11" s="144"/>
    </row>
    <row r="12" spans="1:13" ht="36" customHeight="1">
      <c r="A12" s="151"/>
      <c r="B12" s="151"/>
      <c r="C12" s="151"/>
      <c r="D12" s="100" t="s">
        <v>231</v>
      </c>
      <c r="E12" s="144"/>
      <c r="F12" s="144"/>
    </row>
    <row r="13" spans="1:13" ht="36" customHeight="1">
      <c r="A13" s="151"/>
      <c r="B13" s="151"/>
      <c r="C13" s="151"/>
      <c r="D13" s="100" t="s">
        <v>230</v>
      </c>
      <c r="E13" s="144"/>
      <c r="F13" s="144"/>
      <c r="J13" s="91"/>
      <c r="K13" s="91"/>
      <c r="L13" s="91"/>
      <c r="M13" s="91"/>
    </row>
    <row r="14" spans="1:13" ht="36" customHeight="1">
      <c r="A14" s="151"/>
      <c r="B14" s="151"/>
      <c r="C14" s="151"/>
      <c r="D14" s="100" t="s">
        <v>229</v>
      </c>
      <c r="E14" s="141"/>
      <c r="F14" s="143"/>
      <c r="J14" s="91"/>
      <c r="K14" s="91"/>
      <c r="L14" s="91"/>
      <c r="M14" s="91"/>
    </row>
    <row r="15" spans="1:13" ht="36" customHeight="1">
      <c r="A15" s="151"/>
      <c r="B15" s="151"/>
      <c r="C15" s="151"/>
      <c r="D15" s="100" t="s">
        <v>259</v>
      </c>
      <c r="E15" s="144"/>
      <c r="F15" s="144"/>
    </row>
    <row r="16" spans="1:13" ht="36" customHeight="1">
      <c r="A16" s="151" t="s">
        <v>235</v>
      </c>
      <c r="B16" s="151"/>
      <c r="C16" s="151"/>
      <c r="D16" s="100" t="s">
        <v>234</v>
      </c>
      <c r="E16" s="144"/>
      <c r="F16" s="144"/>
    </row>
    <row r="17" spans="1:6" ht="36" customHeight="1">
      <c r="A17" s="151"/>
      <c r="B17" s="151"/>
      <c r="C17" s="151"/>
      <c r="D17" s="100" t="s">
        <v>188</v>
      </c>
      <c r="E17" s="144"/>
      <c r="F17" s="144"/>
    </row>
    <row r="18" spans="1:6" ht="36" customHeight="1">
      <c r="A18" s="151"/>
      <c r="B18" s="151"/>
      <c r="C18" s="151"/>
      <c r="D18" s="100" t="s">
        <v>233</v>
      </c>
      <c r="E18" s="144"/>
      <c r="F18" s="144"/>
    </row>
    <row r="19" spans="1:6" ht="36" customHeight="1">
      <c r="A19" s="151"/>
      <c r="B19" s="151"/>
      <c r="C19" s="151"/>
      <c r="D19" s="100" t="s">
        <v>232</v>
      </c>
      <c r="E19" s="144"/>
      <c r="F19" s="144"/>
    </row>
    <row r="20" spans="1:6" ht="36" customHeight="1">
      <c r="A20" s="151"/>
      <c r="B20" s="151"/>
      <c r="C20" s="151"/>
      <c r="D20" s="100" t="s">
        <v>231</v>
      </c>
      <c r="E20" s="144"/>
      <c r="F20" s="144"/>
    </row>
    <row r="21" spans="1:6" ht="36" customHeight="1">
      <c r="A21" s="151"/>
      <c r="B21" s="151"/>
      <c r="C21" s="151"/>
      <c r="D21" s="100" t="s">
        <v>230</v>
      </c>
      <c r="E21" s="144"/>
      <c r="F21" s="144"/>
    </row>
    <row r="22" spans="1:6" ht="36" customHeight="1">
      <c r="A22" s="151"/>
      <c r="B22" s="151"/>
      <c r="C22" s="151"/>
      <c r="D22" s="100" t="s">
        <v>229</v>
      </c>
      <c r="E22" s="141"/>
      <c r="F22" s="143"/>
    </row>
    <row r="23" spans="1:6" ht="36" customHeight="1">
      <c r="A23" s="151"/>
      <c r="B23" s="151"/>
      <c r="C23" s="151"/>
      <c r="D23" s="100" t="s">
        <v>260</v>
      </c>
      <c r="E23" s="144"/>
      <c r="F23" s="144"/>
    </row>
    <row r="24" spans="1:6" ht="16.5" customHeight="1">
      <c r="A24" s="101" t="s">
        <v>228</v>
      </c>
      <c r="B24" s="102" t="s">
        <v>227</v>
      </c>
      <c r="C24" s="150" t="s">
        <v>269</v>
      </c>
      <c r="D24" s="150"/>
      <c r="E24" s="150"/>
      <c r="F24" s="150"/>
    </row>
    <row r="25" spans="1:6" ht="38.25" customHeight="1">
      <c r="A25" s="103"/>
      <c r="B25" s="102" t="s">
        <v>226</v>
      </c>
      <c r="C25" s="145" t="s">
        <v>270</v>
      </c>
      <c r="D25" s="145"/>
      <c r="E25" s="145"/>
      <c r="F25" s="145"/>
    </row>
    <row r="26" spans="1:6" ht="40.5" customHeight="1">
      <c r="A26" s="90"/>
      <c r="B26" s="89" t="s">
        <v>258</v>
      </c>
      <c r="C26" s="149" t="s">
        <v>261</v>
      </c>
      <c r="D26" s="149"/>
      <c r="E26" s="149"/>
      <c r="F26" s="149"/>
    </row>
    <row r="27" spans="1:6" ht="40.5" customHeight="1">
      <c r="A27" s="90"/>
      <c r="B27" s="89" t="s">
        <v>225</v>
      </c>
      <c r="C27" s="149" t="s">
        <v>262</v>
      </c>
      <c r="D27" s="149"/>
      <c r="E27" s="149"/>
      <c r="F27" s="149"/>
    </row>
    <row r="28" spans="1:6" ht="27" customHeight="1">
      <c r="A28" s="90"/>
      <c r="B28" s="89" t="s">
        <v>224</v>
      </c>
      <c r="C28" s="149" t="s">
        <v>223</v>
      </c>
      <c r="D28" s="149"/>
      <c r="E28" s="149"/>
      <c r="F28" s="149"/>
    </row>
    <row r="29" spans="1:6" ht="40.5" customHeight="1">
      <c r="A29" s="90"/>
      <c r="B29" s="89" t="s">
        <v>222</v>
      </c>
      <c r="C29" s="145" t="s">
        <v>271</v>
      </c>
      <c r="D29" s="145"/>
      <c r="E29" s="145"/>
      <c r="F29" s="145"/>
    </row>
  </sheetData>
  <mergeCells count="30">
    <mergeCell ref="C29:F29"/>
    <mergeCell ref="A4:F4"/>
    <mergeCell ref="A1:F1"/>
    <mergeCell ref="C26:F26"/>
    <mergeCell ref="C27:F27"/>
    <mergeCell ref="C28:F28"/>
    <mergeCell ref="C24:F24"/>
    <mergeCell ref="C25:F25"/>
    <mergeCell ref="A5:C5"/>
    <mergeCell ref="A6:C6"/>
    <mergeCell ref="E15:F15"/>
    <mergeCell ref="A16:C23"/>
    <mergeCell ref="A8:C15"/>
    <mergeCell ref="E16:F16"/>
    <mergeCell ref="E17:F17"/>
    <mergeCell ref="E18:F18"/>
    <mergeCell ref="E23:F23"/>
    <mergeCell ref="E8:F8"/>
    <mergeCell ref="E9:F9"/>
    <mergeCell ref="E10:F10"/>
    <mergeCell ref="E11:F11"/>
    <mergeCell ref="E12:F12"/>
    <mergeCell ref="E13:F13"/>
    <mergeCell ref="E22:F22"/>
    <mergeCell ref="A2:F2"/>
    <mergeCell ref="A7:C7"/>
    <mergeCell ref="E19:F19"/>
    <mergeCell ref="E20:F20"/>
    <mergeCell ref="E21:F21"/>
    <mergeCell ref="E14:F14"/>
  </mergeCells>
  <phoneticPr fontId="3"/>
  <pageMargins left="0.9055118110236221" right="0.51181102362204722" top="0.55118110236220474" bottom="0" header="0.31496062992125984" footer="0.31496062992125984"/>
  <pageSetup paperSize="9"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2">
    <tabColor theme="1"/>
    <pageSetUpPr fitToPage="1"/>
  </sheetPr>
  <dimension ref="A1:AI34"/>
  <sheetViews>
    <sheetView showGridLines="0" view="pageBreakPreview" zoomScale="95" zoomScaleNormal="95" zoomScaleSheetLayoutView="95" workbookViewId="0">
      <selection activeCell="R2" sqref="R2"/>
    </sheetView>
  </sheetViews>
  <sheetFormatPr defaultColWidth="2.375" defaultRowHeight="13.5"/>
  <cols>
    <col min="1" max="16384" width="2.375" style="17"/>
  </cols>
  <sheetData>
    <row r="1" spans="1:35">
      <c r="A1" s="17" t="s">
        <v>56</v>
      </c>
    </row>
    <row r="3" spans="1:35">
      <c r="AI3" s="18" t="s">
        <v>57</v>
      </c>
    </row>
    <row r="6" spans="1:35" ht="30" customHeight="1">
      <c r="A6" s="112" t="s">
        <v>58</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9" spans="1:35">
      <c r="B9" s="37" t="s">
        <v>59</v>
      </c>
      <c r="D9" s="17" t="s">
        <v>60</v>
      </c>
      <c r="M9" s="38" t="s">
        <v>61</v>
      </c>
      <c r="P9" s="36" t="s">
        <v>55</v>
      </c>
      <c r="Q9" s="152"/>
      <c r="R9" s="152"/>
      <c r="S9" s="152"/>
      <c r="T9" s="152"/>
      <c r="U9" s="152"/>
      <c r="V9" s="152"/>
      <c r="W9" s="152"/>
      <c r="X9" s="152"/>
      <c r="Y9" s="152"/>
      <c r="Z9" s="152"/>
    </row>
    <row r="10" spans="1:35">
      <c r="B10" s="37"/>
      <c r="M10" s="38"/>
    </row>
    <row r="11" spans="1:35">
      <c r="M11" s="38"/>
    </row>
    <row r="12" spans="1:35">
      <c r="B12" s="37" t="s">
        <v>62</v>
      </c>
      <c r="D12" s="17" t="s">
        <v>63</v>
      </c>
      <c r="M12" s="38" t="s">
        <v>64</v>
      </c>
      <c r="P12" s="36" t="s">
        <v>55</v>
      </c>
      <c r="Q12" s="152"/>
      <c r="R12" s="152"/>
      <c r="S12" s="152"/>
      <c r="T12" s="152"/>
      <c r="U12" s="152"/>
      <c r="V12" s="152"/>
      <c r="W12" s="152"/>
      <c r="X12" s="152"/>
      <c r="Y12" s="152"/>
      <c r="Z12" s="152"/>
    </row>
    <row r="13" spans="1:35">
      <c r="M13" s="38"/>
    </row>
    <row r="14" spans="1:35">
      <c r="M14" s="38"/>
    </row>
    <row r="15" spans="1:35">
      <c r="B15" s="37" t="s">
        <v>65</v>
      </c>
      <c r="D15" s="17" t="s">
        <v>66</v>
      </c>
      <c r="M15" s="38" t="s">
        <v>67</v>
      </c>
      <c r="P15" s="36" t="s">
        <v>55</v>
      </c>
      <c r="Q15" s="152"/>
      <c r="R15" s="152"/>
      <c r="S15" s="152"/>
      <c r="T15" s="152"/>
      <c r="U15" s="152"/>
      <c r="V15" s="152"/>
      <c r="W15" s="152"/>
      <c r="X15" s="152"/>
      <c r="Y15" s="152"/>
      <c r="Z15" s="152"/>
    </row>
    <row r="16" spans="1:35">
      <c r="M16" s="38"/>
    </row>
    <row r="17" spans="1:34">
      <c r="M17" s="38"/>
    </row>
    <row r="18" spans="1:34">
      <c r="B18" s="37" t="s">
        <v>68</v>
      </c>
      <c r="D18" s="153" t="s">
        <v>69</v>
      </c>
      <c r="E18" s="153"/>
      <c r="F18" s="153"/>
      <c r="G18" s="153"/>
      <c r="H18" s="153"/>
      <c r="I18" s="153"/>
      <c r="J18" s="153"/>
      <c r="M18" s="38" t="s">
        <v>70</v>
      </c>
      <c r="P18" s="36" t="s">
        <v>71</v>
      </c>
      <c r="Q18" s="152"/>
      <c r="R18" s="152"/>
      <c r="S18" s="152"/>
      <c r="T18" s="152"/>
      <c r="U18" s="152"/>
      <c r="V18" s="152"/>
      <c r="W18" s="152"/>
      <c r="X18" s="152"/>
      <c r="Y18" s="152"/>
      <c r="Z18" s="152"/>
      <c r="AD18" s="154"/>
      <c r="AE18" s="154"/>
      <c r="AF18" s="154"/>
      <c r="AG18" s="154"/>
    </row>
    <row r="19" spans="1:34">
      <c r="D19" s="153"/>
      <c r="E19" s="153"/>
      <c r="F19" s="153"/>
      <c r="G19" s="153"/>
      <c r="H19" s="153"/>
      <c r="I19" s="153"/>
      <c r="J19" s="153"/>
      <c r="M19" s="38"/>
      <c r="AD19" s="155"/>
      <c r="AE19" s="155"/>
      <c r="AF19" s="155"/>
      <c r="AG19" s="155"/>
    </row>
    <row r="20" spans="1:34">
      <c r="M20" s="38"/>
    </row>
    <row r="21" spans="1:34">
      <c r="B21" s="37" t="s">
        <v>72</v>
      </c>
      <c r="D21" s="157" t="s">
        <v>73</v>
      </c>
      <c r="E21" s="157"/>
      <c r="F21" s="157"/>
      <c r="G21" s="157"/>
      <c r="H21" s="157"/>
      <c r="I21" s="157"/>
      <c r="J21" s="157"/>
      <c r="M21" s="38"/>
    </row>
    <row r="22" spans="1:34">
      <c r="D22" s="157"/>
      <c r="E22" s="157"/>
      <c r="F22" s="157"/>
      <c r="G22" s="157"/>
      <c r="H22" s="157"/>
      <c r="I22" s="157"/>
      <c r="J22" s="157"/>
      <c r="M22" s="38" t="s">
        <v>74</v>
      </c>
      <c r="P22" s="36" t="s">
        <v>55</v>
      </c>
      <c r="Q22" s="152" t="str">
        <f>IF(Q15-Q18=0,"",Q15-Q18)</f>
        <v/>
      </c>
      <c r="R22" s="152"/>
      <c r="S22" s="152"/>
      <c r="T22" s="152"/>
      <c r="U22" s="152"/>
      <c r="V22" s="152"/>
      <c r="W22" s="152"/>
      <c r="X22" s="152"/>
      <c r="Y22" s="152"/>
      <c r="Z22" s="152"/>
    </row>
    <row r="23" spans="1:34">
      <c r="M23" s="38"/>
    </row>
    <row r="24" spans="1:34">
      <c r="M24" s="38"/>
    </row>
    <row r="25" spans="1:34">
      <c r="B25" s="37" t="s">
        <v>75</v>
      </c>
      <c r="D25" s="157" t="s">
        <v>76</v>
      </c>
      <c r="E25" s="157"/>
      <c r="F25" s="157"/>
      <c r="G25" s="157"/>
      <c r="H25" s="157"/>
      <c r="I25" s="157"/>
      <c r="J25" s="157"/>
      <c r="K25" s="158" t="s">
        <v>77</v>
      </c>
      <c r="L25" s="158"/>
      <c r="M25" s="158"/>
      <c r="N25" s="158"/>
      <c r="O25" s="158"/>
      <c r="P25" s="36" t="s">
        <v>55</v>
      </c>
      <c r="Q25" s="152" t="str">
        <f>IF(ISERROR(Q22*(9/10-(AD26/100))),"",Q22*(9/10-(AD26/100)))</f>
        <v/>
      </c>
      <c r="R25" s="152"/>
      <c r="S25" s="152"/>
      <c r="T25" s="152"/>
      <c r="U25" s="152"/>
      <c r="V25" s="152"/>
      <c r="W25" s="152"/>
      <c r="X25" s="152"/>
      <c r="Y25" s="152"/>
      <c r="Z25" s="152"/>
      <c r="AB25" s="17" t="s">
        <v>78</v>
      </c>
      <c r="AD25" s="154" t="str">
        <f>IF(ISERROR(Q12/Q9*100),"",Q12/Q9*100)</f>
        <v/>
      </c>
      <c r="AE25" s="154"/>
      <c r="AF25" s="154"/>
      <c r="AG25" s="154"/>
      <c r="AH25" s="17" t="s">
        <v>79</v>
      </c>
    </row>
    <row r="26" spans="1:34">
      <c r="D26" s="157"/>
      <c r="E26" s="157"/>
      <c r="F26" s="157"/>
      <c r="G26" s="157"/>
      <c r="H26" s="157"/>
      <c r="I26" s="157"/>
      <c r="J26" s="157"/>
      <c r="AC26" s="17" t="s">
        <v>80</v>
      </c>
      <c r="AD26" s="155" t="str">
        <f>IF(ISERROR(ROUNDUP(AD25,0)),"",ROUNDUP(AD25,0))</f>
        <v/>
      </c>
      <c r="AE26" s="155"/>
      <c r="AF26" s="155"/>
      <c r="AG26" s="155"/>
      <c r="AH26" s="17" t="s">
        <v>81</v>
      </c>
    </row>
    <row r="28" spans="1:34" ht="13.5" customHeight="1">
      <c r="B28" s="37" t="s">
        <v>82</v>
      </c>
      <c r="D28" s="33" t="s">
        <v>83</v>
      </c>
      <c r="E28" s="33"/>
      <c r="F28" s="33"/>
      <c r="G28" s="33"/>
      <c r="H28" s="33"/>
      <c r="I28" s="33"/>
      <c r="J28" s="33"/>
      <c r="P28" s="36" t="s">
        <v>71</v>
      </c>
      <c r="Q28" s="152" t="str">
        <f>IF(ISERROR(ROUNDDOWN(Q25,-3)),"",ROUNDDOWN(Q25,-3))</f>
        <v/>
      </c>
      <c r="R28" s="152"/>
      <c r="S28" s="152"/>
      <c r="T28" s="152"/>
      <c r="U28" s="152"/>
      <c r="V28" s="152"/>
      <c r="W28" s="152"/>
      <c r="X28" s="152"/>
      <c r="Y28" s="152"/>
      <c r="Z28" s="152"/>
    </row>
    <row r="29" spans="1:34">
      <c r="D29" s="33"/>
      <c r="E29" s="33"/>
      <c r="F29" s="33"/>
      <c r="G29" s="33"/>
      <c r="H29" s="33"/>
      <c r="I29" s="33"/>
      <c r="J29" s="33"/>
    </row>
    <row r="31" spans="1:34">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row>
    <row r="32" spans="1:34" ht="15" customHeight="1">
      <c r="B32" s="39" t="s">
        <v>84</v>
      </c>
      <c r="E32" s="37" t="s">
        <v>59</v>
      </c>
      <c r="F32" s="156" t="s">
        <v>85</v>
      </c>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row>
    <row r="33" spans="5:32" ht="15" customHeight="1">
      <c r="F33" s="156"/>
      <c r="G33" s="156"/>
      <c r="H33" s="156"/>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6"/>
    </row>
    <row r="34" spans="5:32" ht="15" customHeight="1">
      <c r="E34" s="37" t="s">
        <v>62</v>
      </c>
      <c r="F34" s="17" t="s">
        <v>86</v>
      </c>
    </row>
  </sheetData>
  <mergeCells count="17">
    <mergeCell ref="Q28:Z28"/>
    <mergeCell ref="F32:AF33"/>
    <mergeCell ref="D21:J22"/>
    <mergeCell ref="Q22:Z22"/>
    <mergeCell ref="D25:J26"/>
    <mergeCell ref="K25:O25"/>
    <mergeCell ref="Q25:Z25"/>
    <mergeCell ref="AD25:AG25"/>
    <mergeCell ref="AD26:AG26"/>
    <mergeCell ref="A6:AI6"/>
    <mergeCell ref="Q9:Z9"/>
    <mergeCell ref="Q12:Z12"/>
    <mergeCell ref="Q15:Z15"/>
    <mergeCell ref="D18:J19"/>
    <mergeCell ref="Q18:Z18"/>
    <mergeCell ref="AD18:AG18"/>
    <mergeCell ref="AD19:AG19"/>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3">
    <tabColor theme="1"/>
    <pageSetUpPr fitToPage="1"/>
  </sheetPr>
  <dimension ref="A1:AI38"/>
  <sheetViews>
    <sheetView showGridLines="0" view="pageBreakPreview" topLeftCell="A16" zoomScale="95" zoomScaleNormal="95" zoomScaleSheetLayoutView="95" workbookViewId="0">
      <selection activeCell="R2" sqref="R2"/>
    </sheetView>
  </sheetViews>
  <sheetFormatPr defaultColWidth="2.375" defaultRowHeight="18.75"/>
  <cols>
    <col min="1" max="16384" width="2.375" style="4"/>
  </cols>
  <sheetData>
    <row r="1" spans="1:35">
      <c r="A1" s="17" t="s">
        <v>87</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row>
    <row r="2" spans="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row>
    <row r="3" spans="1:35">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8" t="s">
        <v>88</v>
      </c>
    </row>
    <row r="4" spans="1:35">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row>
    <row r="5" spans="1:35">
      <c r="A5" s="17"/>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row>
    <row r="6" spans="1:35" ht="30" customHeight="1">
      <c r="A6" s="112" t="s">
        <v>89</v>
      </c>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row>
    <row r="7" spans="1:35">
      <c r="A7" s="17"/>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row>
    <row r="8" spans="1:35">
      <c r="A8" s="17"/>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row>
    <row r="9" spans="1:35">
      <c r="A9" s="34"/>
      <c r="B9" s="159" t="s">
        <v>90</v>
      </c>
      <c r="C9" s="160"/>
      <c r="D9" s="160"/>
      <c r="E9" s="160"/>
      <c r="F9" s="160"/>
      <c r="G9" s="160"/>
      <c r="H9" s="160"/>
      <c r="I9" s="160"/>
      <c r="J9" s="160"/>
      <c r="K9" s="160"/>
      <c r="L9" s="160"/>
      <c r="M9" s="161"/>
      <c r="N9" s="159" t="s">
        <v>91</v>
      </c>
      <c r="O9" s="160"/>
      <c r="P9" s="160"/>
      <c r="Q9" s="160"/>
      <c r="R9" s="160"/>
      <c r="S9" s="160"/>
      <c r="T9" s="160"/>
      <c r="U9" s="160"/>
      <c r="V9" s="160"/>
      <c r="W9" s="161"/>
      <c r="X9" s="159" t="s">
        <v>92</v>
      </c>
      <c r="Y9" s="160"/>
      <c r="Z9" s="160"/>
      <c r="AA9" s="160"/>
      <c r="AB9" s="160"/>
      <c r="AC9" s="160"/>
      <c r="AD9" s="160"/>
      <c r="AE9" s="160"/>
      <c r="AF9" s="160"/>
      <c r="AG9" s="160"/>
      <c r="AH9" s="161"/>
      <c r="AI9" s="34"/>
    </row>
    <row r="10" spans="1:35" ht="27" customHeight="1">
      <c r="A10" s="34"/>
      <c r="B10" s="162" t="s">
        <v>93</v>
      </c>
      <c r="C10" s="163"/>
      <c r="D10" s="163"/>
      <c r="E10" s="163"/>
      <c r="F10" s="163"/>
      <c r="G10" s="163"/>
      <c r="H10" s="163"/>
      <c r="I10" s="163"/>
      <c r="J10" s="163"/>
      <c r="K10" s="163"/>
      <c r="L10" s="160" t="s">
        <v>94</v>
      </c>
      <c r="M10" s="161"/>
      <c r="N10" s="40" t="s">
        <v>55</v>
      </c>
      <c r="O10" s="164"/>
      <c r="P10" s="164"/>
      <c r="Q10" s="164"/>
      <c r="R10" s="164"/>
      <c r="S10" s="164"/>
      <c r="T10" s="164"/>
      <c r="U10" s="164"/>
      <c r="V10" s="164"/>
      <c r="W10" s="165"/>
      <c r="X10" s="166"/>
      <c r="Y10" s="167"/>
      <c r="Z10" s="167"/>
      <c r="AA10" s="167"/>
      <c r="AB10" s="167"/>
      <c r="AC10" s="167"/>
      <c r="AD10" s="167"/>
      <c r="AE10" s="167"/>
      <c r="AF10" s="167"/>
      <c r="AG10" s="167"/>
      <c r="AH10" s="168"/>
      <c r="AI10" s="34"/>
    </row>
    <row r="11" spans="1:35" ht="27" customHeight="1">
      <c r="A11" s="34"/>
      <c r="B11" s="169" t="s">
        <v>95</v>
      </c>
      <c r="C11" s="170"/>
      <c r="D11" s="170"/>
      <c r="E11" s="170"/>
      <c r="F11" s="170"/>
      <c r="G11" s="170"/>
      <c r="H11" s="170"/>
      <c r="I11" s="170"/>
      <c r="J11" s="170"/>
      <c r="K11" s="170"/>
      <c r="L11" s="160" t="s">
        <v>96</v>
      </c>
      <c r="M11" s="161"/>
      <c r="N11" s="40" t="s">
        <v>55</v>
      </c>
      <c r="O11" s="164"/>
      <c r="P11" s="164"/>
      <c r="Q11" s="164"/>
      <c r="R11" s="164"/>
      <c r="S11" s="164"/>
      <c r="T11" s="164"/>
      <c r="U11" s="164"/>
      <c r="V11" s="164"/>
      <c r="W11" s="165"/>
      <c r="X11" s="166"/>
      <c r="Y11" s="167"/>
      <c r="Z11" s="167"/>
      <c r="AA11" s="167"/>
      <c r="AB11" s="167"/>
      <c r="AC11" s="167"/>
      <c r="AD11" s="167"/>
      <c r="AE11" s="167"/>
      <c r="AF11" s="167"/>
      <c r="AG11" s="167"/>
      <c r="AH11" s="168"/>
      <c r="AI11" s="34"/>
    </row>
    <row r="12" spans="1:35" ht="27" customHeight="1">
      <c r="A12" s="34"/>
      <c r="B12" s="171" t="s">
        <v>97</v>
      </c>
      <c r="C12" s="172"/>
      <c r="D12" s="172"/>
      <c r="E12" s="172"/>
      <c r="F12" s="172"/>
      <c r="G12" s="172"/>
      <c r="H12" s="172"/>
      <c r="I12" s="172"/>
      <c r="J12" s="172"/>
      <c r="K12" s="172"/>
      <c r="L12" s="160" t="s">
        <v>98</v>
      </c>
      <c r="M12" s="161"/>
      <c r="N12" s="40" t="s">
        <v>55</v>
      </c>
      <c r="O12" s="173" t="str">
        <f>IF(OR(O10&gt;=O11,O10=""),"",O10*9/10)</f>
        <v/>
      </c>
      <c r="P12" s="173"/>
      <c r="Q12" s="173"/>
      <c r="R12" s="173"/>
      <c r="S12" s="173"/>
      <c r="T12" s="173"/>
      <c r="U12" s="173"/>
      <c r="V12" s="173"/>
      <c r="W12" s="174"/>
      <c r="X12" s="166"/>
      <c r="Y12" s="167"/>
      <c r="Z12" s="167"/>
      <c r="AA12" s="167"/>
      <c r="AB12" s="167"/>
      <c r="AC12" s="167"/>
      <c r="AD12" s="167"/>
      <c r="AE12" s="167"/>
      <c r="AF12" s="167"/>
      <c r="AG12" s="167"/>
      <c r="AH12" s="168"/>
      <c r="AI12" s="34"/>
    </row>
    <row r="13" spans="1:35" ht="15" customHeight="1">
      <c r="A13" s="34"/>
      <c r="B13" s="41" t="s">
        <v>99</v>
      </c>
      <c r="C13" s="42"/>
      <c r="D13" s="42"/>
      <c r="E13" s="42"/>
      <c r="F13" s="42"/>
      <c r="G13" s="42"/>
      <c r="H13" s="42"/>
      <c r="I13" s="42"/>
      <c r="J13" s="42"/>
      <c r="K13" s="42"/>
      <c r="L13" s="175" t="s">
        <v>100</v>
      </c>
      <c r="M13" s="176"/>
      <c r="N13" s="181" t="s">
        <v>101</v>
      </c>
      <c r="O13" s="175"/>
      <c r="P13" s="175"/>
      <c r="Q13" s="175"/>
      <c r="R13" s="175"/>
      <c r="S13" s="175"/>
      <c r="T13" s="175"/>
      <c r="U13" s="175"/>
      <c r="V13" s="175"/>
      <c r="W13" s="176"/>
      <c r="X13" s="184"/>
      <c r="Y13" s="185"/>
      <c r="Z13" s="185"/>
      <c r="AA13" s="185"/>
      <c r="AB13" s="185"/>
      <c r="AC13" s="185"/>
      <c r="AD13" s="185"/>
      <c r="AE13" s="185"/>
      <c r="AF13" s="185"/>
      <c r="AG13" s="185"/>
      <c r="AH13" s="186"/>
      <c r="AI13" s="34"/>
    </row>
    <row r="14" spans="1:35" ht="15" customHeight="1">
      <c r="A14" s="34"/>
      <c r="B14" s="193" t="s">
        <v>102</v>
      </c>
      <c r="C14" s="194"/>
      <c r="D14" s="194"/>
      <c r="E14" s="194"/>
      <c r="F14" s="194"/>
      <c r="G14" s="194"/>
      <c r="H14" s="194"/>
      <c r="I14" s="194"/>
      <c r="J14" s="194"/>
      <c r="K14" s="194"/>
      <c r="L14" s="177"/>
      <c r="M14" s="178"/>
      <c r="N14" s="182"/>
      <c r="O14" s="177"/>
      <c r="P14" s="177"/>
      <c r="Q14" s="177"/>
      <c r="R14" s="177"/>
      <c r="S14" s="177"/>
      <c r="T14" s="177"/>
      <c r="U14" s="177"/>
      <c r="V14" s="177"/>
      <c r="W14" s="178"/>
      <c r="X14" s="187"/>
      <c r="Y14" s="188"/>
      <c r="Z14" s="188"/>
      <c r="AA14" s="188"/>
      <c r="AB14" s="188"/>
      <c r="AC14" s="188"/>
      <c r="AD14" s="188"/>
      <c r="AE14" s="188"/>
      <c r="AF14" s="188"/>
      <c r="AG14" s="188"/>
      <c r="AH14" s="189"/>
      <c r="AI14" s="34"/>
    </row>
    <row r="15" spans="1:35" ht="15" customHeight="1">
      <c r="A15" s="34"/>
      <c r="B15" s="195"/>
      <c r="C15" s="196"/>
      <c r="D15" s="196"/>
      <c r="E15" s="196"/>
      <c r="F15" s="196"/>
      <c r="G15" s="196"/>
      <c r="H15" s="196"/>
      <c r="I15" s="196"/>
      <c r="J15" s="196"/>
      <c r="K15" s="196"/>
      <c r="L15" s="179"/>
      <c r="M15" s="180"/>
      <c r="N15" s="183"/>
      <c r="O15" s="179"/>
      <c r="P15" s="179"/>
      <c r="Q15" s="179"/>
      <c r="R15" s="179"/>
      <c r="S15" s="179"/>
      <c r="T15" s="179"/>
      <c r="U15" s="179"/>
      <c r="V15" s="179"/>
      <c r="W15" s="180"/>
      <c r="X15" s="190"/>
      <c r="Y15" s="191"/>
      <c r="Z15" s="191"/>
      <c r="AA15" s="191"/>
      <c r="AB15" s="191"/>
      <c r="AC15" s="191"/>
      <c r="AD15" s="191"/>
      <c r="AE15" s="191"/>
      <c r="AF15" s="191"/>
      <c r="AG15" s="191"/>
      <c r="AH15" s="192"/>
      <c r="AI15" s="34"/>
    </row>
    <row r="16" spans="1:35" ht="12" customHeight="1">
      <c r="A16" s="34"/>
      <c r="B16" s="184" t="s">
        <v>103</v>
      </c>
      <c r="C16" s="185"/>
      <c r="D16" s="185"/>
      <c r="E16" s="185"/>
      <c r="F16" s="185"/>
      <c r="G16" s="185"/>
      <c r="H16" s="185"/>
      <c r="I16" s="185"/>
      <c r="J16" s="185"/>
      <c r="K16" s="185"/>
      <c r="L16" s="175" t="s">
        <v>104</v>
      </c>
      <c r="M16" s="176"/>
      <c r="N16" s="181" t="s">
        <v>55</v>
      </c>
      <c r="O16" s="175" t="str">
        <f>IF(Z17+Z19=0,"",Z17+Z19)</f>
        <v/>
      </c>
      <c r="P16" s="175"/>
      <c r="Q16" s="175"/>
      <c r="R16" s="175"/>
      <c r="S16" s="175"/>
      <c r="T16" s="175"/>
      <c r="U16" s="175"/>
      <c r="V16" s="175"/>
      <c r="W16" s="176"/>
      <c r="X16" s="43" t="s">
        <v>105</v>
      </c>
      <c r="Y16" s="44"/>
      <c r="Z16" s="44"/>
      <c r="AA16" s="44"/>
      <c r="AB16" s="44"/>
      <c r="AC16" s="44"/>
      <c r="AD16" s="44"/>
      <c r="AE16" s="44"/>
      <c r="AF16" s="44"/>
      <c r="AG16" s="42"/>
      <c r="AH16" s="45"/>
      <c r="AI16" s="34"/>
    </row>
    <row r="17" spans="1:35" ht="12" customHeight="1">
      <c r="A17" s="34"/>
      <c r="B17" s="187"/>
      <c r="C17" s="188"/>
      <c r="D17" s="188"/>
      <c r="E17" s="188"/>
      <c r="F17" s="188"/>
      <c r="G17" s="188"/>
      <c r="H17" s="188"/>
      <c r="I17" s="188"/>
      <c r="J17" s="188"/>
      <c r="K17" s="188"/>
      <c r="L17" s="177"/>
      <c r="M17" s="178"/>
      <c r="N17" s="182"/>
      <c r="O17" s="177"/>
      <c r="P17" s="177"/>
      <c r="Q17" s="177"/>
      <c r="R17" s="177"/>
      <c r="S17" s="177"/>
      <c r="T17" s="177"/>
      <c r="U17" s="177"/>
      <c r="V17" s="177"/>
      <c r="W17" s="178"/>
      <c r="X17" s="46"/>
      <c r="Y17" s="47" t="s">
        <v>106</v>
      </c>
      <c r="Z17" s="202"/>
      <c r="AA17" s="202"/>
      <c r="AB17" s="202"/>
      <c r="AC17" s="202"/>
      <c r="AD17" s="202"/>
      <c r="AE17" s="202"/>
      <c r="AF17" s="202"/>
      <c r="AG17" s="202"/>
      <c r="AH17" s="203"/>
      <c r="AI17" s="34"/>
    </row>
    <row r="18" spans="1:35">
      <c r="A18" s="34"/>
      <c r="B18" s="187"/>
      <c r="C18" s="188"/>
      <c r="D18" s="188"/>
      <c r="E18" s="188"/>
      <c r="F18" s="188"/>
      <c r="G18" s="188"/>
      <c r="H18" s="188"/>
      <c r="I18" s="188"/>
      <c r="J18" s="188"/>
      <c r="K18" s="188"/>
      <c r="L18" s="177"/>
      <c r="M18" s="178"/>
      <c r="N18" s="182"/>
      <c r="O18" s="177"/>
      <c r="P18" s="177"/>
      <c r="Q18" s="177"/>
      <c r="R18" s="177"/>
      <c r="S18" s="177"/>
      <c r="T18" s="177"/>
      <c r="U18" s="177"/>
      <c r="V18" s="177"/>
      <c r="W18" s="178"/>
      <c r="X18" s="48" t="s">
        <v>107</v>
      </c>
      <c r="Y18" s="35"/>
      <c r="Z18" s="35"/>
      <c r="AA18" s="35"/>
      <c r="AB18" s="35"/>
      <c r="AC18" s="35"/>
      <c r="AD18" s="35"/>
      <c r="AE18" s="35"/>
      <c r="AF18" s="35"/>
      <c r="AG18" s="35"/>
      <c r="AH18" s="49"/>
      <c r="AI18" s="34"/>
    </row>
    <row r="19" spans="1:35">
      <c r="A19" s="34"/>
      <c r="B19" s="190"/>
      <c r="C19" s="191"/>
      <c r="D19" s="191"/>
      <c r="E19" s="191"/>
      <c r="F19" s="191"/>
      <c r="G19" s="191"/>
      <c r="H19" s="191"/>
      <c r="I19" s="191"/>
      <c r="J19" s="191"/>
      <c r="K19" s="191"/>
      <c r="L19" s="179"/>
      <c r="M19" s="180"/>
      <c r="N19" s="183"/>
      <c r="O19" s="179"/>
      <c r="P19" s="179"/>
      <c r="Q19" s="179"/>
      <c r="R19" s="179"/>
      <c r="S19" s="179"/>
      <c r="T19" s="179"/>
      <c r="U19" s="179"/>
      <c r="V19" s="179"/>
      <c r="W19" s="180"/>
      <c r="X19" s="50"/>
      <c r="Y19" s="51" t="s">
        <v>108</v>
      </c>
      <c r="Z19" s="197"/>
      <c r="AA19" s="197"/>
      <c r="AB19" s="197"/>
      <c r="AC19" s="197"/>
      <c r="AD19" s="197"/>
      <c r="AE19" s="197"/>
      <c r="AF19" s="197"/>
      <c r="AG19" s="197"/>
      <c r="AH19" s="198"/>
      <c r="AI19" s="34"/>
    </row>
    <row r="20" spans="1:35" ht="27" customHeight="1">
      <c r="A20" s="34"/>
      <c r="B20" s="199" t="s">
        <v>109</v>
      </c>
      <c r="C20" s="163"/>
      <c r="D20" s="163"/>
      <c r="E20" s="163"/>
      <c r="F20" s="163"/>
      <c r="G20" s="163"/>
      <c r="H20" s="163"/>
      <c r="I20" s="163"/>
      <c r="J20" s="163"/>
      <c r="K20" s="163"/>
      <c r="L20" s="160" t="s">
        <v>110</v>
      </c>
      <c r="M20" s="161"/>
      <c r="N20" s="40" t="s">
        <v>101</v>
      </c>
      <c r="O20" s="164"/>
      <c r="P20" s="164"/>
      <c r="Q20" s="164"/>
      <c r="R20" s="164"/>
      <c r="S20" s="164"/>
      <c r="T20" s="164"/>
      <c r="U20" s="164"/>
      <c r="V20" s="164"/>
      <c r="W20" s="165"/>
      <c r="X20" s="200"/>
      <c r="Y20" s="201"/>
      <c r="Z20" s="201"/>
      <c r="AA20" s="201"/>
      <c r="AB20" s="52" t="s">
        <v>111</v>
      </c>
      <c r="AC20" s="52" t="s">
        <v>112</v>
      </c>
      <c r="AD20" s="160" t="str">
        <f>IF(OR(X20="",ISERROR(ROUNDUP(X20,0))),"",ROUNDUP(X20,0))</f>
        <v/>
      </c>
      <c r="AE20" s="160"/>
      <c r="AF20" s="160"/>
      <c r="AG20" s="160"/>
      <c r="AH20" s="53" t="s">
        <v>113</v>
      </c>
      <c r="AI20" s="34"/>
    </row>
    <row r="21" spans="1:35" ht="27" customHeight="1">
      <c r="A21" s="34"/>
      <c r="B21" s="166" t="s">
        <v>114</v>
      </c>
      <c r="C21" s="172"/>
      <c r="D21" s="172"/>
      <c r="E21" s="172"/>
      <c r="F21" s="172"/>
      <c r="G21" s="172"/>
      <c r="H21" s="172"/>
      <c r="I21" s="172"/>
      <c r="J21" s="172"/>
      <c r="K21" s="172"/>
      <c r="L21" s="160" t="s">
        <v>115</v>
      </c>
      <c r="M21" s="161"/>
      <c r="N21" s="40" t="s">
        <v>55</v>
      </c>
      <c r="O21" s="172" t="str">
        <f ca="1">IF(ISERROR(O12-O13((O10-O16*O20))),"",O12-O13((O10-O16*O20)))</f>
        <v/>
      </c>
      <c r="P21" s="172"/>
      <c r="Q21" s="172"/>
      <c r="R21" s="172"/>
      <c r="S21" s="172"/>
      <c r="T21" s="172"/>
      <c r="U21" s="172"/>
      <c r="V21" s="172"/>
      <c r="W21" s="204"/>
      <c r="X21" s="166"/>
      <c r="Y21" s="167"/>
      <c r="Z21" s="167"/>
      <c r="AA21" s="167"/>
      <c r="AB21" s="167"/>
      <c r="AC21" s="167"/>
      <c r="AD21" s="167"/>
      <c r="AE21" s="167"/>
      <c r="AF21" s="167"/>
      <c r="AG21" s="167"/>
      <c r="AH21" s="168"/>
      <c r="AI21" s="34"/>
    </row>
    <row r="22" spans="1:35" ht="27" customHeight="1">
      <c r="A22" s="34"/>
      <c r="B22" s="171" t="s">
        <v>116</v>
      </c>
      <c r="C22" s="172"/>
      <c r="D22" s="172"/>
      <c r="E22" s="172"/>
      <c r="F22" s="172"/>
      <c r="G22" s="172"/>
      <c r="H22" s="172"/>
      <c r="I22" s="172"/>
      <c r="J22" s="172"/>
      <c r="K22" s="172"/>
      <c r="L22" s="172"/>
      <c r="M22" s="204"/>
      <c r="N22" s="40" t="s">
        <v>55</v>
      </c>
      <c r="O22" s="160" t="str">
        <f ca="1">IF(ISERROR(ROUNDDOWN(O21,-3)),"",ROUNDDOWN(O21,-3))</f>
        <v/>
      </c>
      <c r="P22" s="160"/>
      <c r="Q22" s="160"/>
      <c r="R22" s="160"/>
      <c r="S22" s="160"/>
      <c r="T22" s="160"/>
      <c r="U22" s="160"/>
      <c r="V22" s="160"/>
      <c r="W22" s="161"/>
      <c r="X22" s="166"/>
      <c r="Y22" s="167"/>
      <c r="Z22" s="167"/>
      <c r="AA22" s="167"/>
      <c r="AB22" s="167"/>
      <c r="AC22" s="167"/>
      <c r="AD22" s="167"/>
      <c r="AE22" s="167"/>
      <c r="AF22" s="167"/>
      <c r="AG22" s="167"/>
      <c r="AH22" s="168"/>
      <c r="AI22" s="34"/>
    </row>
    <row r="23" spans="1:3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row>
    <row r="24" spans="1:35">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row>
    <row r="25" spans="1:35">
      <c r="A25" s="54"/>
      <c r="B25" s="54"/>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row>
    <row r="26" spans="1:35">
      <c r="A26" s="17"/>
      <c r="B26" s="17" t="s">
        <v>117</v>
      </c>
      <c r="C26" s="17"/>
      <c r="D26" s="17"/>
      <c r="E26" s="37" t="s">
        <v>118</v>
      </c>
      <c r="F26" s="17" t="s">
        <v>119</v>
      </c>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row>
    <row r="27" spans="1:35">
      <c r="A27" s="17"/>
      <c r="B27" s="17"/>
      <c r="C27" s="17"/>
      <c r="D27" s="17"/>
      <c r="E27" s="37" t="s">
        <v>120</v>
      </c>
      <c r="F27" s="17" t="s">
        <v>121</v>
      </c>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row>
    <row r="28" spans="1:35">
      <c r="A28" s="17"/>
      <c r="B28" s="17"/>
      <c r="C28" s="17"/>
      <c r="D28" s="17"/>
      <c r="E28" s="37" t="s">
        <v>122</v>
      </c>
      <c r="F28" s="17" t="s">
        <v>123</v>
      </c>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row>
    <row r="29" spans="1:35">
      <c r="A29" s="17"/>
      <c r="B29" s="17"/>
      <c r="C29" s="17"/>
      <c r="D29" s="17"/>
      <c r="E29" s="37" t="s">
        <v>124</v>
      </c>
      <c r="F29" s="17" t="s">
        <v>125</v>
      </c>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row>
    <row r="30" spans="1:35">
      <c r="A30" s="17"/>
      <c r="B30" s="17"/>
      <c r="C30" s="17"/>
      <c r="D30" s="17"/>
      <c r="E30" s="37" t="s">
        <v>126</v>
      </c>
      <c r="F30" s="17" t="s">
        <v>127</v>
      </c>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row>
    <row r="31" spans="1:35" ht="13.5" customHeight="1">
      <c r="A31" s="17"/>
      <c r="B31" s="17"/>
      <c r="C31" s="17"/>
      <c r="D31" s="17"/>
      <c r="E31" s="37" t="s">
        <v>128</v>
      </c>
      <c r="F31" s="205" t="s">
        <v>129</v>
      </c>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17"/>
    </row>
    <row r="32" spans="1:35">
      <c r="A32" s="17"/>
      <c r="B32" s="17"/>
      <c r="C32" s="17"/>
      <c r="D32" s="17"/>
      <c r="E32" s="17"/>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17"/>
    </row>
    <row r="33" spans="1:35">
      <c r="A33" s="17"/>
      <c r="B33" s="17"/>
      <c r="C33" s="17"/>
      <c r="D33" s="17"/>
      <c r="E33" s="17"/>
      <c r="F33" s="55" t="s">
        <v>130</v>
      </c>
      <c r="G33" s="17"/>
      <c r="H33" s="56" t="s">
        <v>131</v>
      </c>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row>
    <row r="34" spans="1:35">
      <c r="A34" s="17"/>
      <c r="B34" s="17"/>
      <c r="C34" s="17"/>
      <c r="D34" s="17"/>
      <c r="E34" s="17"/>
      <c r="F34" s="55" t="s">
        <v>132</v>
      </c>
      <c r="G34" s="17"/>
      <c r="H34" s="56" t="s">
        <v>133</v>
      </c>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row>
    <row r="35" spans="1:35">
      <c r="A35" s="17"/>
      <c r="B35" s="17"/>
      <c r="C35" s="17"/>
      <c r="D35" s="17"/>
      <c r="E35" s="17"/>
      <c r="F35" s="206" t="s">
        <v>134</v>
      </c>
      <c r="G35" s="17"/>
      <c r="H35" s="154" t="s">
        <v>135</v>
      </c>
      <c r="I35" s="154"/>
      <c r="J35" s="154"/>
      <c r="K35" s="154"/>
      <c r="L35" s="154"/>
      <c r="M35" s="154"/>
      <c r="N35" s="154"/>
      <c r="O35" s="154" t="s">
        <v>136</v>
      </c>
      <c r="P35" s="154"/>
      <c r="Q35" s="154"/>
      <c r="R35" s="154"/>
      <c r="S35" s="154"/>
      <c r="T35" s="154"/>
      <c r="U35" s="154"/>
      <c r="V35" s="154"/>
      <c r="W35" s="154"/>
      <c r="X35" s="154"/>
      <c r="Y35" s="154"/>
      <c r="Z35" s="154"/>
      <c r="AA35" s="154"/>
      <c r="AB35" s="154"/>
      <c r="AC35" s="154"/>
      <c r="AD35" s="154"/>
      <c r="AE35" s="154"/>
      <c r="AF35" s="154"/>
      <c r="AG35" s="154"/>
      <c r="AH35" s="154" t="s">
        <v>137</v>
      </c>
      <c r="AI35" s="17"/>
    </row>
    <row r="36" spans="1:35">
      <c r="A36" s="17"/>
      <c r="B36" s="17"/>
      <c r="C36" s="17"/>
      <c r="D36" s="17"/>
      <c r="E36" s="17"/>
      <c r="F36" s="206"/>
      <c r="G36" s="17"/>
      <c r="H36" s="154"/>
      <c r="I36" s="154"/>
      <c r="J36" s="154"/>
      <c r="K36" s="154"/>
      <c r="L36" s="154"/>
      <c r="M36" s="154"/>
      <c r="N36" s="154"/>
      <c r="O36" s="207" t="s">
        <v>138</v>
      </c>
      <c r="P36" s="207"/>
      <c r="Q36" s="207"/>
      <c r="R36" s="207"/>
      <c r="S36" s="207"/>
      <c r="T36" s="207"/>
      <c r="U36" s="207"/>
      <c r="V36" s="207"/>
      <c r="W36" s="207"/>
      <c r="X36" s="207"/>
      <c r="Y36" s="207"/>
      <c r="Z36" s="207"/>
      <c r="AA36" s="207"/>
      <c r="AB36" s="207"/>
      <c r="AC36" s="207"/>
      <c r="AD36" s="207"/>
      <c r="AE36" s="207"/>
      <c r="AF36" s="207"/>
      <c r="AG36" s="207"/>
      <c r="AH36" s="154"/>
      <c r="AI36" s="17"/>
    </row>
    <row r="37" spans="1:35">
      <c r="A37" s="17"/>
      <c r="B37" s="17"/>
      <c r="C37" s="17"/>
      <c r="D37" s="17"/>
      <c r="E37" s="37" t="s">
        <v>139</v>
      </c>
      <c r="F37" s="205" t="s">
        <v>140</v>
      </c>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17"/>
    </row>
    <row r="38" spans="1:35">
      <c r="A38" s="17"/>
      <c r="B38" s="17"/>
      <c r="C38" s="17"/>
      <c r="D38" s="17"/>
      <c r="E38" s="17"/>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17"/>
    </row>
  </sheetData>
  <mergeCells count="46">
    <mergeCell ref="F37:AH38"/>
    <mergeCell ref="F31:AH32"/>
    <mergeCell ref="F35:F36"/>
    <mergeCell ref="H35:N36"/>
    <mergeCell ref="O35:AG35"/>
    <mergeCell ref="AH35:AH36"/>
    <mergeCell ref="O36:AG36"/>
    <mergeCell ref="B21:K21"/>
    <mergeCell ref="L21:M21"/>
    <mergeCell ref="O21:W21"/>
    <mergeCell ref="X21:AH21"/>
    <mergeCell ref="B22:M22"/>
    <mergeCell ref="O22:W22"/>
    <mergeCell ref="X22:AH22"/>
    <mergeCell ref="Z19:AH19"/>
    <mergeCell ref="B20:K20"/>
    <mergeCell ref="L20:M20"/>
    <mergeCell ref="O20:W20"/>
    <mergeCell ref="X20:AA20"/>
    <mergeCell ref="AD20:AG20"/>
    <mergeCell ref="B16:K19"/>
    <mergeCell ref="L16:M19"/>
    <mergeCell ref="N16:N19"/>
    <mergeCell ref="O16:W19"/>
    <mergeCell ref="Z17:AH17"/>
    <mergeCell ref="L13:M15"/>
    <mergeCell ref="N13:N15"/>
    <mergeCell ref="O13:W15"/>
    <mergeCell ref="X13:AH15"/>
    <mergeCell ref="B14:K15"/>
    <mergeCell ref="B11:K11"/>
    <mergeCell ref="L11:M11"/>
    <mergeCell ref="O11:W11"/>
    <mergeCell ref="X11:AH11"/>
    <mergeCell ref="B12:K12"/>
    <mergeCell ref="L12:M12"/>
    <mergeCell ref="O12:W12"/>
    <mergeCell ref="X12:AH12"/>
    <mergeCell ref="A6:AI6"/>
    <mergeCell ref="B9:M9"/>
    <mergeCell ref="N9:W9"/>
    <mergeCell ref="X9:AH9"/>
    <mergeCell ref="B10:K10"/>
    <mergeCell ref="L10:M10"/>
    <mergeCell ref="O10:W10"/>
    <mergeCell ref="X10:AH10"/>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kumamotoken5_4">
    <tabColor theme="1"/>
    <pageSetUpPr fitToPage="1"/>
  </sheetPr>
  <dimension ref="A1:AI25"/>
  <sheetViews>
    <sheetView showGridLines="0" view="pageBreakPreview" zoomScale="95" zoomScaleNormal="95" zoomScaleSheetLayoutView="95" workbookViewId="0">
      <selection activeCell="R2" sqref="R2"/>
    </sheetView>
  </sheetViews>
  <sheetFormatPr defaultColWidth="2.375" defaultRowHeight="13.5"/>
  <cols>
    <col min="1" max="16384" width="2.375" style="57"/>
  </cols>
  <sheetData>
    <row r="1" spans="1:35">
      <c r="A1" s="17" t="s">
        <v>141</v>
      </c>
    </row>
    <row r="3" spans="1:35">
      <c r="AI3" s="58" t="s">
        <v>142</v>
      </c>
    </row>
    <row r="6" spans="1:35" ht="30" customHeight="1">
      <c r="A6" s="208" t="s">
        <v>89</v>
      </c>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row>
    <row r="10" spans="1:35">
      <c r="B10" s="209"/>
      <c r="C10" s="210"/>
      <c r="D10" s="210"/>
      <c r="E10" s="210"/>
      <c r="F10" s="210"/>
      <c r="G10" s="211" t="s">
        <v>143</v>
      </c>
      <c r="H10" s="211"/>
      <c r="I10" s="211"/>
      <c r="J10" s="211"/>
      <c r="K10" s="212"/>
      <c r="L10" s="213" t="s">
        <v>144</v>
      </c>
      <c r="M10" s="211"/>
      <c r="N10" s="211"/>
      <c r="O10" s="211"/>
      <c r="P10" s="211"/>
      <c r="Q10" s="211"/>
      <c r="R10" s="211"/>
      <c r="S10" s="211"/>
      <c r="T10" s="211"/>
      <c r="U10" s="212"/>
      <c r="V10" s="213" t="s">
        <v>145</v>
      </c>
      <c r="W10" s="211"/>
      <c r="X10" s="211"/>
      <c r="Y10" s="211"/>
      <c r="Z10" s="211"/>
      <c r="AA10" s="211"/>
      <c r="AB10" s="211"/>
      <c r="AC10" s="211"/>
      <c r="AD10" s="211"/>
      <c r="AE10" s="211"/>
      <c r="AF10" s="211"/>
      <c r="AG10" s="211"/>
      <c r="AH10" s="212"/>
    </row>
    <row r="11" spans="1:35">
      <c r="B11" s="214" t="s">
        <v>146</v>
      </c>
      <c r="C11" s="215"/>
      <c r="D11" s="215"/>
      <c r="E11" s="215"/>
      <c r="F11" s="215"/>
      <c r="G11" s="216"/>
      <c r="H11" s="216"/>
      <c r="I11" s="216"/>
      <c r="J11" s="216"/>
      <c r="K11" s="217"/>
      <c r="L11" s="214"/>
      <c r="M11" s="215"/>
      <c r="N11" s="215"/>
      <c r="O11" s="215"/>
      <c r="P11" s="215"/>
      <c r="Q11" s="215"/>
      <c r="R11" s="215"/>
      <c r="S11" s="215"/>
      <c r="T11" s="215"/>
      <c r="U11" s="215"/>
      <c r="V11" s="218" t="s">
        <v>147</v>
      </c>
      <c r="W11" s="219"/>
      <c r="X11" s="219"/>
      <c r="Y11" s="219"/>
      <c r="Z11" s="219"/>
      <c r="AA11" s="219"/>
      <c r="AB11" s="220"/>
      <c r="AC11" s="218" t="s">
        <v>148</v>
      </c>
      <c r="AD11" s="219"/>
      <c r="AE11" s="219"/>
      <c r="AF11" s="219"/>
      <c r="AG11" s="219"/>
      <c r="AH11" s="220"/>
    </row>
    <row r="12" spans="1:35" ht="30" customHeight="1">
      <c r="B12" s="218" t="s">
        <v>149</v>
      </c>
      <c r="C12" s="219"/>
      <c r="D12" s="219"/>
      <c r="E12" s="219"/>
      <c r="F12" s="219"/>
      <c r="G12" s="219"/>
      <c r="H12" s="219"/>
      <c r="I12" s="219"/>
      <c r="J12" s="219" t="s">
        <v>94</v>
      </c>
      <c r="K12" s="220"/>
      <c r="L12" s="59" t="s">
        <v>150</v>
      </c>
      <c r="M12" s="221"/>
      <c r="N12" s="221"/>
      <c r="O12" s="221"/>
      <c r="P12" s="221"/>
      <c r="Q12" s="221"/>
      <c r="R12" s="221"/>
      <c r="S12" s="221"/>
      <c r="T12" s="221"/>
      <c r="U12" s="221"/>
      <c r="V12" s="60" t="s">
        <v>151</v>
      </c>
      <c r="W12" s="222"/>
      <c r="X12" s="222"/>
      <c r="Y12" s="222"/>
      <c r="Z12" s="222"/>
      <c r="AA12" s="222"/>
      <c r="AB12" s="223"/>
      <c r="AC12" s="60" t="s">
        <v>152</v>
      </c>
      <c r="AD12" s="222"/>
      <c r="AE12" s="222"/>
      <c r="AF12" s="222"/>
      <c r="AG12" s="222"/>
      <c r="AH12" s="223"/>
    </row>
    <row r="13" spans="1:35" ht="30" customHeight="1">
      <c r="B13" s="218" t="s">
        <v>153</v>
      </c>
      <c r="C13" s="219"/>
      <c r="D13" s="219"/>
      <c r="E13" s="219"/>
      <c r="F13" s="219"/>
      <c r="G13" s="219"/>
      <c r="H13" s="219"/>
      <c r="I13" s="219"/>
      <c r="J13" s="219" t="s">
        <v>154</v>
      </c>
      <c r="K13" s="220"/>
      <c r="L13" s="59" t="s">
        <v>55</v>
      </c>
      <c r="M13" s="221"/>
      <c r="N13" s="221"/>
      <c r="O13" s="221"/>
      <c r="P13" s="221"/>
      <c r="Q13" s="221"/>
      <c r="R13" s="221"/>
      <c r="S13" s="221"/>
      <c r="T13" s="221"/>
      <c r="U13" s="221"/>
      <c r="V13" s="60" t="s">
        <v>155</v>
      </c>
      <c r="W13" s="222" t="str">
        <f>IF(ISERROR(W12/M12*M13),"",ROUNDUP(W12/M12*M13,0))</f>
        <v/>
      </c>
      <c r="X13" s="222"/>
      <c r="Y13" s="222"/>
      <c r="Z13" s="222"/>
      <c r="AA13" s="222"/>
      <c r="AB13" s="223"/>
      <c r="AC13" s="60" t="s">
        <v>156</v>
      </c>
      <c r="AD13" s="222" t="str">
        <f>IF(ISERROR(M13-W13),"",M13-W13)</f>
        <v/>
      </c>
      <c r="AE13" s="222"/>
      <c r="AF13" s="222"/>
      <c r="AG13" s="222"/>
      <c r="AH13" s="223"/>
    </row>
    <row r="14" spans="1:35" ht="30" customHeight="1">
      <c r="B14" s="225" t="s">
        <v>157</v>
      </c>
      <c r="C14" s="226"/>
      <c r="D14" s="226"/>
      <c r="E14" s="226"/>
      <c r="F14" s="226"/>
      <c r="G14" s="226"/>
      <c r="H14" s="226"/>
      <c r="I14" s="226"/>
      <c r="J14" s="219" t="s">
        <v>158</v>
      </c>
      <c r="K14" s="220"/>
      <c r="L14" s="59" t="s">
        <v>55</v>
      </c>
      <c r="M14" s="221"/>
      <c r="N14" s="221"/>
      <c r="O14" s="221"/>
      <c r="P14" s="221"/>
      <c r="Q14" s="221"/>
      <c r="R14" s="221"/>
      <c r="S14" s="221"/>
      <c r="T14" s="221"/>
      <c r="U14" s="221"/>
      <c r="V14" s="60" t="s">
        <v>159</v>
      </c>
      <c r="W14" s="222"/>
      <c r="X14" s="222"/>
      <c r="Y14" s="222"/>
      <c r="Z14" s="222"/>
      <c r="AA14" s="222"/>
      <c r="AB14" s="223"/>
      <c r="AC14" s="60" t="s">
        <v>160</v>
      </c>
      <c r="AD14" s="222"/>
      <c r="AE14" s="222"/>
      <c r="AF14" s="222"/>
      <c r="AG14" s="222"/>
      <c r="AH14" s="223"/>
    </row>
    <row r="15" spans="1:35" ht="30" customHeight="1">
      <c r="B15" s="218" t="s">
        <v>161</v>
      </c>
      <c r="C15" s="219"/>
      <c r="D15" s="219"/>
      <c r="E15" s="219"/>
      <c r="F15" s="219"/>
      <c r="G15" s="219"/>
      <c r="H15" s="219"/>
      <c r="I15" s="219"/>
      <c r="J15" s="219" t="s">
        <v>162</v>
      </c>
      <c r="K15" s="220"/>
      <c r="L15" s="59" t="s">
        <v>55</v>
      </c>
      <c r="M15" s="221" t="str">
        <f>IF(ISERROR(W12-W13-W14),"",W12-W13-W14)</f>
        <v/>
      </c>
      <c r="N15" s="221"/>
      <c r="O15" s="221"/>
      <c r="P15" s="221"/>
      <c r="Q15" s="221"/>
      <c r="R15" s="221"/>
      <c r="S15" s="221"/>
      <c r="T15" s="221"/>
      <c r="U15" s="221"/>
      <c r="V15" s="60" t="s">
        <v>163</v>
      </c>
      <c r="W15" s="222"/>
      <c r="X15" s="222"/>
      <c r="Y15" s="222"/>
      <c r="Z15" s="222"/>
      <c r="AA15" s="222"/>
      <c r="AB15" s="223"/>
      <c r="AC15" s="60"/>
      <c r="AD15" s="221"/>
      <c r="AE15" s="221"/>
      <c r="AF15" s="221"/>
      <c r="AG15" s="221"/>
      <c r="AH15" s="224"/>
    </row>
    <row r="18" spans="1:35">
      <c r="A18" s="61"/>
      <c r="B18" s="61"/>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row>
    <row r="19" spans="1:35">
      <c r="B19" s="57" t="s">
        <v>164</v>
      </c>
      <c r="D19" s="62" t="s">
        <v>59</v>
      </c>
      <c r="E19" s="57" t="s">
        <v>165</v>
      </c>
    </row>
    <row r="20" spans="1:35">
      <c r="D20" s="62"/>
      <c r="E20" s="63" t="s">
        <v>166</v>
      </c>
    </row>
    <row r="21" spans="1:35">
      <c r="E21" s="63" t="s">
        <v>167</v>
      </c>
    </row>
    <row r="22" spans="1:35">
      <c r="E22" s="63" t="s">
        <v>168</v>
      </c>
    </row>
    <row r="23" spans="1:35">
      <c r="E23" s="63"/>
    </row>
    <row r="24" spans="1:35">
      <c r="D24" s="62" t="s">
        <v>120</v>
      </c>
      <c r="E24" s="63" t="s">
        <v>169</v>
      </c>
    </row>
    <row r="25" spans="1:35">
      <c r="E25" s="63" t="s">
        <v>170</v>
      </c>
    </row>
  </sheetData>
  <mergeCells count="29">
    <mergeCell ref="B14:I14"/>
    <mergeCell ref="J14:K14"/>
    <mergeCell ref="M14:U14"/>
    <mergeCell ref="W14:AB14"/>
    <mergeCell ref="AD14:AH14"/>
    <mergeCell ref="B15:I15"/>
    <mergeCell ref="J15:K15"/>
    <mergeCell ref="M15:U15"/>
    <mergeCell ref="W15:AB15"/>
    <mergeCell ref="AD15:AH15"/>
    <mergeCell ref="B12:I12"/>
    <mergeCell ref="J12:K12"/>
    <mergeCell ref="M12:U12"/>
    <mergeCell ref="W12:AB12"/>
    <mergeCell ref="AD12:AH12"/>
    <mergeCell ref="B13:I13"/>
    <mergeCell ref="J13:K13"/>
    <mergeCell ref="M13:U13"/>
    <mergeCell ref="W13:AB13"/>
    <mergeCell ref="AD13:AH13"/>
    <mergeCell ref="A6:AI6"/>
    <mergeCell ref="B10:F10"/>
    <mergeCell ref="G10:K10"/>
    <mergeCell ref="L10:U11"/>
    <mergeCell ref="V10:AH10"/>
    <mergeCell ref="B11:F11"/>
    <mergeCell ref="G11:K11"/>
    <mergeCell ref="V11:AB11"/>
    <mergeCell ref="AC11:AH11"/>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kumamotoken7">
    <tabColor theme="1"/>
    <pageSetUpPr fitToPage="1"/>
  </sheetPr>
  <dimension ref="A1:Y50"/>
  <sheetViews>
    <sheetView showGridLines="0" view="pageBreakPreview" zoomScale="95" zoomScaleNormal="95" zoomScaleSheetLayoutView="95" workbookViewId="0">
      <selection activeCell="I2" sqref="I2"/>
    </sheetView>
  </sheetViews>
  <sheetFormatPr defaultColWidth="3.625" defaultRowHeight="13.5"/>
  <cols>
    <col min="1" max="16384" width="3.625" style="11"/>
  </cols>
  <sheetData>
    <row r="1" spans="1:25">
      <c r="A1" s="10" t="s">
        <v>172</v>
      </c>
    </row>
    <row r="3" spans="1:25" ht="18.75">
      <c r="A3" s="106" t="s">
        <v>173</v>
      </c>
      <c r="B3" s="106"/>
      <c r="C3" s="106"/>
      <c r="D3" s="106"/>
      <c r="E3" s="106"/>
      <c r="F3" s="106"/>
      <c r="G3" s="106"/>
      <c r="H3" s="106"/>
      <c r="I3" s="106"/>
      <c r="J3" s="106"/>
      <c r="K3" s="106"/>
      <c r="L3" s="106"/>
      <c r="M3" s="106"/>
      <c r="N3" s="106"/>
      <c r="O3" s="106"/>
      <c r="P3" s="106"/>
      <c r="Q3" s="106"/>
      <c r="R3" s="106"/>
      <c r="S3" s="106"/>
      <c r="T3" s="106"/>
      <c r="U3" s="106"/>
      <c r="V3" s="106"/>
      <c r="W3" s="106"/>
      <c r="X3" s="106"/>
      <c r="Y3" s="106"/>
    </row>
    <row r="5" spans="1:25">
      <c r="B5" s="11" t="s">
        <v>10</v>
      </c>
      <c r="C5" s="11" t="s">
        <v>11</v>
      </c>
    </row>
    <row r="6" spans="1:25">
      <c r="S6" s="12" t="s">
        <v>12</v>
      </c>
      <c r="T6" s="107"/>
      <c r="U6" s="107"/>
      <c r="V6" s="107"/>
      <c r="W6" s="107"/>
      <c r="X6" s="107"/>
    </row>
    <row r="8" spans="1:25">
      <c r="B8" s="13"/>
    </row>
    <row r="9" spans="1:25">
      <c r="E9" s="227" t="s">
        <v>13</v>
      </c>
      <c r="F9" s="227"/>
      <c r="G9" s="227"/>
      <c r="H9" s="227"/>
      <c r="I9" s="227"/>
      <c r="J9" s="227"/>
      <c r="K9" s="11" t="s">
        <v>174</v>
      </c>
    </row>
    <row r="12" spans="1:25">
      <c r="P12" s="12"/>
    </row>
    <row r="13" spans="1:25">
      <c r="N13" s="11" t="s">
        <v>15</v>
      </c>
      <c r="P13" s="12"/>
      <c r="Q13" s="105"/>
      <c r="R13" s="105"/>
      <c r="S13" s="105"/>
      <c r="T13" s="105"/>
      <c r="U13" s="105"/>
      <c r="V13" s="105"/>
      <c r="W13" s="105"/>
      <c r="X13" s="11" t="s">
        <v>16</v>
      </c>
    </row>
    <row r="15" spans="1:25" ht="18.75">
      <c r="B15" s="14"/>
      <c r="C15" s="14"/>
      <c r="D15" s="14"/>
      <c r="E15" s="15"/>
      <c r="F15" s="15"/>
      <c r="G15" s="15"/>
      <c r="H15" s="15"/>
      <c r="I15" s="15"/>
      <c r="J15" s="15"/>
      <c r="K15" s="15"/>
      <c r="L15" s="15"/>
      <c r="M15" s="15"/>
      <c r="N15" s="15"/>
    </row>
    <row r="18" spans="1:25" ht="21.95" customHeight="1"/>
    <row r="19" spans="1:25">
      <c r="D19" s="107" t="s">
        <v>175</v>
      </c>
      <c r="E19" s="107"/>
      <c r="F19" s="107"/>
      <c r="G19" s="107"/>
      <c r="H19" s="11" t="s">
        <v>176</v>
      </c>
      <c r="P19" s="228"/>
      <c r="Q19" s="228"/>
      <c r="R19" s="228"/>
      <c r="S19" s="228"/>
      <c r="T19" s="228"/>
      <c r="U19" s="11" t="s">
        <v>177</v>
      </c>
    </row>
    <row r="21" spans="1:25">
      <c r="D21" s="11" t="s">
        <v>178</v>
      </c>
    </row>
    <row r="26" spans="1:25">
      <c r="A26" s="110" t="s">
        <v>17</v>
      </c>
      <c r="B26" s="110"/>
      <c r="C26" s="110"/>
      <c r="D26" s="110"/>
      <c r="E26" s="110"/>
      <c r="F26" s="110"/>
      <c r="G26" s="110"/>
      <c r="H26" s="110"/>
      <c r="I26" s="110"/>
      <c r="J26" s="110"/>
      <c r="K26" s="110"/>
      <c r="L26" s="110"/>
      <c r="M26" s="110"/>
      <c r="N26" s="110"/>
      <c r="O26" s="110"/>
      <c r="P26" s="110"/>
      <c r="Q26" s="110"/>
      <c r="R26" s="110"/>
      <c r="S26" s="110"/>
      <c r="T26" s="110"/>
      <c r="U26" s="110"/>
      <c r="V26" s="110"/>
      <c r="W26" s="110"/>
      <c r="X26" s="110"/>
      <c r="Y26" s="110"/>
    </row>
    <row r="29" spans="1:25">
      <c r="D29" s="11" t="s">
        <v>179</v>
      </c>
      <c r="I29" s="105"/>
      <c r="J29" s="105"/>
      <c r="K29" s="105"/>
      <c r="L29" s="105"/>
      <c r="M29" s="105"/>
      <c r="N29" s="105"/>
      <c r="O29" s="105"/>
      <c r="P29" s="105"/>
      <c r="Q29" s="105"/>
      <c r="R29" s="105"/>
    </row>
    <row r="33" spans="4:23">
      <c r="D33" s="11" t="s">
        <v>180</v>
      </c>
      <c r="I33" s="105"/>
      <c r="J33" s="105"/>
      <c r="K33" s="105"/>
      <c r="L33" s="105"/>
      <c r="M33" s="105"/>
      <c r="N33" s="105"/>
      <c r="O33" s="105"/>
      <c r="P33" s="105"/>
      <c r="Q33" s="105"/>
      <c r="R33" s="105"/>
    </row>
    <row r="36" spans="4:23">
      <c r="I36" s="105"/>
      <c r="J36" s="105"/>
      <c r="K36" s="105"/>
      <c r="L36" s="105"/>
      <c r="M36" s="105"/>
      <c r="N36" s="105"/>
      <c r="O36" s="105"/>
      <c r="P36" s="105"/>
      <c r="Q36" s="105"/>
      <c r="R36" s="105"/>
    </row>
    <row r="37" spans="4:23">
      <c r="D37" s="11" t="s">
        <v>181</v>
      </c>
    </row>
    <row r="41" spans="4:23">
      <c r="D41" s="11" t="s">
        <v>182</v>
      </c>
    </row>
    <row r="43" spans="4:23" ht="18.75" customHeight="1">
      <c r="E43" s="229" t="s">
        <v>183</v>
      </c>
      <c r="F43" s="230"/>
      <c r="G43" s="231"/>
      <c r="H43" s="229" t="s">
        <v>184</v>
      </c>
      <c r="I43" s="230"/>
      <c r="J43" s="230"/>
      <c r="K43" s="230"/>
      <c r="L43" s="231"/>
      <c r="M43" s="229" t="s">
        <v>185</v>
      </c>
      <c r="N43" s="230"/>
      <c r="O43" s="230"/>
      <c r="P43" s="230"/>
      <c r="Q43" s="230"/>
      <c r="R43" s="230"/>
      <c r="S43" s="231"/>
      <c r="T43" s="229" t="s">
        <v>186</v>
      </c>
      <c r="U43" s="230"/>
      <c r="V43" s="230"/>
      <c r="W43" s="231"/>
    </row>
    <row r="44" spans="4:23" ht="18.75" customHeight="1">
      <c r="E44" s="66"/>
      <c r="F44" s="67"/>
      <c r="G44" s="68"/>
      <c r="H44" s="66"/>
      <c r="I44" s="67"/>
      <c r="J44" s="67"/>
      <c r="K44" s="67"/>
      <c r="L44" s="68"/>
      <c r="M44" s="66"/>
      <c r="N44" s="67"/>
      <c r="O44" s="67"/>
      <c r="P44" s="67"/>
      <c r="Q44" s="67"/>
      <c r="R44" s="67"/>
      <c r="S44" s="68"/>
      <c r="T44" s="67"/>
      <c r="U44" s="67"/>
      <c r="V44" s="67"/>
      <c r="W44" s="68"/>
    </row>
    <row r="45" spans="4:23" ht="18.75" customHeight="1">
      <c r="E45" s="66"/>
      <c r="F45" s="67"/>
      <c r="G45" s="68"/>
      <c r="H45" s="66"/>
      <c r="I45" s="67"/>
      <c r="J45" s="67"/>
      <c r="K45" s="67"/>
      <c r="L45" s="68"/>
      <c r="M45" s="66"/>
      <c r="N45" s="67"/>
      <c r="O45" s="67"/>
      <c r="P45" s="67"/>
      <c r="Q45" s="67"/>
      <c r="R45" s="67"/>
      <c r="S45" s="68"/>
      <c r="T45" s="67"/>
      <c r="U45" s="67"/>
      <c r="V45" s="67"/>
      <c r="W45" s="68"/>
    </row>
    <row r="46" spans="4:23" ht="18.75" customHeight="1">
      <c r="E46" s="66"/>
      <c r="F46" s="67"/>
      <c r="G46" s="68"/>
      <c r="H46" s="66"/>
      <c r="I46" s="67"/>
      <c r="J46" s="67"/>
      <c r="K46" s="67"/>
      <c r="L46" s="68"/>
      <c r="M46" s="66"/>
      <c r="N46" s="67"/>
      <c r="O46" s="67"/>
      <c r="P46" s="67"/>
      <c r="Q46" s="67"/>
      <c r="R46" s="67"/>
      <c r="S46" s="68"/>
      <c r="T46" s="67"/>
      <c r="U46" s="67"/>
      <c r="V46" s="67"/>
      <c r="W46" s="68"/>
    </row>
    <row r="47" spans="4:23" ht="18.75" customHeight="1">
      <c r="E47" s="66"/>
      <c r="F47" s="67"/>
      <c r="G47" s="68"/>
      <c r="H47" s="66"/>
      <c r="I47" s="67"/>
      <c r="J47" s="67"/>
      <c r="K47" s="67"/>
      <c r="L47" s="68"/>
      <c r="M47" s="66"/>
      <c r="N47" s="67"/>
      <c r="O47" s="67"/>
      <c r="P47" s="67"/>
      <c r="Q47" s="67"/>
      <c r="R47" s="67"/>
      <c r="S47" s="68"/>
      <c r="T47" s="67"/>
      <c r="U47" s="67"/>
      <c r="V47" s="67"/>
      <c r="W47" s="68"/>
    </row>
    <row r="48" spans="4:23" ht="18.75" customHeight="1">
      <c r="E48" s="66"/>
      <c r="F48" s="67" t="s">
        <v>187</v>
      </c>
      <c r="G48" s="68"/>
      <c r="H48" s="66"/>
      <c r="I48" s="67"/>
      <c r="J48" s="67"/>
      <c r="K48" s="67"/>
      <c r="L48" s="68"/>
      <c r="M48" s="66"/>
      <c r="N48" s="67"/>
      <c r="O48" s="67"/>
      <c r="P48" s="67"/>
      <c r="Q48" s="67"/>
      <c r="R48" s="67"/>
      <c r="S48" s="68"/>
      <c r="T48" s="67"/>
      <c r="U48" s="67"/>
      <c r="V48" s="67"/>
      <c r="W48" s="68"/>
    </row>
    <row r="49" spans="3:23" ht="18.75" customHeight="1">
      <c r="E49" s="16"/>
      <c r="F49" s="16"/>
      <c r="G49" s="16"/>
      <c r="H49" s="16"/>
      <c r="I49" s="16"/>
      <c r="J49" s="16"/>
      <c r="K49" s="16"/>
      <c r="L49" s="16"/>
      <c r="M49" s="16"/>
      <c r="N49" s="16"/>
      <c r="O49" s="16"/>
      <c r="P49" s="16"/>
      <c r="Q49" s="16"/>
      <c r="R49" s="16"/>
      <c r="S49" s="16"/>
      <c r="T49" s="16"/>
      <c r="U49" s="16"/>
      <c r="V49" s="16"/>
      <c r="W49" s="16"/>
    </row>
    <row r="50" spans="3:23">
      <c r="C50" s="11" t="s">
        <v>21</v>
      </c>
    </row>
  </sheetData>
  <mergeCells count="14">
    <mergeCell ref="A26:Y26"/>
    <mergeCell ref="I29:R29"/>
    <mergeCell ref="I33:R33"/>
    <mergeCell ref="I36:R36"/>
    <mergeCell ref="E43:G43"/>
    <mergeCell ref="H43:L43"/>
    <mergeCell ref="M43:S43"/>
    <mergeCell ref="T43:W43"/>
    <mergeCell ref="A3:Y3"/>
    <mergeCell ref="T6:X6"/>
    <mergeCell ref="E9:J9"/>
    <mergeCell ref="Q13:W13"/>
    <mergeCell ref="D19:G19"/>
    <mergeCell ref="P19:T19"/>
  </mergeCells>
  <phoneticPr fontId="3"/>
  <printOptions horizontalCentered="1" gridLinesSet="0"/>
  <pageMargins left="0.70866141732283472" right="0.70866141732283472" top="0.74803149606299213" bottom="0.74803149606299213" header="0.31496062992125984" footer="0.31496062992125984"/>
  <pageSetup paperSize="9" scale="98"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基本情報</vt:lpstr>
      <vt:lpstr>（熊本県）様式-1</vt:lpstr>
      <vt:lpstr>（熊本県）様式-1(2)</vt:lpstr>
      <vt:lpstr>（熊本県）様式-1(3)</vt:lpstr>
      <vt:lpstr>（熊本県）様式-1(変更）通知書裏面</vt:lpstr>
      <vt:lpstr>（熊本県）様式-5(2)</vt:lpstr>
      <vt:lpstr>（熊本県）様式-5(3)</vt:lpstr>
      <vt:lpstr>（熊本県）様式-5(4)</vt:lpstr>
      <vt:lpstr>（熊本県）様式-7</vt:lpstr>
      <vt:lpstr>（熊本県）様式-18</vt:lpstr>
      <vt:lpstr>（熊本県）様式-33</vt:lpstr>
      <vt:lpstr>'（熊本県）様式-1'!Print_Area</vt:lpstr>
      <vt:lpstr>'（熊本県）様式-1(2)'!Print_Area</vt:lpstr>
      <vt:lpstr>'（熊本県）様式-1(3)'!Print_Area</vt:lpstr>
      <vt:lpstr>'（熊本県）様式-18'!Print_Area</vt:lpstr>
      <vt:lpstr>'（熊本県）様式-5(3)'!Print_Area</vt:lpstr>
      <vt:lpstr>基本情報!Print_Area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kumamoto</cp:lastModifiedBy>
  <cp:lastPrinted>2021-08-02T05:55:45Z</cp:lastPrinted>
  <dcterms:created xsi:type="dcterms:W3CDTF">2020-01-15T05:28:52Z</dcterms:created>
  <dcterms:modified xsi:type="dcterms:W3CDTF">2021-09-10T01:08:43Z</dcterms:modified>
</cp:coreProperties>
</file>