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21-15" sheetId="1" r:id="rId1"/>
  </sheets>
  <definedNames>
    <definedName name="DATA" localSheetId="0">'21-15'!$B$12:$W$37</definedName>
    <definedName name="K_Top1" localSheetId="0">'21-15'!$B$12</definedName>
    <definedName name="Last1" localSheetId="0">'21-15'!$W$12</definedName>
    <definedName name="_xlnm.Print_Area" localSheetId="0">'21-15'!$A$1:$X$39</definedName>
    <definedName name="SIKI1" localSheetId="0">'21-15'!#REF!</definedName>
    <definedName name="Tag1" localSheetId="0">'21-15'!#REF!</definedName>
    <definedName name="Tag2" localSheetId="0">'21-15'!$A$13</definedName>
    <definedName name="Tag3" localSheetId="0">'21-15'!$L$8</definedName>
    <definedName name="Top1" localSheetId="0">'21-15'!$A$8</definedName>
  </definedNames>
  <calcPr calcMode="manual" fullCalcOnLoad="1"/>
</workbook>
</file>

<file path=xl/sharedStrings.xml><?xml version="1.0" encoding="utf-8"?>
<sst xmlns="http://schemas.openxmlformats.org/spreadsheetml/2006/main" count="87" uniqueCount="66">
  <si>
    <t>火　災　発　生　件　数</t>
  </si>
  <si>
    <t>焼 　損　 棟 　数</t>
  </si>
  <si>
    <t>焼 損 面 積</t>
  </si>
  <si>
    <t>死  者</t>
  </si>
  <si>
    <t>負傷者</t>
  </si>
  <si>
    <t>損  害  額</t>
  </si>
  <si>
    <t>年・市郡</t>
  </si>
  <si>
    <t>総　数</t>
  </si>
  <si>
    <t>建　物</t>
  </si>
  <si>
    <t>林　野</t>
  </si>
  <si>
    <t>その他</t>
  </si>
  <si>
    <t>計</t>
  </si>
  <si>
    <t>全　焼</t>
  </si>
  <si>
    <t>半　焼</t>
  </si>
  <si>
    <t>部分焼</t>
  </si>
  <si>
    <t>全　損</t>
  </si>
  <si>
    <t>半　損</t>
  </si>
  <si>
    <t>小　損</t>
  </si>
  <si>
    <t>総　額</t>
  </si>
  <si>
    <t>車両・船舶</t>
  </si>
  <si>
    <t>航空機</t>
  </si>
  <si>
    <t>件</t>
  </si>
  <si>
    <t>棟</t>
  </si>
  <si>
    <t>世帯</t>
  </si>
  <si>
    <t>㎡</t>
  </si>
  <si>
    <t>ａ</t>
  </si>
  <si>
    <t>人</t>
  </si>
  <si>
    <t>　　千円</t>
  </si>
  <si>
    <t>　　　千円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</si>
  <si>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</si>
  <si>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</si>
  <si>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</si>
  <si>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</si>
  <si>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</si>
  <si>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</si>
  <si>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</si>
  <si>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</si>
  <si>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</si>
  <si>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</si>
  <si>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</si>
  <si>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</si>
  <si>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</si>
  <si>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菊 池 郡</t>
  </si>
  <si>
    <t>阿 蘇 郡</t>
  </si>
  <si>
    <t>上益城郡</t>
  </si>
  <si>
    <t>八 代 郡</t>
  </si>
  <si>
    <t>球 磨 郡</t>
  </si>
  <si>
    <t>天 草 郡</t>
  </si>
  <si>
    <t>り　災　世　帯</t>
  </si>
  <si>
    <t>車両・船舶</t>
  </si>
  <si>
    <t>航空機</t>
  </si>
  <si>
    <t>上天草市</t>
  </si>
  <si>
    <t>天 草 市</t>
  </si>
  <si>
    <t>合 志 市</t>
  </si>
  <si>
    <t>宇 城 市</t>
  </si>
  <si>
    <t>阿 蘇 市</t>
  </si>
  <si>
    <t>葦 北 郡</t>
  </si>
  <si>
    <t>県消防保安課</t>
  </si>
  <si>
    <t>　２３</t>
  </si>
  <si>
    <t>爆発</t>
  </si>
  <si>
    <t>２１－１５　火災被害状況（平成２１～平成２５年）</t>
  </si>
  <si>
    <t>平成２１年</t>
  </si>
  <si>
    <t>　２２</t>
  </si>
  <si>
    <t>　２４</t>
  </si>
  <si>
    <t>　２５</t>
  </si>
  <si>
    <t>１）平成２４年より損害額の内訳に爆発を追加。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</si>
</sst>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#\ ##0;&quot;△&quot;#\ ##0"/>
    <numFmt numFmtId="204" formatCode="0;&quot;△ &quot;0"/>
    <numFmt numFmtId="205" formatCode="0_);[Red]\(0\)"/>
    <numFmt numFmtId="206" formatCode="#,##0_ 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\(#,##0.0\);&quot;(△&quot;#,##0.0\)"/>
    <numFmt numFmtId="214" formatCode="0_);\(0\)"/>
    <numFmt numFmtId="215" formatCode="0.00000000"/>
    <numFmt numFmtId="216" formatCode="0.0000000"/>
    <numFmt numFmtId="217" formatCode="0.000000"/>
    <numFmt numFmtId="218" formatCode="[&lt;=999]000;000\-00"/>
    <numFmt numFmtId="219" formatCode="0.0_ "/>
    <numFmt numFmtId="220" formatCode="#,##0;&quot;▲ &quot;#,##0"/>
    <numFmt numFmtId="221" formatCode="#,##0.00_);[Red]\(#,##0.00\)"/>
    <numFmt numFmtId="222" formatCode="0.00_);[Red]\(0.00\)"/>
    <numFmt numFmtId="223" formatCode="#,##0_);[Red]\(#,##0\)"/>
    <numFmt numFmtId="224" formatCode="00"/>
    <numFmt numFmtId="225" formatCode="##0.000"/>
    <numFmt numFmtId="226" formatCode="000"/>
    <numFmt numFmtId="227" formatCode="#,##0;[Red]#,##0"/>
    <numFmt numFmtId="228" formatCode="0;[Red]0"/>
  </numFmts>
  <fonts count="51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5" fillId="31" borderId="4" applyNumberFormat="0" applyAlignment="0" applyProtection="0"/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9">
    <xf numFmtId="37" fontId="0" fillId="0" borderId="0" xfId="0" applyAlignment="1">
      <alignment/>
    </xf>
    <xf numFmtId="37" fontId="47" fillId="0" borderId="0" xfId="0" applyFont="1" applyFill="1" applyAlignment="1" applyProtection="1">
      <alignment horizontal="left" vertical="center"/>
      <protection/>
    </xf>
    <xf numFmtId="37" fontId="48" fillId="0" borderId="0" xfId="0" applyFont="1" applyFill="1" applyAlignment="1" applyProtection="1">
      <alignment horizontal="center" vertical="center"/>
      <protection/>
    </xf>
    <xf numFmtId="37" fontId="48" fillId="0" borderId="0" xfId="0" applyFont="1" applyFill="1" applyAlignment="1">
      <alignment horizontal="right" vertical="center"/>
    </xf>
    <xf numFmtId="37" fontId="48" fillId="0" borderId="0" xfId="0" applyFont="1" applyFill="1" applyAlignment="1">
      <alignment horizontal="centerContinuous" vertical="center"/>
    </xf>
    <xf numFmtId="37" fontId="48" fillId="0" borderId="0" xfId="0" applyFont="1" applyFill="1" applyAlignment="1">
      <alignment vertical="center"/>
    </xf>
    <xf numFmtId="37" fontId="48" fillId="0" borderId="0" xfId="0" applyFont="1" applyFill="1" applyBorder="1" applyAlignment="1" applyProtection="1">
      <alignment horizontal="center" vertical="center"/>
      <protection/>
    </xf>
    <xf numFmtId="37" fontId="48" fillId="0" borderId="0" xfId="0" applyFont="1" applyFill="1" applyBorder="1" applyAlignment="1">
      <alignment vertical="center"/>
    </xf>
    <xf numFmtId="37" fontId="48" fillId="0" borderId="0" xfId="0" applyFont="1" applyFill="1" applyBorder="1" applyAlignment="1" applyProtection="1" quotePrefix="1">
      <alignment horizontal="center" vertical="center"/>
      <protection/>
    </xf>
    <xf numFmtId="37" fontId="48" fillId="0" borderId="0" xfId="0" applyFont="1" applyFill="1" applyBorder="1" applyAlignment="1" applyProtection="1" quotePrefix="1">
      <alignment horizontal="right" vertical="center"/>
      <protection/>
    </xf>
    <xf numFmtId="37" fontId="48" fillId="0" borderId="0" xfId="0" applyFont="1" applyFill="1" applyBorder="1" applyAlignment="1">
      <alignment horizontal="right" vertical="center"/>
    </xf>
    <xf numFmtId="37" fontId="49" fillId="0" borderId="10" xfId="0" applyFont="1" applyFill="1" applyBorder="1" applyAlignment="1" applyProtection="1">
      <alignment horizontal="center" vertical="center"/>
      <protection/>
    </xf>
    <xf numFmtId="37" fontId="49" fillId="0" borderId="11" xfId="0" applyFont="1" applyFill="1" applyBorder="1" applyAlignment="1" applyProtection="1">
      <alignment horizontal="centerContinuous" vertical="center"/>
      <protection/>
    </xf>
    <xf numFmtId="37" fontId="49" fillId="0" borderId="12" xfId="0" applyFont="1" applyFill="1" applyBorder="1" applyAlignment="1">
      <alignment horizontal="centerContinuous" vertical="center"/>
    </xf>
    <xf numFmtId="37" fontId="49" fillId="0" borderId="13" xfId="0" applyFont="1" applyFill="1" applyBorder="1" applyAlignment="1">
      <alignment horizontal="centerContinuous" vertical="center"/>
    </xf>
    <xf numFmtId="37" fontId="49" fillId="0" borderId="14" xfId="0" applyFont="1" applyFill="1" applyBorder="1" applyAlignment="1" applyProtection="1">
      <alignment horizontal="centerContinuous" vertical="center"/>
      <protection/>
    </xf>
    <xf numFmtId="37" fontId="49" fillId="0" borderId="12" xfId="0" applyFont="1" applyFill="1" applyBorder="1" applyAlignment="1" applyProtection="1">
      <alignment horizontal="centerContinuous" vertical="center"/>
      <protection/>
    </xf>
    <xf numFmtId="37" fontId="49" fillId="0" borderId="15" xfId="0" applyFont="1" applyFill="1" applyBorder="1" applyAlignment="1" applyProtection="1">
      <alignment horizontal="center" vertical="center"/>
      <protection/>
    </xf>
    <xf numFmtId="37" fontId="49" fillId="0" borderId="16" xfId="0" applyFont="1" applyFill="1" applyBorder="1" applyAlignment="1" applyProtection="1">
      <alignment horizontal="center" vertical="center"/>
      <protection/>
    </xf>
    <xf numFmtId="37" fontId="49" fillId="0" borderId="17" xfId="0" applyFont="1" applyFill="1" applyBorder="1" applyAlignment="1">
      <alignment horizontal="center" vertical="center"/>
    </xf>
    <xf numFmtId="37" fontId="49" fillId="0" borderId="15" xfId="0" applyFont="1" applyFill="1" applyBorder="1" applyAlignment="1" applyProtection="1" quotePrefix="1">
      <alignment horizontal="center" vertical="center" shrinkToFit="1"/>
      <protection/>
    </xf>
    <xf numFmtId="37" fontId="49" fillId="0" borderId="15" xfId="0" applyFont="1" applyFill="1" applyBorder="1" applyAlignment="1" applyProtection="1" quotePrefix="1">
      <alignment horizontal="center" vertical="center"/>
      <protection/>
    </xf>
    <xf numFmtId="37" fontId="49" fillId="0" borderId="18" xfId="0" applyFont="1" applyFill="1" applyBorder="1" applyAlignment="1">
      <alignment horizontal="right" vertical="center"/>
    </xf>
    <xf numFmtId="37" fontId="49" fillId="0" borderId="19" xfId="0" applyFont="1" applyFill="1" applyBorder="1" applyAlignment="1">
      <alignment horizontal="right" vertical="center"/>
    </xf>
    <xf numFmtId="37" fontId="49" fillId="0" borderId="20" xfId="0" applyFont="1" applyFill="1" applyBorder="1" applyAlignment="1">
      <alignment vertical="center"/>
    </xf>
    <xf numFmtId="37" fontId="49" fillId="0" borderId="21" xfId="0" applyFont="1" applyFill="1" applyBorder="1" applyAlignment="1" applyProtection="1">
      <alignment horizontal="center" vertical="center"/>
      <protection/>
    </xf>
    <xf numFmtId="37" fontId="49" fillId="0" borderId="21" xfId="0" applyFont="1" applyFill="1" applyBorder="1" applyAlignment="1" applyProtection="1" quotePrefix="1">
      <alignment horizontal="center" vertical="center"/>
      <protection/>
    </xf>
    <xf numFmtId="37" fontId="49" fillId="0" borderId="20" xfId="0" applyFont="1" applyFill="1" applyBorder="1" applyAlignment="1" applyProtection="1">
      <alignment horizontal="center" vertical="center"/>
      <protection/>
    </xf>
    <xf numFmtId="37" fontId="49" fillId="0" borderId="21" xfId="0" applyFont="1" applyFill="1" applyBorder="1" applyAlignment="1">
      <alignment horizontal="right" vertical="center"/>
    </xf>
    <xf numFmtId="37" fontId="49" fillId="0" borderId="22" xfId="0" applyFont="1" applyFill="1" applyBorder="1" applyAlignment="1">
      <alignment horizontal="right" vertical="center"/>
    </xf>
    <xf numFmtId="37" fontId="49" fillId="0" borderId="19" xfId="0" applyFont="1" applyFill="1" applyBorder="1" applyAlignment="1" applyProtection="1">
      <alignment horizontal="center" vertical="center"/>
      <protection/>
    </xf>
    <xf numFmtId="37" fontId="49" fillId="0" borderId="10" xfId="0" applyFont="1" applyFill="1" applyBorder="1" applyAlignment="1">
      <alignment vertical="center"/>
    </xf>
    <xf numFmtId="37" fontId="49" fillId="0" borderId="23" xfId="0" applyFont="1" applyFill="1" applyBorder="1" applyAlignment="1" applyProtection="1">
      <alignment horizontal="right" vertical="center"/>
      <protection/>
    </xf>
    <xf numFmtId="37" fontId="49" fillId="0" borderId="0" xfId="0" applyFont="1" applyFill="1" applyBorder="1" applyAlignment="1" applyProtection="1">
      <alignment horizontal="left" vertical="center"/>
      <protection/>
    </xf>
    <xf numFmtId="37" fontId="49" fillId="0" borderId="0" xfId="0" applyFont="1" applyFill="1" applyBorder="1" applyAlignment="1" applyProtection="1">
      <alignment horizontal="right" vertical="center"/>
      <protection/>
    </xf>
    <xf numFmtId="200" fontId="49" fillId="0" borderId="17" xfId="61" applyNumberFormat="1" applyFont="1" applyFill="1" applyBorder="1" applyAlignment="1" applyProtection="1">
      <alignment horizontal="center" vertical="center"/>
      <protection/>
    </xf>
    <xf numFmtId="206" fontId="49" fillId="0" borderId="0" xfId="0" applyNumberFormat="1" applyFont="1" applyAlignment="1">
      <alignment horizontal="right" vertical="center"/>
    </xf>
    <xf numFmtId="206" fontId="49" fillId="0" borderId="0" xfId="0" applyNumberFormat="1" applyFont="1" applyFill="1" applyAlignment="1">
      <alignment horizontal="right" vertical="center"/>
    </xf>
    <xf numFmtId="37" fontId="49" fillId="0" borderId="17" xfId="0" applyFont="1" applyFill="1" applyBorder="1" applyAlignment="1" applyProtection="1" quotePrefix="1">
      <alignment horizontal="center" vertical="center"/>
      <protection/>
    </xf>
    <xf numFmtId="37" fontId="50" fillId="0" borderId="17" xfId="0" applyFont="1" applyFill="1" applyBorder="1" applyAlignment="1" applyProtection="1" quotePrefix="1">
      <alignment horizontal="center" vertical="center"/>
      <protection/>
    </xf>
    <xf numFmtId="37" fontId="50" fillId="0" borderId="17" xfId="0" applyFont="1" applyFill="1" applyBorder="1" applyAlignment="1" applyProtection="1">
      <alignment horizontal="center" vertical="center"/>
      <protection/>
    </xf>
    <xf numFmtId="37" fontId="49" fillId="0" borderId="17" xfId="0" applyFont="1" applyFill="1" applyBorder="1" applyAlignment="1" applyProtection="1">
      <alignment horizontal="center" vertical="center"/>
      <protection/>
    </xf>
    <xf numFmtId="37" fontId="48" fillId="0" borderId="12" xfId="0" applyFont="1" applyFill="1" applyBorder="1" applyAlignment="1">
      <alignment vertical="center"/>
    </xf>
    <xf numFmtId="37" fontId="48" fillId="0" borderId="16" xfId="0" applyFont="1" applyFill="1" applyBorder="1" applyAlignment="1">
      <alignment horizontal="center" vertical="center"/>
    </xf>
    <xf numFmtId="37" fontId="48" fillId="0" borderId="22" xfId="0" applyFont="1" applyFill="1" applyBorder="1" applyAlignment="1">
      <alignment vertical="center"/>
    </xf>
    <xf numFmtId="37" fontId="49" fillId="0" borderId="11" xfId="0" applyFont="1" applyFill="1" applyBorder="1" applyAlignment="1" applyProtection="1">
      <alignment horizontal="center" vertical="center"/>
      <protection/>
    </xf>
    <xf numFmtId="37" fontId="49" fillId="0" borderId="12" xfId="0" applyFont="1" applyFill="1" applyBorder="1" applyAlignment="1" applyProtection="1">
      <alignment horizontal="center" vertical="center"/>
      <protection/>
    </xf>
    <xf numFmtId="37" fontId="49" fillId="0" borderId="13" xfId="0" applyFont="1" applyFill="1" applyBorder="1" applyAlignment="1" applyProtection="1">
      <alignment horizontal="center" vertical="center"/>
      <protection/>
    </xf>
    <xf numFmtId="37" fontId="48" fillId="0" borderId="23" xfId="0" applyFont="1" applyFill="1" applyBorder="1" applyAlignment="1">
      <alignment horizontal="left" vertical="center"/>
    </xf>
    <xf numFmtId="206" fontId="50" fillId="0" borderId="0" xfId="0" applyNumberFormat="1" applyFont="1" applyAlignment="1">
      <alignment horizontal="right" vertical="center"/>
    </xf>
    <xf numFmtId="206" fontId="50" fillId="0" borderId="0" xfId="0" applyNumberFormat="1" applyFont="1" applyAlignment="1">
      <alignment horizontal="right"/>
    </xf>
    <xf numFmtId="206" fontId="49" fillId="0" borderId="0" xfId="0" applyNumberFormat="1" applyFont="1" applyAlignment="1">
      <alignment horizontal="right"/>
    </xf>
    <xf numFmtId="206" fontId="49" fillId="0" borderId="0" xfId="0" applyNumberFormat="1" applyFont="1" applyFill="1" applyAlignment="1">
      <alignment horizontal="right"/>
    </xf>
    <xf numFmtId="206" fontId="49" fillId="33" borderId="0" xfId="0" applyNumberFormat="1" applyFont="1" applyFill="1" applyAlignment="1">
      <alignment horizontal="right"/>
    </xf>
    <xf numFmtId="37" fontId="49" fillId="0" borderId="0" xfId="0" applyFont="1" applyFill="1" applyAlignment="1">
      <alignment vertical="center"/>
    </xf>
    <xf numFmtId="206" fontId="49" fillId="0" borderId="22" xfId="0" applyNumberFormat="1" applyFont="1" applyBorder="1" applyAlignment="1">
      <alignment horizontal="right"/>
    </xf>
    <xf numFmtId="206" fontId="49" fillId="0" borderId="24" xfId="0" applyNumberFormat="1" applyFont="1" applyBorder="1" applyAlignment="1">
      <alignment horizontal="right"/>
    </xf>
    <xf numFmtId="206" fontId="49" fillId="0" borderId="24" xfId="0" applyNumberFormat="1" applyFont="1" applyFill="1" applyBorder="1" applyAlignment="1">
      <alignment horizontal="right"/>
    </xf>
    <xf numFmtId="37" fontId="49" fillId="0" borderId="0" xfId="0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C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45"/>
  <sheetViews>
    <sheetView showGridLines="0" tabSelected="1" view="pageBreakPreview" zoomScaleNormal="85" zoomScaleSheetLayoutView="100" zoomScalePageLayoutView="0" workbookViewId="0" topLeftCell="A1">
      <selection activeCell="O9" sqref="O9"/>
    </sheetView>
  </sheetViews>
  <sheetFormatPr defaultColWidth="10.59765625" defaultRowHeight="15"/>
  <cols>
    <col min="1" max="1" width="10.59765625" style="5" customWidth="1"/>
    <col min="2" max="12" width="7.09765625" style="5" customWidth="1"/>
    <col min="13" max="13" width="7.09765625" style="3" customWidth="1"/>
    <col min="14" max="14" width="7.09765625" style="5" customWidth="1"/>
    <col min="15" max="15" width="7.59765625" style="5" customWidth="1"/>
    <col min="16" max="18" width="7.59765625" style="3" customWidth="1"/>
    <col min="19" max="20" width="11.59765625" style="5" bestFit="1" customWidth="1"/>
    <col min="21" max="23" width="7.59765625" style="3" customWidth="1"/>
    <col min="24" max="24" width="8.19921875" style="5" customWidth="1"/>
    <col min="25" max="16384" width="10.59765625" style="5" customWidth="1"/>
  </cols>
  <sheetData>
    <row r="1" spans="1:15" ht="24.75" customHeight="1">
      <c r="A1" s="1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 s="4"/>
      <c r="O1" s="4"/>
    </row>
    <row r="2" spans="11:17" ht="11.25">
      <c r="K2" s="6"/>
      <c r="L2" s="6"/>
      <c r="M2" s="6"/>
      <c r="N2" s="7"/>
      <c r="O2" s="8"/>
      <c r="P2" s="8"/>
      <c r="Q2" s="8"/>
    </row>
    <row r="3" spans="1:24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9"/>
      <c r="M3" s="10"/>
      <c r="N3" s="7"/>
      <c r="O3" s="7"/>
      <c r="P3" s="10"/>
      <c r="Q3" s="10"/>
      <c r="R3" s="10"/>
      <c r="S3" s="7"/>
      <c r="T3" s="7"/>
      <c r="U3" s="10"/>
      <c r="V3" s="10"/>
      <c r="W3" s="10"/>
      <c r="X3" s="58" t="s">
        <v>57</v>
      </c>
    </row>
    <row r="4" spans="1:25" ht="15" customHeight="1">
      <c r="A4" s="11"/>
      <c r="B4" s="12" t="s">
        <v>0</v>
      </c>
      <c r="C4" s="13"/>
      <c r="D4" s="13"/>
      <c r="E4" s="13"/>
      <c r="F4" s="14"/>
      <c r="G4" s="15" t="s">
        <v>1</v>
      </c>
      <c r="H4" s="12"/>
      <c r="I4" s="13"/>
      <c r="J4" s="14"/>
      <c r="K4" s="15" t="s">
        <v>48</v>
      </c>
      <c r="L4" s="12"/>
      <c r="M4" s="16"/>
      <c r="N4" s="14"/>
      <c r="O4" s="45" t="s">
        <v>2</v>
      </c>
      <c r="P4" s="47"/>
      <c r="Q4" s="17" t="s">
        <v>3</v>
      </c>
      <c r="R4" s="18" t="s">
        <v>4</v>
      </c>
      <c r="S4" s="45" t="s">
        <v>5</v>
      </c>
      <c r="T4" s="46"/>
      <c r="U4" s="46"/>
      <c r="V4" s="46"/>
      <c r="W4" s="46"/>
      <c r="X4" s="42"/>
      <c r="Y4" s="7"/>
    </row>
    <row r="5" spans="1:24" ht="15" customHeight="1">
      <c r="A5" s="19" t="s">
        <v>6</v>
      </c>
      <c r="B5" s="17" t="s">
        <v>7</v>
      </c>
      <c r="C5" s="17" t="s">
        <v>8</v>
      </c>
      <c r="D5" s="17" t="s">
        <v>9</v>
      </c>
      <c r="E5" s="20" t="s">
        <v>49</v>
      </c>
      <c r="F5" s="17" t="s">
        <v>10</v>
      </c>
      <c r="G5" s="17" t="s">
        <v>11</v>
      </c>
      <c r="H5" s="21" t="s">
        <v>12</v>
      </c>
      <c r="I5" s="21" t="s">
        <v>13</v>
      </c>
      <c r="J5" s="21" t="s">
        <v>14</v>
      </c>
      <c r="K5" s="17" t="s">
        <v>11</v>
      </c>
      <c r="L5" s="17" t="s">
        <v>15</v>
      </c>
      <c r="M5" s="11" t="s">
        <v>16</v>
      </c>
      <c r="N5" s="17" t="s">
        <v>17</v>
      </c>
      <c r="O5" s="17" t="s">
        <v>8</v>
      </c>
      <c r="P5" s="17" t="s">
        <v>9</v>
      </c>
      <c r="Q5" s="22"/>
      <c r="R5" s="23"/>
      <c r="S5" s="17" t="s">
        <v>18</v>
      </c>
      <c r="T5" s="17" t="s">
        <v>8</v>
      </c>
      <c r="U5" s="17" t="s">
        <v>9</v>
      </c>
      <c r="V5" s="20" t="s">
        <v>19</v>
      </c>
      <c r="W5" s="18" t="s">
        <v>10</v>
      </c>
      <c r="X5" s="43" t="s">
        <v>59</v>
      </c>
    </row>
    <row r="6" spans="1:25" ht="15" customHeight="1">
      <c r="A6" s="24"/>
      <c r="B6" s="25"/>
      <c r="C6" s="25"/>
      <c r="D6" s="25"/>
      <c r="E6" s="25" t="s">
        <v>50</v>
      </c>
      <c r="F6" s="25"/>
      <c r="G6" s="25"/>
      <c r="H6" s="26"/>
      <c r="I6" s="26"/>
      <c r="J6" s="26"/>
      <c r="K6" s="25"/>
      <c r="L6" s="25"/>
      <c r="M6" s="27"/>
      <c r="N6" s="25"/>
      <c r="O6" s="25"/>
      <c r="P6" s="25"/>
      <c r="Q6" s="28"/>
      <c r="R6" s="29"/>
      <c r="S6" s="25"/>
      <c r="T6" s="25"/>
      <c r="U6" s="25"/>
      <c r="V6" s="26" t="s">
        <v>20</v>
      </c>
      <c r="W6" s="30"/>
      <c r="X6" s="44"/>
      <c r="Y6" s="7"/>
    </row>
    <row r="7" spans="1:24" ht="15" customHeight="1">
      <c r="A7" s="31"/>
      <c r="B7" s="32" t="s">
        <v>21</v>
      </c>
      <c r="C7" s="32" t="s">
        <v>21</v>
      </c>
      <c r="D7" s="32" t="s">
        <v>21</v>
      </c>
      <c r="E7" s="32" t="s">
        <v>21</v>
      </c>
      <c r="F7" s="32" t="s">
        <v>21</v>
      </c>
      <c r="G7" s="32" t="s">
        <v>22</v>
      </c>
      <c r="H7" s="32" t="s">
        <v>22</v>
      </c>
      <c r="I7" s="32" t="s">
        <v>22</v>
      </c>
      <c r="J7" s="32" t="s">
        <v>22</v>
      </c>
      <c r="K7" s="32" t="s">
        <v>23</v>
      </c>
      <c r="L7" s="32" t="s">
        <v>23</v>
      </c>
      <c r="M7" s="32" t="s">
        <v>23</v>
      </c>
      <c r="N7" s="32" t="s">
        <v>23</v>
      </c>
      <c r="O7" s="32" t="s">
        <v>24</v>
      </c>
      <c r="P7" s="32" t="s">
        <v>25</v>
      </c>
      <c r="Q7" s="32" t="s">
        <v>26</v>
      </c>
      <c r="R7" s="32" t="s">
        <v>26</v>
      </c>
      <c r="S7" s="33" t="s">
        <v>27</v>
      </c>
      <c r="T7" s="33" t="s">
        <v>27</v>
      </c>
      <c r="U7" s="34" t="s">
        <v>27</v>
      </c>
      <c r="V7" s="34" t="s">
        <v>28</v>
      </c>
      <c r="W7" s="32" t="s">
        <v>27</v>
      </c>
      <c r="X7" s="32" t="s">
        <v>27</v>
      </c>
    </row>
    <row r="8" spans="1:24" ht="19.5" customHeight="1">
      <c r="A8" s="35" t="s">
        <v>61</v>
      </c>
      <c r="B8" s="36">
        <v>699</v>
      </c>
      <c r="C8" s="36">
        <v>406</v>
      </c>
      <c r="D8" s="36">
        <v>53</v>
      </c>
      <c r="E8" s="36">
        <v>64</v>
      </c>
      <c r="F8" s="36">
        <v>176</v>
      </c>
      <c r="G8" s="36">
        <v>577</v>
      </c>
      <c r="H8" s="36">
        <v>168</v>
      </c>
      <c r="I8" s="36">
        <v>30</v>
      </c>
      <c r="J8" s="36">
        <v>173</v>
      </c>
      <c r="K8" s="36">
        <v>375</v>
      </c>
      <c r="L8" s="36">
        <v>96</v>
      </c>
      <c r="M8" s="36">
        <v>19</v>
      </c>
      <c r="N8" s="36">
        <v>260</v>
      </c>
      <c r="O8" s="36">
        <v>25573</v>
      </c>
      <c r="P8" s="36">
        <v>3062</v>
      </c>
      <c r="Q8" s="36">
        <v>26</v>
      </c>
      <c r="R8" s="36">
        <v>95</v>
      </c>
      <c r="S8" s="36">
        <v>1163583</v>
      </c>
      <c r="T8" s="37">
        <v>1104973</v>
      </c>
      <c r="U8" s="37">
        <v>5316</v>
      </c>
      <c r="V8" s="37">
        <v>25257</v>
      </c>
      <c r="W8" s="37">
        <v>23071</v>
      </c>
      <c r="X8" s="37">
        <v>4966</v>
      </c>
    </row>
    <row r="9" spans="1:24" ht="19.5" customHeight="1">
      <c r="A9" s="38" t="s">
        <v>62</v>
      </c>
      <c r="B9" s="36">
        <v>617</v>
      </c>
      <c r="C9" s="36">
        <v>404</v>
      </c>
      <c r="D9" s="36">
        <v>32</v>
      </c>
      <c r="E9" s="36">
        <v>85</v>
      </c>
      <c r="F9" s="36">
        <v>96</v>
      </c>
      <c r="G9" s="36">
        <v>602</v>
      </c>
      <c r="H9" s="36">
        <v>198</v>
      </c>
      <c r="I9" s="36">
        <v>36</v>
      </c>
      <c r="J9" s="36">
        <v>156</v>
      </c>
      <c r="K9" s="36">
        <v>365</v>
      </c>
      <c r="L9" s="36">
        <v>109</v>
      </c>
      <c r="M9" s="36">
        <v>18</v>
      </c>
      <c r="N9" s="36">
        <v>238</v>
      </c>
      <c r="O9" s="36">
        <v>30296</v>
      </c>
      <c r="P9" s="36">
        <v>13437</v>
      </c>
      <c r="Q9" s="36">
        <v>19</v>
      </c>
      <c r="R9" s="36">
        <v>101</v>
      </c>
      <c r="S9" s="36">
        <v>1920589</v>
      </c>
      <c r="T9" s="37">
        <v>1881334</v>
      </c>
      <c r="U9" s="37">
        <v>3860</v>
      </c>
      <c r="V9" s="37">
        <v>21143</v>
      </c>
      <c r="W9" s="37">
        <v>14252</v>
      </c>
      <c r="X9" s="37">
        <v>0</v>
      </c>
    </row>
    <row r="10" spans="1:24" ht="19.5" customHeight="1">
      <c r="A10" s="38" t="s">
        <v>58</v>
      </c>
      <c r="B10" s="36">
        <v>638</v>
      </c>
      <c r="C10" s="36">
        <v>369</v>
      </c>
      <c r="D10" s="36">
        <v>55</v>
      </c>
      <c r="E10" s="36">
        <v>72</v>
      </c>
      <c r="F10" s="36">
        <v>142</v>
      </c>
      <c r="G10" s="36">
        <v>568</v>
      </c>
      <c r="H10" s="36">
        <v>174</v>
      </c>
      <c r="I10" s="36">
        <v>31</v>
      </c>
      <c r="J10" s="36">
        <v>164</v>
      </c>
      <c r="K10" s="36">
        <v>376</v>
      </c>
      <c r="L10" s="36">
        <v>115</v>
      </c>
      <c r="M10" s="36">
        <v>25</v>
      </c>
      <c r="N10" s="36">
        <v>236</v>
      </c>
      <c r="O10" s="36">
        <v>27322</v>
      </c>
      <c r="P10" s="36">
        <v>1292</v>
      </c>
      <c r="Q10" s="36">
        <v>29</v>
      </c>
      <c r="R10" s="36">
        <v>64</v>
      </c>
      <c r="S10" s="36">
        <v>1109246</v>
      </c>
      <c r="T10" s="37">
        <v>1051698</v>
      </c>
      <c r="U10" s="37">
        <v>7529</v>
      </c>
      <c r="V10" s="37">
        <v>40247</v>
      </c>
      <c r="W10" s="37">
        <v>9735</v>
      </c>
      <c r="X10" s="37">
        <v>37</v>
      </c>
    </row>
    <row r="11" spans="1:24" ht="19.5" customHeight="1">
      <c r="A11" s="38" t="s">
        <v>63</v>
      </c>
      <c r="B11" s="36">
        <v>499</v>
      </c>
      <c r="C11" s="36">
        <v>322</v>
      </c>
      <c r="D11" s="36">
        <v>18</v>
      </c>
      <c r="E11" s="36">
        <v>59</v>
      </c>
      <c r="F11" s="36">
        <v>100</v>
      </c>
      <c r="G11" s="36">
        <v>452</v>
      </c>
      <c r="H11" s="36">
        <v>117</v>
      </c>
      <c r="I11" s="36">
        <v>30</v>
      </c>
      <c r="J11" s="36">
        <v>143</v>
      </c>
      <c r="K11" s="36">
        <v>281</v>
      </c>
      <c r="L11" s="36">
        <v>57</v>
      </c>
      <c r="M11" s="36">
        <v>14</v>
      </c>
      <c r="N11" s="36">
        <v>210</v>
      </c>
      <c r="O11" s="36">
        <v>19417</v>
      </c>
      <c r="P11" s="36">
        <v>434</v>
      </c>
      <c r="Q11" s="36">
        <v>29</v>
      </c>
      <c r="R11" s="36">
        <v>68</v>
      </c>
      <c r="S11" s="36">
        <v>1304740</v>
      </c>
      <c r="T11" s="37">
        <v>1232314</v>
      </c>
      <c r="U11" s="37">
        <v>40030</v>
      </c>
      <c r="V11" s="37">
        <v>15212</v>
      </c>
      <c r="W11" s="37">
        <v>16421</v>
      </c>
      <c r="X11" s="37">
        <v>763</v>
      </c>
    </row>
    <row r="12" spans="1:24" ht="19.5" customHeight="1">
      <c r="A12" s="39" t="s">
        <v>64</v>
      </c>
      <c r="B12" s="49">
        <f aca="true" t="shared" si="0" ref="B12:X12">SUM(B13:B14)</f>
        <v>654</v>
      </c>
      <c r="C12" s="49">
        <f t="shared" si="0"/>
        <v>348</v>
      </c>
      <c r="D12" s="49">
        <f t="shared" si="0"/>
        <v>38</v>
      </c>
      <c r="E12" s="49">
        <f t="shared" si="0"/>
        <v>85</v>
      </c>
      <c r="F12" s="49">
        <f t="shared" si="0"/>
        <v>183</v>
      </c>
      <c r="G12" s="49">
        <f t="shared" si="0"/>
        <v>540</v>
      </c>
      <c r="H12" s="49">
        <f t="shared" si="0"/>
        <v>179</v>
      </c>
      <c r="I12" s="49">
        <f t="shared" si="0"/>
        <v>21</v>
      </c>
      <c r="J12" s="49">
        <f t="shared" si="0"/>
        <v>151</v>
      </c>
      <c r="K12" s="49">
        <f t="shared" si="0"/>
        <v>324</v>
      </c>
      <c r="L12" s="49">
        <f t="shared" si="0"/>
        <v>87</v>
      </c>
      <c r="M12" s="49">
        <f t="shared" si="0"/>
        <v>18</v>
      </c>
      <c r="N12" s="49">
        <f t="shared" si="0"/>
        <v>219</v>
      </c>
      <c r="O12" s="49">
        <f t="shared" si="0"/>
        <v>21541</v>
      </c>
      <c r="P12" s="49">
        <f t="shared" si="0"/>
        <v>980</v>
      </c>
      <c r="Q12" s="49">
        <f t="shared" si="0"/>
        <v>19</v>
      </c>
      <c r="R12" s="49">
        <f t="shared" si="0"/>
        <v>102</v>
      </c>
      <c r="S12" s="49">
        <f t="shared" si="0"/>
        <v>1223598</v>
      </c>
      <c r="T12" s="49">
        <f t="shared" si="0"/>
        <v>1125672</v>
      </c>
      <c r="U12" s="49">
        <f t="shared" si="0"/>
        <v>9714</v>
      </c>
      <c r="V12" s="49">
        <f t="shared" si="0"/>
        <v>62463</v>
      </c>
      <c r="W12" s="49">
        <f t="shared" si="0"/>
        <v>22854</v>
      </c>
      <c r="X12" s="49">
        <f t="shared" si="0"/>
        <v>2895</v>
      </c>
    </row>
    <row r="13" spans="1:24" ht="19.5" customHeight="1">
      <c r="A13" s="40" t="s">
        <v>29</v>
      </c>
      <c r="B13" s="50">
        <f>SUM(B15:B28)</f>
        <v>485</v>
      </c>
      <c r="C13" s="50">
        <f aca="true" t="shared" si="1" ref="C13:X13">SUM(C15:C28)</f>
        <v>265</v>
      </c>
      <c r="D13" s="50">
        <f t="shared" si="1"/>
        <v>23</v>
      </c>
      <c r="E13" s="50">
        <f t="shared" si="1"/>
        <v>65</v>
      </c>
      <c r="F13" s="50">
        <f>SUM(F15:F28)</f>
        <v>131</v>
      </c>
      <c r="G13" s="50">
        <f>SUM(G15:G28)</f>
        <v>395</v>
      </c>
      <c r="H13" s="50">
        <f t="shared" si="1"/>
        <v>113</v>
      </c>
      <c r="I13" s="50">
        <f t="shared" si="1"/>
        <v>14</v>
      </c>
      <c r="J13" s="50">
        <f t="shared" si="1"/>
        <v>119</v>
      </c>
      <c r="K13" s="50">
        <f>SUM(K15:K28)</f>
        <v>259</v>
      </c>
      <c r="L13" s="50">
        <f t="shared" si="1"/>
        <v>66</v>
      </c>
      <c r="M13" s="50">
        <f t="shared" si="1"/>
        <v>14</v>
      </c>
      <c r="N13" s="50">
        <f t="shared" si="1"/>
        <v>179</v>
      </c>
      <c r="O13" s="50">
        <f t="shared" si="1"/>
        <v>14639</v>
      </c>
      <c r="P13" s="50">
        <f t="shared" si="1"/>
        <v>889</v>
      </c>
      <c r="Q13" s="50">
        <f t="shared" si="1"/>
        <v>12</v>
      </c>
      <c r="R13" s="50">
        <f t="shared" si="1"/>
        <v>81</v>
      </c>
      <c r="S13" s="50">
        <f t="shared" si="1"/>
        <v>831977</v>
      </c>
      <c r="T13" s="50">
        <f t="shared" si="1"/>
        <v>767180</v>
      </c>
      <c r="U13" s="50">
        <f t="shared" si="1"/>
        <v>8585</v>
      </c>
      <c r="V13" s="50">
        <f t="shared" si="1"/>
        <v>38716</v>
      </c>
      <c r="W13" s="50">
        <f t="shared" si="1"/>
        <v>14601</v>
      </c>
      <c r="X13" s="50">
        <f t="shared" si="1"/>
        <v>2895</v>
      </c>
    </row>
    <row r="14" spans="1:24" ht="19.5" customHeight="1">
      <c r="A14" s="40" t="s">
        <v>30</v>
      </c>
      <c r="B14" s="50">
        <f>SUM(B29:B37)</f>
        <v>169</v>
      </c>
      <c r="C14" s="50">
        <f aca="true" t="shared" si="2" ref="C14:X14">SUM(C29:C37)</f>
        <v>83</v>
      </c>
      <c r="D14" s="50">
        <f>SUM(D29:D37)</f>
        <v>15</v>
      </c>
      <c r="E14" s="50">
        <f t="shared" si="2"/>
        <v>20</v>
      </c>
      <c r="F14" s="50">
        <f t="shared" si="2"/>
        <v>52</v>
      </c>
      <c r="G14" s="50">
        <f t="shared" si="2"/>
        <v>145</v>
      </c>
      <c r="H14" s="50">
        <f t="shared" si="2"/>
        <v>66</v>
      </c>
      <c r="I14" s="50">
        <f t="shared" si="2"/>
        <v>7</v>
      </c>
      <c r="J14" s="50">
        <f t="shared" si="2"/>
        <v>32</v>
      </c>
      <c r="K14" s="50">
        <f t="shared" si="2"/>
        <v>65</v>
      </c>
      <c r="L14" s="50">
        <f t="shared" si="2"/>
        <v>21</v>
      </c>
      <c r="M14" s="50">
        <f t="shared" si="2"/>
        <v>4</v>
      </c>
      <c r="N14" s="50">
        <f t="shared" si="2"/>
        <v>40</v>
      </c>
      <c r="O14" s="50">
        <f t="shared" si="2"/>
        <v>6902</v>
      </c>
      <c r="P14" s="50">
        <f t="shared" si="2"/>
        <v>91</v>
      </c>
      <c r="Q14" s="50">
        <f t="shared" si="2"/>
        <v>7</v>
      </c>
      <c r="R14" s="50">
        <f t="shared" si="2"/>
        <v>21</v>
      </c>
      <c r="S14" s="50">
        <f t="shared" si="2"/>
        <v>391621</v>
      </c>
      <c r="T14" s="50">
        <f t="shared" si="2"/>
        <v>358492</v>
      </c>
      <c r="U14" s="50">
        <f t="shared" si="2"/>
        <v>1129</v>
      </c>
      <c r="V14" s="50">
        <f t="shared" si="2"/>
        <v>23747</v>
      </c>
      <c r="W14" s="50">
        <f t="shared" si="2"/>
        <v>8253</v>
      </c>
      <c r="X14" s="50">
        <f t="shared" si="2"/>
        <v>0</v>
      </c>
    </row>
    <row r="15" spans="1:24" ht="19.5" customHeight="1">
      <c r="A15" s="41" t="s">
        <v>31</v>
      </c>
      <c r="B15" s="51">
        <v>200</v>
      </c>
      <c r="C15" s="51">
        <v>122</v>
      </c>
      <c r="D15" s="51">
        <v>2</v>
      </c>
      <c r="E15" s="51">
        <v>22</v>
      </c>
      <c r="F15" s="51">
        <v>53</v>
      </c>
      <c r="G15" s="51">
        <v>180</v>
      </c>
      <c r="H15" s="51">
        <v>35</v>
      </c>
      <c r="I15" s="51">
        <v>6</v>
      </c>
      <c r="J15" s="51">
        <v>53</v>
      </c>
      <c r="K15" s="51">
        <v>144</v>
      </c>
      <c r="L15" s="51">
        <v>28</v>
      </c>
      <c r="M15" s="51">
        <v>5</v>
      </c>
      <c r="N15" s="51">
        <v>111</v>
      </c>
      <c r="O15" s="51">
        <v>4182</v>
      </c>
      <c r="P15" s="51">
        <v>27</v>
      </c>
      <c r="Q15" s="51">
        <v>6</v>
      </c>
      <c r="R15" s="51">
        <v>55</v>
      </c>
      <c r="S15" s="51">
        <v>210441</v>
      </c>
      <c r="T15" s="52">
        <v>200927</v>
      </c>
      <c r="U15" s="52">
        <v>10</v>
      </c>
      <c r="V15" s="52">
        <v>5736</v>
      </c>
      <c r="W15" s="52">
        <v>2668</v>
      </c>
      <c r="X15" s="52">
        <v>1100</v>
      </c>
    </row>
    <row r="16" spans="1:24" ht="19.5" customHeight="1">
      <c r="A16" s="41" t="s">
        <v>32</v>
      </c>
      <c r="B16" s="51">
        <v>36</v>
      </c>
      <c r="C16" s="51">
        <v>19</v>
      </c>
      <c r="D16" s="51">
        <v>0</v>
      </c>
      <c r="E16" s="51">
        <v>6</v>
      </c>
      <c r="F16" s="51">
        <v>11</v>
      </c>
      <c r="G16" s="51">
        <v>42</v>
      </c>
      <c r="H16" s="51">
        <v>17</v>
      </c>
      <c r="I16" s="51">
        <v>3</v>
      </c>
      <c r="J16" s="51">
        <v>13</v>
      </c>
      <c r="K16" s="51">
        <v>20</v>
      </c>
      <c r="L16" s="53">
        <v>7</v>
      </c>
      <c r="M16" s="53">
        <v>3</v>
      </c>
      <c r="N16" s="53">
        <v>10</v>
      </c>
      <c r="O16" s="51">
        <v>2607</v>
      </c>
      <c r="P16" s="51">
        <v>0</v>
      </c>
      <c r="Q16" s="52">
        <v>0</v>
      </c>
      <c r="R16" s="52">
        <v>1</v>
      </c>
      <c r="S16" s="52">
        <v>107003</v>
      </c>
      <c r="T16" s="52">
        <v>101029</v>
      </c>
      <c r="U16" s="52">
        <v>0</v>
      </c>
      <c r="V16" s="54">
        <v>1115</v>
      </c>
      <c r="W16" s="54">
        <v>4859</v>
      </c>
      <c r="X16" s="54">
        <v>0</v>
      </c>
    </row>
    <row r="17" spans="1:24" ht="19.5" customHeight="1">
      <c r="A17" s="41" t="s">
        <v>33</v>
      </c>
      <c r="B17" s="51">
        <v>9</v>
      </c>
      <c r="C17" s="51">
        <v>4</v>
      </c>
      <c r="D17" s="51">
        <v>4</v>
      </c>
      <c r="E17" s="51">
        <v>0</v>
      </c>
      <c r="F17" s="51">
        <v>1</v>
      </c>
      <c r="G17" s="51">
        <v>3</v>
      </c>
      <c r="H17" s="51">
        <v>1</v>
      </c>
      <c r="I17" s="51">
        <v>0</v>
      </c>
      <c r="J17" s="51">
        <v>0</v>
      </c>
      <c r="K17" s="51">
        <v>1</v>
      </c>
      <c r="L17" s="53">
        <v>0</v>
      </c>
      <c r="M17" s="53">
        <v>0</v>
      </c>
      <c r="N17" s="53">
        <v>1</v>
      </c>
      <c r="O17" s="51">
        <v>31</v>
      </c>
      <c r="P17" s="51">
        <v>137</v>
      </c>
      <c r="Q17" s="52">
        <v>1</v>
      </c>
      <c r="R17" s="52">
        <v>1</v>
      </c>
      <c r="S17" s="52">
        <v>2313</v>
      </c>
      <c r="T17" s="52">
        <v>349</v>
      </c>
      <c r="U17" s="52">
        <v>157</v>
      </c>
      <c r="V17" s="54">
        <v>0</v>
      </c>
      <c r="W17" s="54">
        <v>12</v>
      </c>
      <c r="X17" s="54">
        <v>1795</v>
      </c>
    </row>
    <row r="18" spans="1:24" ht="19.5" customHeight="1">
      <c r="A18" s="41" t="s">
        <v>34</v>
      </c>
      <c r="B18" s="51">
        <v>16</v>
      </c>
      <c r="C18" s="51">
        <v>13</v>
      </c>
      <c r="D18" s="51">
        <v>0</v>
      </c>
      <c r="E18" s="51">
        <v>1</v>
      </c>
      <c r="F18" s="51">
        <v>2</v>
      </c>
      <c r="G18" s="51">
        <v>22</v>
      </c>
      <c r="H18" s="51">
        <v>7</v>
      </c>
      <c r="I18" s="51">
        <v>2</v>
      </c>
      <c r="J18" s="51">
        <v>6</v>
      </c>
      <c r="K18" s="51">
        <v>22</v>
      </c>
      <c r="L18" s="53">
        <v>8</v>
      </c>
      <c r="M18" s="53">
        <v>2</v>
      </c>
      <c r="N18" s="53">
        <v>12</v>
      </c>
      <c r="O18" s="51">
        <v>731</v>
      </c>
      <c r="P18" s="51">
        <v>0</v>
      </c>
      <c r="Q18" s="52">
        <v>1</v>
      </c>
      <c r="R18" s="52">
        <v>4</v>
      </c>
      <c r="S18" s="52">
        <v>24232</v>
      </c>
      <c r="T18" s="52">
        <v>23857</v>
      </c>
      <c r="U18" s="52">
        <v>0</v>
      </c>
      <c r="V18" s="54">
        <v>300</v>
      </c>
      <c r="W18" s="54">
        <v>75</v>
      </c>
      <c r="X18" s="54">
        <v>0</v>
      </c>
    </row>
    <row r="19" spans="1:24" ht="19.5" customHeight="1">
      <c r="A19" s="41" t="s">
        <v>35</v>
      </c>
      <c r="B19" s="51">
        <v>14</v>
      </c>
      <c r="C19" s="51">
        <v>7</v>
      </c>
      <c r="D19" s="51">
        <v>0</v>
      </c>
      <c r="E19" s="51">
        <v>2</v>
      </c>
      <c r="F19" s="51">
        <v>5</v>
      </c>
      <c r="G19" s="51">
        <v>8</v>
      </c>
      <c r="H19" s="51">
        <v>1</v>
      </c>
      <c r="I19" s="51">
        <v>0</v>
      </c>
      <c r="J19" s="51">
        <v>3</v>
      </c>
      <c r="K19" s="51">
        <v>3</v>
      </c>
      <c r="L19" s="53">
        <v>1</v>
      </c>
      <c r="M19" s="53">
        <v>1</v>
      </c>
      <c r="N19" s="53">
        <v>1</v>
      </c>
      <c r="O19" s="51">
        <v>1002</v>
      </c>
      <c r="P19" s="51">
        <v>0</v>
      </c>
      <c r="Q19" s="52">
        <v>0</v>
      </c>
      <c r="R19" s="52">
        <v>2</v>
      </c>
      <c r="S19" s="52">
        <v>135197</v>
      </c>
      <c r="T19" s="52">
        <v>134871</v>
      </c>
      <c r="U19" s="52">
        <v>0</v>
      </c>
      <c r="V19" s="54">
        <v>156</v>
      </c>
      <c r="W19" s="54">
        <v>170</v>
      </c>
      <c r="X19" s="54">
        <v>0</v>
      </c>
    </row>
    <row r="20" spans="1:24" ht="19.5" customHeight="1">
      <c r="A20" s="41" t="s">
        <v>36</v>
      </c>
      <c r="B20" s="51">
        <v>34</v>
      </c>
      <c r="C20" s="51">
        <v>21</v>
      </c>
      <c r="D20" s="51">
        <v>0</v>
      </c>
      <c r="E20" s="51">
        <v>4</v>
      </c>
      <c r="F20" s="51">
        <v>9</v>
      </c>
      <c r="G20" s="51">
        <v>29</v>
      </c>
      <c r="H20" s="51">
        <v>8</v>
      </c>
      <c r="I20" s="51">
        <v>0</v>
      </c>
      <c r="J20" s="51">
        <v>15</v>
      </c>
      <c r="K20" s="51">
        <v>14</v>
      </c>
      <c r="L20" s="53">
        <v>3</v>
      </c>
      <c r="M20" s="53">
        <v>0</v>
      </c>
      <c r="N20" s="53">
        <v>11</v>
      </c>
      <c r="O20" s="51">
        <v>645</v>
      </c>
      <c r="P20" s="51">
        <v>0</v>
      </c>
      <c r="Q20" s="52">
        <v>0</v>
      </c>
      <c r="R20" s="52">
        <v>3</v>
      </c>
      <c r="S20" s="52">
        <v>26619</v>
      </c>
      <c r="T20" s="52">
        <v>16783</v>
      </c>
      <c r="U20" s="52">
        <v>0</v>
      </c>
      <c r="V20" s="54">
        <v>8621</v>
      </c>
      <c r="W20" s="54">
        <v>1215</v>
      </c>
      <c r="X20" s="54">
        <v>0</v>
      </c>
    </row>
    <row r="21" spans="1:24" ht="19.5" customHeight="1">
      <c r="A21" s="41" t="s">
        <v>37</v>
      </c>
      <c r="B21" s="51">
        <v>27</v>
      </c>
      <c r="C21" s="51">
        <v>14</v>
      </c>
      <c r="D21" s="51">
        <v>6</v>
      </c>
      <c r="E21" s="51">
        <v>3</v>
      </c>
      <c r="F21" s="51">
        <v>4</v>
      </c>
      <c r="G21" s="51">
        <v>23</v>
      </c>
      <c r="H21" s="51">
        <v>12</v>
      </c>
      <c r="I21" s="51">
        <v>0</v>
      </c>
      <c r="J21" s="51">
        <v>4</v>
      </c>
      <c r="K21" s="51">
        <v>7</v>
      </c>
      <c r="L21" s="53">
        <v>3</v>
      </c>
      <c r="M21" s="53">
        <v>0</v>
      </c>
      <c r="N21" s="53">
        <v>4</v>
      </c>
      <c r="O21" s="51">
        <v>718</v>
      </c>
      <c r="P21" s="51">
        <v>49</v>
      </c>
      <c r="Q21" s="52">
        <v>0</v>
      </c>
      <c r="R21" s="52">
        <v>2</v>
      </c>
      <c r="S21" s="52">
        <v>59943</v>
      </c>
      <c r="T21" s="52">
        <v>58558</v>
      </c>
      <c r="U21" s="52">
        <v>288</v>
      </c>
      <c r="V21" s="54">
        <v>577</v>
      </c>
      <c r="W21" s="54">
        <v>520</v>
      </c>
      <c r="X21" s="54">
        <v>0</v>
      </c>
    </row>
    <row r="22" spans="1:24" ht="19.5" customHeight="1">
      <c r="A22" s="41" t="s">
        <v>38</v>
      </c>
      <c r="B22" s="51">
        <v>14</v>
      </c>
      <c r="C22" s="51">
        <v>9</v>
      </c>
      <c r="D22" s="51">
        <v>0</v>
      </c>
      <c r="E22" s="51">
        <v>3</v>
      </c>
      <c r="F22" s="51">
        <v>2</v>
      </c>
      <c r="G22" s="51">
        <v>12</v>
      </c>
      <c r="H22" s="51">
        <v>8</v>
      </c>
      <c r="I22" s="51">
        <v>1</v>
      </c>
      <c r="J22" s="51">
        <v>3</v>
      </c>
      <c r="K22" s="51">
        <v>4</v>
      </c>
      <c r="L22" s="53">
        <v>3</v>
      </c>
      <c r="M22" s="53">
        <v>1</v>
      </c>
      <c r="N22" s="53">
        <v>0</v>
      </c>
      <c r="O22" s="51">
        <v>1068</v>
      </c>
      <c r="P22" s="51">
        <v>0</v>
      </c>
      <c r="Q22" s="52">
        <v>0</v>
      </c>
      <c r="R22" s="52">
        <v>4</v>
      </c>
      <c r="S22" s="52">
        <v>88803</v>
      </c>
      <c r="T22" s="52">
        <v>85926</v>
      </c>
      <c r="U22" s="52">
        <v>0</v>
      </c>
      <c r="V22" s="54">
        <v>2105</v>
      </c>
      <c r="W22" s="54">
        <v>772</v>
      </c>
      <c r="X22" s="54">
        <v>0</v>
      </c>
    </row>
    <row r="23" spans="1:24" ht="19.5" customHeight="1">
      <c r="A23" s="41" t="s">
        <v>39</v>
      </c>
      <c r="B23" s="51">
        <v>19</v>
      </c>
      <c r="C23" s="51">
        <v>8</v>
      </c>
      <c r="D23" s="51">
        <v>1</v>
      </c>
      <c r="E23" s="51">
        <v>4</v>
      </c>
      <c r="F23" s="51">
        <v>6</v>
      </c>
      <c r="G23" s="51">
        <v>8</v>
      </c>
      <c r="H23" s="51">
        <v>2</v>
      </c>
      <c r="I23" s="51">
        <v>0</v>
      </c>
      <c r="J23" s="51">
        <v>0</v>
      </c>
      <c r="K23" s="51">
        <v>5</v>
      </c>
      <c r="L23" s="53">
        <v>2</v>
      </c>
      <c r="M23" s="53">
        <v>0</v>
      </c>
      <c r="N23" s="53">
        <v>3</v>
      </c>
      <c r="O23" s="51">
        <v>327</v>
      </c>
      <c r="P23" s="51">
        <v>0</v>
      </c>
      <c r="Q23" s="52">
        <v>0</v>
      </c>
      <c r="R23" s="52">
        <v>1</v>
      </c>
      <c r="S23" s="52">
        <v>28003</v>
      </c>
      <c r="T23" s="52">
        <v>18833</v>
      </c>
      <c r="U23" s="52">
        <v>0</v>
      </c>
      <c r="V23" s="54">
        <v>7722</v>
      </c>
      <c r="W23" s="54">
        <v>1448</v>
      </c>
      <c r="X23" s="54">
        <v>0</v>
      </c>
    </row>
    <row r="24" spans="1:24" ht="19.5" customHeight="1">
      <c r="A24" s="41" t="s">
        <v>51</v>
      </c>
      <c r="B24" s="51">
        <v>20</v>
      </c>
      <c r="C24" s="51">
        <v>7</v>
      </c>
      <c r="D24" s="51">
        <v>2</v>
      </c>
      <c r="E24" s="51">
        <v>3</v>
      </c>
      <c r="F24" s="51">
        <v>8</v>
      </c>
      <c r="G24" s="51">
        <v>12</v>
      </c>
      <c r="H24" s="51">
        <v>6</v>
      </c>
      <c r="I24" s="51">
        <v>0</v>
      </c>
      <c r="J24" s="51">
        <v>4</v>
      </c>
      <c r="K24" s="51">
        <v>3</v>
      </c>
      <c r="L24" s="53">
        <v>2</v>
      </c>
      <c r="M24" s="53">
        <v>0</v>
      </c>
      <c r="N24" s="53">
        <v>1</v>
      </c>
      <c r="O24" s="51">
        <v>946</v>
      </c>
      <c r="P24" s="51">
        <v>12</v>
      </c>
      <c r="Q24" s="52">
        <v>0</v>
      </c>
      <c r="R24" s="52">
        <v>1</v>
      </c>
      <c r="S24" s="52">
        <v>21147</v>
      </c>
      <c r="T24" s="52">
        <v>18642</v>
      </c>
      <c r="U24" s="52">
        <v>29</v>
      </c>
      <c r="V24" s="54">
        <v>990</v>
      </c>
      <c r="W24" s="54">
        <v>1486</v>
      </c>
      <c r="X24" s="54">
        <v>0</v>
      </c>
    </row>
    <row r="25" spans="1:24" ht="19.5" customHeight="1">
      <c r="A25" s="41" t="s">
        <v>54</v>
      </c>
      <c r="B25" s="51">
        <v>26</v>
      </c>
      <c r="C25" s="51">
        <v>12</v>
      </c>
      <c r="D25" s="51">
        <v>0</v>
      </c>
      <c r="E25" s="51">
        <v>4</v>
      </c>
      <c r="F25" s="51">
        <v>10</v>
      </c>
      <c r="G25" s="51">
        <v>17</v>
      </c>
      <c r="H25" s="51">
        <v>6</v>
      </c>
      <c r="I25" s="51">
        <v>1</v>
      </c>
      <c r="J25" s="51">
        <v>5</v>
      </c>
      <c r="K25" s="51">
        <v>11</v>
      </c>
      <c r="L25" s="53">
        <v>3</v>
      </c>
      <c r="M25" s="53">
        <v>1</v>
      </c>
      <c r="N25" s="53">
        <v>7</v>
      </c>
      <c r="O25" s="51">
        <v>837</v>
      </c>
      <c r="P25" s="51">
        <v>0</v>
      </c>
      <c r="Q25" s="52">
        <v>2</v>
      </c>
      <c r="R25" s="52">
        <v>4</v>
      </c>
      <c r="S25" s="52">
        <v>62294</v>
      </c>
      <c r="T25" s="52">
        <v>57649</v>
      </c>
      <c r="U25" s="52">
        <v>0</v>
      </c>
      <c r="V25" s="54">
        <v>3590</v>
      </c>
      <c r="W25" s="54">
        <v>1055</v>
      </c>
      <c r="X25" s="54">
        <v>0</v>
      </c>
    </row>
    <row r="26" spans="1:24" ht="19.5" customHeight="1">
      <c r="A26" s="41" t="s">
        <v>55</v>
      </c>
      <c r="B26" s="51">
        <v>16</v>
      </c>
      <c r="C26" s="51">
        <v>7</v>
      </c>
      <c r="D26" s="51">
        <v>4</v>
      </c>
      <c r="E26" s="51">
        <v>4</v>
      </c>
      <c r="F26" s="51">
        <v>1</v>
      </c>
      <c r="G26" s="51">
        <v>10</v>
      </c>
      <c r="H26" s="51">
        <v>4</v>
      </c>
      <c r="I26" s="51">
        <v>0</v>
      </c>
      <c r="J26" s="51">
        <v>4</v>
      </c>
      <c r="K26" s="51">
        <v>5</v>
      </c>
      <c r="L26" s="53">
        <v>2</v>
      </c>
      <c r="M26" s="53">
        <v>0</v>
      </c>
      <c r="N26" s="53">
        <v>3</v>
      </c>
      <c r="O26" s="51">
        <v>537</v>
      </c>
      <c r="P26" s="51">
        <v>654</v>
      </c>
      <c r="Q26" s="52">
        <v>2</v>
      </c>
      <c r="R26" s="52">
        <v>0</v>
      </c>
      <c r="S26" s="52">
        <v>16064</v>
      </c>
      <c r="T26" s="52">
        <v>7334</v>
      </c>
      <c r="U26" s="52">
        <v>8072</v>
      </c>
      <c r="V26" s="54">
        <v>620</v>
      </c>
      <c r="W26" s="54">
        <v>38</v>
      </c>
      <c r="X26" s="54">
        <v>0</v>
      </c>
    </row>
    <row r="27" spans="1:24" ht="19.5" customHeight="1">
      <c r="A27" s="41" t="s">
        <v>52</v>
      </c>
      <c r="B27" s="51">
        <v>44</v>
      </c>
      <c r="C27" s="51">
        <v>16</v>
      </c>
      <c r="D27" s="51">
        <v>4</v>
      </c>
      <c r="E27" s="51">
        <v>6</v>
      </c>
      <c r="F27" s="51">
        <v>18</v>
      </c>
      <c r="G27" s="51">
        <v>22</v>
      </c>
      <c r="H27" s="51">
        <v>5</v>
      </c>
      <c r="I27" s="51">
        <v>1</v>
      </c>
      <c r="J27" s="51">
        <v>8</v>
      </c>
      <c r="K27" s="51">
        <v>14</v>
      </c>
      <c r="L27" s="53">
        <v>4</v>
      </c>
      <c r="M27" s="53">
        <v>1</v>
      </c>
      <c r="N27" s="53">
        <v>9</v>
      </c>
      <c r="O27" s="51">
        <v>955</v>
      </c>
      <c r="P27" s="51">
        <v>10</v>
      </c>
      <c r="Q27" s="52">
        <v>0</v>
      </c>
      <c r="R27" s="52">
        <v>2</v>
      </c>
      <c r="S27" s="52">
        <v>45139</v>
      </c>
      <c r="T27" s="52">
        <v>41947</v>
      </c>
      <c r="U27" s="52">
        <v>29</v>
      </c>
      <c r="V27" s="54">
        <v>3137</v>
      </c>
      <c r="W27" s="54">
        <v>26</v>
      </c>
      <c r="X27" s="54">
        <v>0</v>
      </c>
    </row>
    <row r="28" spans="1:24" ht="19.5" customHeight="1">
      <c r="A28" s="41" t="s">
        <v>53</v>
      </c>
      <c r="B28" s="51">
        <v>10</v>
      </c>
      <c r="C28" s="51">
        <v>6</v>
      </c>
      <c r="D28" s="51">
        <v>0</v>
      </c>
      <c r="E28" s="51">
        <v>3</v>
      </c>
      <c r="F28" s="51">
        <v>1</v>
      </c>
      <c r="G28" s="51">
        <v>7</v>
      </c>
      <c r="H28" s="51">
        <v>1</v>
      </c>
      <c r="I28" s="51">
        <v>0</v>
      </c>
      <c r="J28" s="51">
        <v>1</v>
      </c>
      <c r="K28" s="51">
        <v>6</v>
      </c>
      <c r="L28" s="53">
        <v>0</v>
      </c>
      <c r="M28" s="53">
        <v>0</v>
      </c>
      <c r="N28" s="53">
        <v>6</v>
      </c>
      <c r="O28" s="51">
        <v>53</v>
      </c>
      <c r="P28" s="51">
        <v>0</v>
      </c>
      <c r="Q28" s="52">
        <v>0</v>
      </c>
      <c r="R28" s="52">
        <v>1</v>
      </c>
      <c r="S28" s="52">
        <v>4779</v>
      </c>
      <c r="T28" s="52">
        <v>475</v>
      </c>
      <c r="U28" s="52">
        <v>0</v>
      </c>
      <c r="V28" s="54">
        <v>4047</v>
      </c>
      <c r="W28" s="54">
        <v>257</v>
      </c>
      <c r="X28" s="54">
        <v>0</v>
      </c>
    </row>
    <row r="29" spans="1:24" ht="19.5" customHeight="1">
      <c r="A29" s="41" t="s">
        <v>40</v>
      </c>
      <c r="B29" s="51">
        <v>7</v>
      </c>
      <c r="C29" s="51">
        <v>3</v>
      </c>
      <c r="D29" s="51">
        <v>1</v>
      </c>
      <c r="E29" s="51">
        <v>0</v>
      </c>
      <c r="F29" s="51">
        <v>3</v>
      </c>
      <c r="G29" s="51">
        <v>3</v>
      </c>
      <c r="H29" s="51">
        <v>1</v>
      </c>
      <c r="I29" s="51">
        <v>0</v>
      </c>
      <c r="J29" s="51">
        <v>2</v>
      </c>
      <c r="K29" s="51">
        <v>2</v>
      </c>
      <c r="L29" s="51">
        <v>1</v>
      </c>
      <c r="M29" s="51">
        <v>0</v>
      </c>
      <c r="N29" s="51">
        <v>1</v>
      </c>
      <c r="O29" s="51">
        <v>136</v>
      </c>
      <c r="P29" s="51">
        <v>2</v>
      </c>
      <c r="Q29" s="51">
        <v>0</v>
      </c>
      <c r="R29" s="51">
        <v>1</v>
      </c>
      <c r="S29" s="51">
        <v>2280</v>
      </c>
      <c r="T29" s="52">
        <v>1907</v>
      </c>
      <c r="U29" s="52">
        <v>0</v>
      </c>
      <c r="V29" s="52">
        <v>0</v>
      </c>
      <c r="W29" s="52">
        <v>373</v>
      </c>
      <c r="X29" s="52">
        <v>0</v>
      </c>
    </row>
    <row r="30" spans="1:24" ht="19.5" customHeight="1">
      <c r="A30" s="41" t="s">
        <v>41</v>
      </c>
      <c r="B30" s="51">
        <v>21</v>
      </c>
      <c r="C30" s="51">
        <v>9</v>
      </c>
      <c r="D30" s="51">
        <v>2</v>
      </c>
      <c r="E30" s="51">
        <v>4</v>
      </c>
      <c r="F30" s="51">
        <v>7</v>
      </c>
      <c r="G30" s="51">
        <v>14</v>
      </c>
      <c r="H30" s="51">
        <v>5</v>
      </c>
      <c r="I30" s="51">
        <v>0</v>
      </c>
      <c r="J30" s="51">
        <v>4</v>
      </c>
      <c r="K30" s="51">
        <v>5</v>
      </c>
      <c r="L30" s="51">
        <v>0</v>
      </c>
      <c r="M30" s="51">
        <v>0</v>
      </c>
      <c r="N30" s="51">
        <v>5</v>
      </c>
      <c r="O30" s="51">
        <v>248</v>
      </c>
      <c r="P30" s="51">
        <v>15</v>
      </c>
      <c r="Q30" s="51">
        <v>1</v>
      </c>
      <c r="R30" s="51">
        <v>3</v>
      </c>
      <c r="S30" s="51">
        <v>48491</v>
      </c>
      <c r="T30" s="52">
        <v>43446</v>
      </c>
      <c r="U30" s="52">
        <v>406</v>
      </c>
      <c r="V30" s="52">
        <v>1920</v>
      </c>
      <c r="W30" s="52">
        <v>2719</v>
      </c>
      <c r="X30" s="52">
        <v>0</v>
      </c>
    </row>
    <row r="31" spans="1:24" ht="19.5" customHeight="1">
      <c r="A31" s="41" t="s">
        <v>42</v>
      </c>
      <c r="B31" s="51">
        <v>11</v>
      </c>
      <c r="C31" s="51">
        <v>6</v>
      </c>
      <c r="D31" s="51">
        <v>0</v>
      </c>
      <c r="E31" s="51">
        <v>1</v>
      </c>
      <c r="F31" s="51">
        <v>4</v>
      </c>
      <c r="G31" s="51">
        <v>6</v>
      </c>
      <c r="H31" s="51">
        <v>1</v>
      </c>
      <c r="I31" s="51">
        <v>0</v>
      </c>
      <c r="J31" s="51">
        <v>1</v>
      </c>
      <c r="K31" s="51">
        <v>2</v>
      </c>
      <c r="L31" s="51">
        <v>0</v>
      </c>
      <c r="M31" s="51">
        <v>0</v>
      </c>
      <c r="N31" s="51">
        <v>2</v>
      </c>
      <c r="O31" s="51">
        <v>113</v>
      </c>
      <c r="P31" s="51">
        <v>0</v>
      </c>
      <c r="Q31" s="51">
        <v>0</v>
      </c>
      <c r="R31" s="51">
        <v>0</v>
      </c>
      <c r="S31" s="51">
        <v>3459</v>
      </c>
      <c r="T31" s="52">
        <v>1721</v>
      </c>
      <c r="U31" s="52">
        <v>0</v>
      </c>
      <c r="V31" s="52">
        <v>140</v>
      </c>
      <c r="W31" s="52">
        <v>1598</v>
      </c>
      <c r="X31" s="52">
        <v>0</v>
      </c>
    </row>
    <row r="32" spans="1:24" ht="19.5" customHeight="1">
      <c r="A32" s="41" t="s">
        <v>43</v>
      </c>
      <c r="B32" s="51">
        <v>35</v>
      </c>
      <c r="C32" s="51">
        <v>20</v>
      </c>
      <c r="D32" s="51">
        <v>5</v>
      </c>
      <c r="E32" s="51">
        <v>1</v>
      </c>
      <c r="F32" s="51">
        <v>9</v>
      </c>
      <c r="G32" s="51">
        <v>42</v>
      </c>
      <c r="H32" s="51">
        <v>25</v>
      </c>
      <c r="I32" s="51">
        <v>2</v>
      </c>
      <c r="J32" s="51">
        <v>5</v>
      </c>
      <c r="K32" s="51">
        <v>17</v>
      </c>
      <c r="L32" s="51">
        <v>8</v>
      </c>
      <c r="M32" s="51">
        <v>0</v>
      </c>
      <c r="N32" s="51">
        <v>9</v>
      </c>
      <c r="O32" s="51">
        <v>2385</v>
      </c>
      <c r="P32" s="51">
        <v>34</v>
      </c>
      <c r="Q32" s="51">
        <v>1</v>
      </c>
      <c r="R32" s="51">
        <v>3</v>
      </c>
      <c r="S32" s="51">
        <v>74254</v>
      </c>
      <c r="T32" s="52">
        <v>72806</v>
      </c>
      <c r="U32" s="52">
        <v>652</v>
      </c>
      <c r="V32" s="52">
        <v>5</v>
      </c>
      <c r="W32" s="52">
        <v>791</v>
      </c>
      <c r="X32" s="52">
        <v>0</v>
      </c>
    </row>
    <row r="33" spans="1:24" ht="19.5" customHeight="1">
      <c r="A33" s="41" t="s">
        <v>44</v>
      </c>
      <c r="B33" s="51">
        <v>34</v>
      </c>
      <c r="C33" s="51">
        <v>15</v>
      </c>
      <c r="D33" s="51">
        <v>3</v>
      </c>
      <c r="E33" s="51">
        <v>5</v>
      </c>
      <c r="F33" s="51">
        <v>11</v>
      </c>
      <c r="G33" s="51">
        <v>25</v>
      </c>
      <c r="H33" s="51">
        <v>11</v>
      </c>
      <c r="I33" s="51">
        <v>1</v>
      </c>
      <c r="J33" s="51">
        <v>8</v>
      </c>
      <c r="K33" s="51">
        <v>10</v>
      </c>
      <c r="L33" s="51">
        <v>3</v>
      </c>
      <c r="M33" s="51">
        <v>1</v>
      </c>
      <c r="N33" s="51">
        <v>6</v>
      </c>
      <c r="O33" s="51">
        <v>1104</v>
      </c>
      <c r="P33" s="51">
        <v>22</v>
      </c>
      <c r="Q33" s="51">
        <v>1</v>
      </c>
      <c r="R33" s="51">
        <v>4</v>
      </c>
      <c r="S33" s="51">
        <v>37030</v>
      </c>
      <c r="T33" s="52">
        <v>30244</v>
      </c>
      <c r="U33" s="52">
        <v>69</v>
      </c>
      <c r="V33" s="52">
        <v>5800</v>
      </c>
      <c r="W33" s="52">
        <v>917</v>
      </c>
      <c r="X33" s="52">
        <v>0</v>
      </c>
    </row>
    <row r="34" spans="1:24" ht="19.5" customHeight="1">
      <c r="A34" s="41" t="s">
        <v>45</v>
      </c>
      <c r="B34" s="51">
        <v>6</v>
      </c>
      <c r="C34" s="51">
        <v>4</v>
      </c>
      <c r="D34" s="51">
        <v>0</v>
      </c>
      <c r="E34" s="51">
        <v>1</v>
      </c>
      <c r="F34" s="51">
        <v>1</v>
      </c>
      <c r="G34" s="51">
        <v>4</v>
      </c>
      <c r="H34" s="51">
        <v>1</v>
      </c>
      <c r="I34" s="51">
        <v>0</v>
      </c>
      <c r="J34" s="51">
        <v>0</v>
      </c>
      <c r="K34" s="51">
        <v>2</v>
      </c>
      <c r="L34" s="51">
        <v>0</v>
      </c>
      <c r="M34" s="51">
        <v>0</v>
      </c>
      <c r="N34" s="51">
        <v>2</v>
      </c>
      <c r="O34" s="51">
        <v>15</v>
      </c>
      <c r="P34" s="51">
        <v>0</v>
      </c>
      <c r="Q34" s="51">
        <v>0</v>
      </c>
      <c r="R34" s="51">
        <v>1</v>
      </c>
      <c r="S34" s="51">
        <v>14763</v>
      </c>
      <c r="T34" s="52">
        <v>351</v>
      </c>
      <c r="U34" s="52">
        <v>0</v>
      </c>
      <c r="V34" s="52">
        <v>14400</v>
      </c>
      <c r="W34" s="52">
        <v>12</v>
      </c>
      <c r="X34" s="52">
        <v>0</v>
      </c>
    </row>
    <row r="35" spans="1:24" ht="19.5" customHeight="1">
      <c r="A35" s="41" t="s">
        <v>56</v>
      </c>
      <c r="B35" s="51">
        <v>9</v>
      </c>
      <c r="C35" s="51">
        <v>4</v>
      </c>
      <c r="D35" s="51">
        <v>1</v>
      </c>
      <c r="E35" s="51">
        <v>1</v>
      </c>
      <c r="F35" s="51">
        <v>3</v>
      </c>
      <c r="G35" s="51">
        <v>14</v>
      </c>
      <c r="H35" s="51">
        <v>5</v>
      </c>
      <c r="I35" s="51">
        <v>2</v>
      </c>
      <c r="J35" s="51">
        <v>4</v>
      </c>
      <c r="K35" s="51">
        <v>10</v>
      </c>
      <c r="L35" s="51">
        <v>2</v>
      </c>
      <c r="M35" s="51">
        <v>2</v>
      </c>
      <c r="N35" s="51">
        <v>6</v>
      </c>
      <c r="O35" s="51">
        <v>396</v>
      </c>
      <c r="P35" s="51">
        <v>2</v>
      </c>
      <c r="Q35" s="51">
        <v>1</v>
      </c>
      <c r="R35" s="51">
        <v>1</v>
      </c>
      <c r="S35" s="51">
        <v>23743</v>
      </c>
      <c r="T35" s="52">
        <v>23607</v>
      </c>
      <c r="U35" s="52">
        <v>0</v>
      </c>
      <c r="V35" s="52">
        <v>136</v>
      </c>
      <c r="W35" s="52">
        <v>0</v>
      </c>
      <c r="X35" s="52">
        <v>0</v>
      </c>
    </row>
    <row r="36" spans="1:24" ht="19.5" customHeight="1">
      <c r="A36" s="41" t="s">
        <v>46</v>
      </c>
      <c r="B36" s="51">
        <v>41</v>
      </c>
      <c r="C36" s="51">
        <v>17</v>
      </c>
      <c r="D36" s="51">
        <v>3</v>
      </c>
      <c r="E36" s="51">
        <v>7</v>
      </c>
      <c r="F36" s="51">
        <v>14</v>
      </c>
      <c r="G36" s="51">
        <v>26</v>
      </c>
      <c r="H36" s="51">
        <v>14</v>
      </c>
      <c r="I36" s="51">
        <v>2</v>
      </c>
      <c r="J36" s="51">
        <v>5</v>
      </c>
      <c r="K36" s="51">
        <v>10</v>
      </c>
      <c r="L36" s="51">
        <v>5</v>
      </c>
      <c r="M36" s="51">
        <v>1</v>
      </c>
      <c r="N36" s="51">
        <v>4</v>
      </c>
      <c r="O36" s="51">
        <v>2221</v>
      </c>
      <c r="P36" s="51">
        <v>16</v>
      </c>
      <c r="Q36" s="51">
        <v>2</v>
      </c>
      <c r="R36" s="51">
        <v>5</v>
      </c>
      <c r="S36" s="51">
        <v>96397</v>
      </c>
      <c r="T36" s="52">
        <v>93209</v>
      </c>
      <c r="U36" s="52">
        <v>2</v>
      </c>
      <c r="V36" s="52">
        <v>1343</v>
      </c>
      <c r="W36" s="52">
        <v>1843</v>
      </c>
      <c r="X36" s="52">
        <v>0</v>
      </c>
    </row>
    <row r="37" spans="1:24" ht="19.5" customHeight="1">
      <c r="A37" s="27" t="s">
        <v>47</v>
      </c>
      <c r="B37" s="55">
        <v>5</v>
      </c>
      <c r="C37" s="56">
        <v>5</v>
      </c>
      <c r="D37" s="56">
        <v>0</v>
      </c>
      <c r="E37" s="56">
        <v>0</v>
      </c>
      <c r="F37" s="56">
        <v>0</v>
      </c>
      <c r="G37" s="56">
        <v>11</v>
      </c>
      <c r="H37" s="56">
        <v>3</v>
      </c>
      <c r="I37" s="56">
        <v>0</v>
      </c>
      <c r="J37" s="56">
        <v>3</v>
      </c>
      <c r="K37" s="56">
        <v>7</v>
      </c>
      <c r="L37" s="56">
        <v>2</v>
      </c>
      <c r="M37" s="56">
        <v>0</v>
      </c>
      <c r="N37" s="56">
        <v>5</v>
      </c>
      <c r="O37" s="56">
        <v>284</v>
      </c>
      <c r="P37" s="56">
        <v>0</v>
      </c>
      <c r="Q37" s="56">
        <v>1</v>
      </c>
      <c r="R37" s="56">
        <v>3</v>
      </c>
      <c r="S37" s="56">
        <v>91204</v>
      </c>
      <c r="T37" s="57">
        <v>91201</v>
      </c>
      <c r="U37" s="57">
        <v>0</v>
      </c>
      <c r="V37" s="57">
        <v>3</v>
      </c>
      <c r="W37" s="57">
        <v>0</v>
      </c>
      <c r="X37" s="57">
        <v>0</v>
      </c>
    </row>
    <row r="38" spans="1:23" ht="17.25" customHeight="1">
      <c r="A38" s="48" t="s">
        <v>65</v>
      </c>
      <c r="B38" s="48"/>
      <c r="C38" s="48"/>
      <c r="D38" s="48"/>
      <c r="E38" s="48"/>
      <c r="F38" s="48"/>
      <c r="G38" s="48"/>
      <c r="H38" s="48"/>
      <c r="I38" s="48"/>
      <c r="J38" s="48"/>
      <c r="K38" s="7"/>
      <c r="L38" s="7"/>
      <c r="M38" s="10"/>
      <c r="N38" s="7"/>
      <c r="O38" s="7"/>
      <c r="P38" s="10"/>
      <c r="Q38" s="10"/>
      <c r="R38" s="10"/>
      <c r="S38" s="7"/>
      <c r="T38" s="7"/>
      <c r="U38" s="10"/>
      <c r="V38" s="10"/>
      <c r="W38" s="10"/>
    </row>
    <row r="42" ht="20.25" customHeight="1"/>
    <row r="43" spans="13:23" ht="20.25" customHeight="1">
      <c r="M43" s="5"/>
      <c r="P43" s="5"/>
      <c r="Q43" s="5"/>
      <c r="R43" s="5"/>
      <c r="U43" s="5"/>
      <c r="V43" s="5"/>
      <c r="W43" s="5"/>
    </row>
    <row r="44" spans="13:23" ht="20.25" customHeight="1">
      <c r="M44" s="5"/>
      <c r="P44" s="5"/>
      <c r="Q44" s="5"/>
      <c r="R44" s="5"/>
      <c r="U44" s="5"/>
      <c r="V44" s="5"/>
      <c r="W44" s="5"/>
    </row>
    <row r="45" spans="13:23" ht="20.25" customHeight="1">
      <c r="M45" s="5"/>
      <c r="P45" s="5"/>
      <c r="Q45" s="5"/>
      <c r="R45" s="5"/>
      <c r="U45" s="5"/>
      <c r="V45" s="5"/>
      <c r="W45" s="5"/>
    </row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</sheetData>
  <sheetProtection/>
  <mergeCells count="3">
    <mergeCell ref="S4:W4"/>
    <mergeCell ref="O4:P4"/>
    <mergeCell ref="A38:J38"/>
  </mergeCells>
  <printOptions horizontalCentered="1"/>
  <pageMargins left="0.1968503937007874" right="0.1968503937007874" top="0.7874015748031497" bottom="0.7874015748031497" header="0.4724409448818898" footer="0.1968503937007874"/>
  <pageSetup horizontalDpi="600" verticalDpi="600" orientation="portrait" paperSize="9" scale="91" r:id="rId1"/>
  <colBreaks count="1" manualBreakCount="1">
    <brk id="13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2014-12-15T06:02:57Z</cp:lastPrinted>
  <dcterms:created xsi:type="dcterms:W3CDTF">2006-09-26T04:29:09Z</dcterms:created>
  <dcterms:modified xsi:type="dcterms:W3CDTF">2014-12-15T06:03:46Z</dcterms:modified>
  <cp:category/>
  <cp:version/>
  <cp:contentType/>
  <cp:contentStatus/>
</cp:coreProperties>
</file>