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5" yWindow="65491" windowWidth="7665" windowHeight="8295" tabRatio="916" activeTab="0"/>
  </bookViews>
  <sheets>
    <sheet name="学校数・学科数" sheetId="1" r:id="rId1"/>
    <sheet name="学年別生徒数" sheetId="2" r:id="rId2"/>
    <sheet name="学科別生徒数" sheetId="3" r:id="rId3"/>
    <sheet name="教職員数" sheetId="4" r:id="rId4"/>
    <sheet name="入学状況" sheetId="5" r:id="rId5"/>
  </sheets>
  <externalReferences>
    <externalReference r:id="rId8"/>
    <externalReference r:id="rId9"/>
    <externalReference r:id="rId10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1">#REF!,#REF!,#REF!,#REF!,#REF!,#REF!,#REF!,#REF!,#REF!,#REF!,#REF!,#REF!</definedName>
    <definedName name="DATA" localSheetId="3">#REF!,#REF!,#REF!,#REF!,#REF!,#REF!,#REF!,#REF!,#REF!,#REF!,#REF!,#REF!</definedName>
    <definedName name="DATA" localSheetId="4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1">#REF!,#REF!</definedName>
    <definedName name="N_DATA2" localSheetId="3">#REF!,#REF!</definedName>
    <definedName name="N_DATA2" localSheetId="4">#REF!,#REF!</definedName>
    <definedName name="N_DATA2">#REF!,#REF!</definedName>
    <definedName name="_xlnm.Print_Area" localSheetId="2">'学科別生徒数'!$A$1:$AF$94</definedName>
    <definedName name="_xlnm.Print_Area" localSheetId="0">'学校数・学科数'!$A$1:$AR$72</definedName>
    <definedName name="_xlnm.Print_Area" localSheetId="1">'学年別生徒数'!$A$1:$AG$74</definedName>
    <definedName name="_xlnm.Print_Area" localSheetId="3">'教職員数'!$A$1:$AO$72</definedName>
    <definedName name="_xlnm.Print_Area" localSheetId="4">'入学状況'!$A$1:$J$71</definedName>
    <definedName name="Print_Area_MI" localSheetId="0">#REF!</definedName>
    <definedName name="Print_Area_MI" localSheetId="1">#REF!</definedName>
    <definedName name="Print_Area_MI" localSheetId="3">#REF!</definedName>
    <definedName name="Print_Area_MI" localSheetId="4">#REF!</definedName>
    <definedName name="Print_Area_MI">#REF!</definedName>
    <definedName name="WAIT" localSheetId="0">#REF!</definedName>
    <definedName name="WAIT" localSheetId="1">#REF!</definedName>
    <definedName name="WAIT" localSheetId="3">#REF!</definedName>
    <definedName name="WAIT" localSheetId="4">#REF!</definedName>
    <definedName name="WAIT">#REF!</definedName>
    <definedName name="Z_C1CF6F05_8DC0_11D2_B311_00600868780D_.wvu.FilterData" localSheetId="2" hidden="1">'学科別生徒数'!$B$26:$AE$50</definedName>
    <definedName name="Z_C1CF6F05_8DC0_11D2_B311_00600868780D_.wvu.FilterData" localSheetId="0" hidden="1">'学校数・学科数'!$A$12:$AQ$26</definedName>
    <definedName name="Z_C1CF6F05_8DC0_11D2_B311_00600868780D_.wvu.FilterData" localSheetId="1" hidden="1">'学年別生徒数'!#REF!</definedName>
    <definedName name="Z_C1CF6F05_8DC0_11D2_B311_00600868780D_.wvu.FilterData" localSheetId="3" hidden="1">'教職員数'!$A$11:$A$25</definedName>
    <definedName name="Z_C1CF6F05_8DC0_11D2_B311_00600868780D_.wvu.FilterData" localSheetId="4" hidden="1">'入学状況'!$A$11:$A$25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<sst xmlns="http://schemas.openxmlformats.org/spreadsheetml/2006/main" count="4431" uniqueCount="186">
  <si>
    <t>市町村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</si>
  <si>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</si>
  <si>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</si>
  <si>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</si>
  <si>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</si>
  <si>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</si>
  <si>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</si>
  <si>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</si>
  <si>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</si>
  <si>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</si>
  <si>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</si>
  <si>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</si>
  <si>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</si>
  <si>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</si>
  <si>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南 関 町</t>
  </si>
  <si>
    <t>菊 池 郡</t>
  </si>
  <si>
    <t>大 津 町</t>
  </si>
  <si>
    <t>阿 蘇 郡</t>
  </si>
  <si>
    <t>小 国 町</t>
  </si>
  <si>
    <t>高 森 町</t>
  </si>
  <si>
    <t>上益城郡</t>
  </si>
  <si>
    <t>御 船 町</t>
  </si>
  <si>
    <t>甲 佐 町</t>
  </si>
  <si>
    <t>八 代 郡</t>
  </si>
  <si>
    <t>芦 北 町</t>
  </si>
  <si>
    <t>球 磨 郡</t>
  </si>
  <si>
    <t>錦    町</t>
  </si>
  <si>
    <t>多良木町</t>
  </si>
  <si>
    <t>五 木 村</t>
  </si>
  <si>
    <t>苓 北 町</t>
  </si>
  <si>
    <t>3学年</t>
  </si>
  <si>
    <t>4学年</t>
  </si>
  <si>
    <t>2学年</t>
  </si>
  <si>
    <t>1学年</t>
  </si>
  <si>
    <t>計</t>
  </si>
  <si>
    <t>校長</t>
  </si>
  <si>
    <t>教頭</t>
  </si>
  <si>
    <t>教諭</t>
  </si>
  <si>
    <t>助教諭</t>
  </si>
  <si>
    <t>養護教諭</t>
  </si>
  <si>
    <t>養護助教諭</t>
  </si>
  <si>
    <t>本校</t>
  </si>
  <si>
    <t>普通</t>
  </si>
  <si>
    <t>農業</t>
  </si>
  <si>
    <t>工業</t>
  </si>
  <si>
    <t>水産</t>
  </si>
  <si>
    <t>家庭</t>
  </si>
  <si>
    <t>看護</t>
  </si>
  <si>
    <t>その他</t>
  </si>
  <si>
    <t>総合学科</t>
  </si>
  <si>
    <t>私立</t>
  </si>
  <si>
    <t>学科数(本科）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</si>
  <si>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</si>
  <si>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</si>
  <si>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</si>
  <si>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</si>
  <si>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</si>
  <si>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</si>
  <si>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全日制</t>
  </si>
  <si>
    <t>定時制</t>
  </si>
  <si>
    <t>入学定員</t>
  </si>
  <si>
    <t>入学志願者</t>
  </si>
  <si>
    <t>入学者計</t>
  </si>
  <si>
    <t>学校数</t>
  </si>
  <si>
    <t>商業</t>
  </si>
  <si>
    <t>併　置</t>
  </si>
  <si>
    <t>高等学校</t>
  </si>
  <si>
    <t>総数</t>
  </si>
  <si>
    <t>分校</t>
  </si>
  <si>
    <t>私　　立</t>
  </si>
  <si>
    <t>宇 城 市</t>
  </si>
  <si>
    <t>阿 蘇 市</t>
  </si>
  <si>
    <t>公　　立</t>
  </si>
  <si>
    <t>計</t>
  </si>
  <si>
    <t/>
  </si>
  <si>
    <t>市町村</t>
  </si>
  <si>
    <t>男</t>
  </si>
  <si>
    <t>女</t>
  </si>
  <si>
    <t>栄養教諭</t>
  </si>
  <si>
    <t>職員数</t>
  </si>
  <si>
    <t>　　　　　　　　　　　　　　　　　　　　　　　　　　　　　　　　　　　　　　　　　　　　　　　　　　　　　　　　　　　　　　　　　　　本科</t>
  </si>
  <si>
    <t>情報</t>
  </si>
  <si>
    <t>福祉</t>
  </si>
  <si>
    <t>私立(再掲）</t>
  </si>
  <si>
    <t>高等学校</t>
  </si>
  <si>
    <t>専攻科</t>
  </si>
  <si>
    <t>総　数</t>
  </si>
  <si>
    <t>全日制</t>
  </si>
  <si>
    <t>定時制</t>
  </si>
  <si>
    <t>講師</t>
  </si>
  <si>
    <t>入学者計のうち
他県所在の
中学校卒業者</t>
  </si>
  <si>
    <t>入学者計のうち
過年度
中学校卒業者</t>
  </si>
  <si>
    <t>町村は、該当があるもののみ掲載。</t>
  </si>
  <si>
    <t>高等学校</t>
  </si>
  <si>
    <t>小学科数</t>
  </si>
  <si>
    <t>生徒数</t>
  </si>
  <si>
    <t>小学科</t>
  </si>
  <si>
    <t>副校長</t>
  </si>
  <si>
    <t>主幹教諭</t>
  </si>
  <si>
    <t>指導教諭</t>
  </si>
  <si>
    <t>普通科</t>
  </si>
  <si>
    <t>農業関係</t>
  </si>
  <si>
    <t>園芸関係</t>
  </si>
  <si>
    <t>畜産関係</t>
  </si>
  <si>
    <t>農業土木関係</t>
  </si>
  <si>
    <t>農業機械関係</t>
  </si>
  <si>
    <t>造園関係</t>
  </si>
  <si>
    <t>林業関係</t>
  </si>
  <si>
    <t>食品科学関係</t>
  </si>
  <si>
    <t>生活科学関係</t>
  </si>
  <si>
    <t>農業経済関係</t>
  </si>
  <si>
    <t>生物工学関係</t>
  </si>
  <si>
    <t>機械関係</t>
  </si>
  <si>
    <t>自動車関係</t>
  </si>
  <si>
    <t>造船関係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</si>
  <si>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</si>
  <si>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</si>
  <si>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</si>
  <si>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</si>
  <si>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</si>
  <si>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</si>
  <si>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地質工学関係</t>
  </si>
  <si>
    <t>科学工業関係</t>
  </si>
  <si>
    <t>科学工学関係</t>
  </si>
  <si>
    <t>色染科学関係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</si>
  <si>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</si>
  <si>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</si>
  <si>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</si>
  <si>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</si>
  <si>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</si>
  <si>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</si>
  <si>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</si>
  <si>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</si>
  <si>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</si>
  <si>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</si>
  <si>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栽培漁業関係</t>
  </si>
  <si>
    <t>海洋漁業関係</t>
  </si>
  <si>
    <t>水産食品関係</t>
  </si>
  <si>
    <t>水産工学関係</t>
  </si>
  <si>
    <t>情報通信関係</t>
  </si>
  <si>
    <t>家政関係</t>
  </si>
  <si>
    <t>被服関係</t>
  </si>
  <si>
    <t>食物関係</t>
  </si>
  <si>
    <t>保育関係</t>
  </si>
  <si>
    <t>看護関係</t>
  </si>
  <si>
    <t>情報に関する学科</t>
  </si>
  <si>
    <t>情報システム設計・管理関係</t>
  </si>
  <si>
    <t>マルチメディア関係</t>
  </si>
  <si>
    <t>福祉に関する学科</t>
  </si>
  <si>
    <t>福祉関係</t>
  </si>
  <si>
    <t>その他の専門教育を施す学科</t>
  </si>
  <si>
    <t>理数関係</t>
  </si>
  <si>
    <t>外国語関係</t>
  </si>
  <si>
    <t>音楽・美術関係</t>
  </si>
  <si>
    <t>体育関係</t>
  </si>
  <si>
    <t>会計関係</t>
  </si>
  <si>
    <t>国際経済関係</t>
  </si>
  <si>
    <t>流通経済関係</t>
  </si>
  <si>
    <t>情報処理関係</t>
  </si>
  <si>
    <t>商業関係</t>
  </si>
  <si>
    <t>総合学科</t>
  </si>
  <si>
    <t xml:space="preserve"> １４  市町村別学校数・学科数(本科）</t>
  </si>
  <si>
    <t>1５　市町村別課程別学年別男女別生徒数</t>
  </si>
  <si>
    <t>１６　小学科別課程別学科数・生徒数（本科）</t>
  </si>
  <si>
    <t>１７　市町村別職名別教職員数（本務者）</t>
  </si>
  <si>
    <t>１８　市町村別入学状況(本科）</t>
  </si>
  <si>
    <t>市町村は、該当があるもののみ掲載。</t>
  </si>
  <si>
    <t>平成23年度</t>
  </si>
  <si>
    <t>平成23年度</t>
  </si>
  <si>
    <t>平成24年度</t>
  </si>
  <si>
    <t>国　　立</t>
  </si>
  <si>
    <t>中央区</t>
  </si>
  <si>
    <t>上天草市</t>
  </si>
  <si>
    <t>天 草 市</t>
  </si>
  <si>
    <t>合 志 市</t>
  </si>
  <si>
    <t>山 都 町</t>
  </si>
  <si>
    <t>葦 北 郡</t>
  </si>
  <si>
    <t>あさぎり町</t>
  </si>
  <si>
    <t>天 草 郡</t>
  </si>
  <si>
    <t>西  区</t>
  </si>
  <si>
    <t>東  区</t>
  </si>
  <si>
    <t>南  区</t>
  </si>
  <si>
    <t>北  区</t>
  </si>
  <si>
    <t>平成24年度</t>
  </si>
  <si>
    <t>総　　数</t>
  </si>
  <si>
    <t>公　　立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</si>
</sst>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#,##0_ ;[Red]\-#,##0\ "/>
    <numFmt numFmtId="227" formatCode="[&lt;=999]000;[&lt;=99999]000\-00;000\-0000"/>
    <numFmt numFmtId="228" formatCode="_ * #,##0.00_ ;_ * \-#,##0.00_ ;_ * &quot;-&quot;_ ;_ @_ "/>
    <numFmt numFmtId="229" formatCode="_ * #,##0.000_ ;_ * \-#,##0.000_ ;_ * &quot;-&quot;_ ;_ @_ "/>
    <numFmt numFmtId="230" formatCode="0.0000_ "/>
    <numFmt numFmtId="231" formatCode="0.000_ "/>
    <numFmt numFmtId="232" formatCode="0.00_ "/>
  </numFmts>
  <fonts count="34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37" fontId="4" fillId="0" borderId="0">
      <alignment/>
      <protection/>
    </xf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8">
    <xf numFmtId="0" fontId="0" fillId="0" borderId="0" xfId="0" applyAlignment="1">
      <alignment/>
    </xf>
    <xf numFmtId="41" fontId="9" fillId="0" borderId="0" xfId="49" applyNumberFormat="1" applyFont="1" applyAlignment="1">
      <alignment/>
    </xf>
    <xf numFmtId="41" fontId="7" fillId="0" borderId="0" xfId="49" applyNumberFormat="1" applyFont="1" applyBorder="1" applyAlignment="1">
      <alignment horizontal="right"/>
    </xf>
    <xf numFmtId="41" fontId="9" fillId="0" borderId="0" xfId="49" applyNumberFormat="1" applyFont="1" applyBorder="1" applyAlignment="1">
      <alignment/>
    </xf>
    <xf numFmtId="41" fontId="9" fillId="0" borderId="10" xfId="49" applyNumberFormat="1" applyFont="1" applyBorder="1" applyAlignment="1">
      <alignment horizontal="right"/>
    </xf>
    <xf numFmtId="41" fontId="8" fillId="0" borderId="0" xfId="49" applyNumberFormat="1" applyFont="1" applyBorder="1" applyAlignment="1">
      <alignment/>
    </xf>
    <xf numFmtId="41" fontId="8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9" fillId="0" borderId="13" xfId="49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9" fillId="0" borderId="0" xfId="49" applyNumberFormat="1" applyFont="1" applyBorder="1" applyAlignment="1">
      <alignment horizontal="center" vertical="center"/>
    </xf>
    <xf numFmtId="41" fontId="9" fillId="0" borderId="14" xfId="49" applyNumberFormat="1" applyFont="1" applyBorder="1" applyAlignment="1">
      <alignment horizontal="center" vertical="center"/>
    </xf>
    <xf numFmtId="41" fontId="9" fillId="0" borderId="15" xfId="49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9" fillId="0" borderId="18" xfId="49" applyNumberFormat="1" applyFont="1" applyBorder="1" applyAlignment="1">
      <alignment horizontal="center" vertical="center"/>
    </xf>
    <xf numFmtId="41" fontId="9" fillId="0" borderId="16" xfId="49" applyNumberFormat="1" applyFont="1" applyBorder="1" applyAlignment="1">
      <alignment horizontal="center" vertical="center"/>
    </xf>
    <xf numFmtId="41" fontId="9" fillId="0" borderId="17" xfId="49" applyNumberFormat="1" applyFont="1" applyBorder="1" applyAlignment="1">
      <alignment horizontal="center" vertical="center"/>
    </xf>
    <xf numFmtId="41" fontId="9" fillId="0" borderId="19" xfId="49" applyNumberFormat="1" applyFont="1" applyBorder="1" applyAlignment="1">
      <alignment horizontal="center" vertical="center"/>
    </xf>
    <xf numFmtId="41" fontId="11" fillId="0" borderId="0" xfId="49" applyNumberFormat="1" applyFont="1" applyBorder="1" applyAlignment="1">
      <alignment/>
    </xf>
    <xf numFmtId="41" fontId="9" fillId="0" borderId="0" xfId="49" applyNumberFormat="1" applyFont="1" applyAlignment="1">
      <alignment horizontal="center" vertical="center"/>
    </xf>
    <xf numFmtId="3" fontId="9" fillId="0" borderId="18" xfId="49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0" xfId="61" applyNumberFormat="1" applyFont="1" applyAlignment="1">
      <alignment horizontal="center" vertical="center"/>
      <protection/>
    </xf>
    <xf numFmtId="41" fontId="9" fillId="0" borderId="19" xfId="0" applyNumberFormat="1" applyFont="1" applyBorder="1" applyAlignment="1">
      <alignment horizontal="center" vertical="center"/>
    </xf>
    <xf numFmtId="3" fontId="12" fillId="0" borderId="0" xfId="49" applyNumberFormat="1" applyFont="1" applyFill="1" applyAlignment="1">
      <alignment vertical="center"/>
    </xf>
    <xf numFmtId="3" fontId="9" fillId="0" borderId="16" xfId="49" applyNumberFormat="1" applyFont="1" applyBorder="1" applyAlignment="1">
      <alignment horizontal="center" vertical="center"/>
    </xf>
    <xf numFmtId="3" fontId="9" fillId="0" borderId="20" xfId="49" applyNumberFormat="1" applyFont="1" applyBorder="1" applyAlignment="1">
      <alignment horizontal="center" vertical="center"/>
    </xf>
    <xf numFmtId="3" fontId="9" fillId="0" borderId="21" xfId="49" applyNumberFormat="1" applyFont="1" applyBorder="1" applyAlignment="1">
      <alignment horizontal="center" vertical="center"/>
    </xf>
    <xf numFmtId="3" fontId="9" fillId="0" borderId="21" xfId="49" applyNumberFormat="1" applyFont="1" applyBorder="1" applyAlignment="1">
      <alignment horizontal="center" vertical="center" textRotation="255"/>
    </xf>
    <xf numFmtId="3" fontId="9" fillId="0" borderId="22" xfId="49" applyNumberFormat="1" applyFont="1" applyBorder="1" applyAlignment="1">
      <alignment horizontal="center" vertical="center" textRotation="255"/>
    </xf>
    <xf numFmtId="3" fontId="9" fillId="0" borderId="20" xfId="49" applyNumberFormat="1" applyFont="1" applyBorder="1" applyAlignment="1">
      <alignment horizontal="center" vertical="center" textRotation="255"/>
    </xf>
    <xf numFmtId="41" fontId="11" fillId="0" borderId="0" xfId="0" applyNumberFormat="1" applyFont="1" applyAlignment="1">
      <alignment/>
    </xf>
    <xf numFmtId="41" fontId="9" fillId="0" borderId="0" xfId="49" applyNumberFormat="1" applyFont="1" applyAlignment="1">
      <alignment vertical="center"/>
    </xf>
    <xf numFmtId="41" fontId="9" fillId="0" borderId="0" xfId="49" applyNumberFormat="1" applyFont="1" applyBorder="1" applyAlignment="1">
      <alignment vertical="center"/>
    </xf>
    <xf numFmtId="41" fontId="9" fillId="0" borderId="0" xfId="49" applyNumberFormat="1" applyFont="1" applyAlignment="1">
      <alignment horizontal="center"/>
    </xf>
    <xf numFmtId="41" fontId="8" fillId="0" borderId="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0" xfId="49" applyNumberFormat="1" applyFont="1" applyBorder="1" applyAlignment="1">
      <alignment horizontal="center"/>
    </xf>
    <xf numFmtId="41" fontId="9" fillId="0" borderId="11" xfId="49" applyNumberFormat="1" applyFont="1" applyBorder="1" applyAlignment="1">
      <alignment horizontal="center"/>
    </xf>
    <xf numFmtId="41" fontId="8" fillId="0" borderId="0" xfId="49" applyNumberFormat="1" applyFont="1" applyAlignment="1">
      <alignment/>
    </xf>
    <xf numFmtId="41" fontId="9" fillId="0" borderId="19" xfId="49" applyNumberFormat="1" applyFont="1" applyFill="1" applyBorder="1" applyAlignment="1">
      <alignment horizontal="center" vertical="center"/>
    </xf>
    <xf numFmtId="41" fontId="7" fillId="0" borderId="23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7" fillId="0" borderId="26" xfId="0" applyNumberFormat="1" applyFont="1" applyBorder="1" applyAlignment="1">
      <alignment vertical="center"/>
    </xf>
    <xf numFmtId="41" fontId="8" fillId="0" borderId="23" xfId="49" applyNumberFormat="1" applyFont="1" applyBorder="1" applyAlignment="1">
      <alignment/>
    </xf>
    <xf numFmtId="41" fontId="8" fillId="0" borderId="24" xfId="49" applyNumberFormat="1" applyFont="1" applyBorder="1" applyAlignment="1">
      <alignment/>
    </xf>
    <xf numFmtId="41" fontId="9" fillId="0" borderId="0" xfId="49" applyNumberFormat="1" applyFont="1" applyAlignment="1">
      <alignment horizontal="right"/>
    </xf>
    <xf numFmtId="41" fontId="12" fillId="0" borderId="0" xfId="49" applyNumberFormat="1" applyFont="1" applyAlignment="1">
      <alignment vertical="center"/>
    </xf>
    <xf numFmtId="41" fontId="9" fillId="0" borderId="10" xfId="49" applyNumberFormat="1" applyFont="1" applyBorder="1" applyAlignment="1">
      <alignment horizontal="right" vertical="center"/>
    </xf>
    <xf numFmtId="3" fontId="9" fillId="0" borderId="0" xfId="49" applyNumberFormat="1" applyFont="1" applyAlignment="1">
      <alignment horizontal="right"/>
    </xf>
    <xf numFmtId="212" fontId="7" fillId="0" borderId="0" xfId="0" applyNumberFormat="1" applyFont="1" applyAlignment="1">
      <alignment vertical="center"/>
    </xf>
    <xf numFmtId="212" fontId="8" fillId="0" borderId="0" xfId="0" applyNumberFormat="1" applyFont="1" applyAlignment="1">
      <alignment vertical="center"/>
    </xf>
    <xf numFmtId="212" fontId="7" fillId="0" borderId="10" xfId="0" applyNumberFormat="1" applyFont="1" applyBorder="1" applyAlignment="1">
      <alignment vertical="center"/>
    </xf>
    <xf numFmtId="38" fontId="12" fillId="0" borderId="0" xfId="49" applyFont="1" applyAlignment="1">
      <alignment vertical="center"/>
    </xf>
    <xf numFmtId="38" fontId="9" fillId="0" borderId="0" xfId="49" applyFont="1" applyAlignment="1">
      <alignment horizontal="right"/>
    </xf>
    <xf numFmtId="38" fontId="9" fillId="0" borderId="27" xfId="49" applyFont="1" applyBorder="1" applyAlignment="1">
      <alignment horizontal="distributed"/>
    </xf>
    <xf numFmtId="38" fontId="9" fillId="0" borderId="0" xfId="49" applyFont="1" applyBorder="1" applyAlignment="1">
      <alignment/>
    </xf>
    <xf numFmtId="38" fontId="9" fillId="0" borderId="12" xfId="49" applyFont="1" applyBorder="1" applyAlignment="1">
      <alignment/>
    </xf>
    <xf numFmtId="38" fontId="11" fillId="0" borderId="12" xfId="49" applyFont="1" applyBorder="1" applyAlignment="1">
      <alignment horizontal="distributed" shrinkToFit="1"/>
    </xf>
    <xf numFmtId="38" fontId="11" fillId="0" borderId="0" xfId="49" applyFont="1" applyBorder="1" applyAlignment="1">
      <alignment/>
    </xf>
    <xf numFmtId="38" fontId="11" fillId="0" borderId="12" xfId="49" applyFont="1" applyBorder="1" applyAlignment="1">
      <alignment horizontal="distributed"/>
    </xf>
    <xf numFmtId="38" fontId="9" fillId="0" borderId="12" xfId="49" applyFont="1" applyBorder="1" applyAlignment="1">
      <alignment horizontal="distributed" shrinkToFit="1"/>
    </xf>
    <xf numFmtId="38" fontId="9" fillId="0" borderId="12" xfId="49" applyFont="1" applyBorder="1" applyAlignment="1">
      <alignment horizontal="distributed"/>
    </xf>
    <xf numFmtId="38" fontId="11" fillId="0" borderId="0" xfId="49" applyFont="1" applyBorder="1" applyAlignment="1">
      <alignment horizontal="distributed" shrinkToFit="1"/>
    </xf>
    <xf numFmtId="41" fontId="7" fillId="0" borderId="28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vertical="center"/>
    </xf>
    <xf numFmtId="0" fontId="13" fillId="0" borderId="0" xfId="0" applyFont="1" applyAlignment="1">
      <alignment/>
    </xf>
    <xf numFmtId="41" fontId="9" fillId="0" borderId="12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0" xfId="0" applyNumberFormat="1" applyFont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0" xfId="49" applyNumberFormat="1" applyFont="1" applyAlignment="1">
      <alignment/>
    </xf>
    <xf numFmtId="41" fontId="9" fillId="0" borderId="0" xfId="49" applyNumberFormat="1" applyFont="1" applyAlignment="1">
      <alignment horizontal="right" vertical="center"/>
    </xf>
    <xf numFmtId="41" fontId="9" fillId="0" borderId="11" xfId="0" applyNumberFormat="1" applyFont="1" applyBorder="1" applyAlignment="1">
      <alignment horizontal="left" vertical="center"/>
    </xf>
    <xf numFmtId="41" fontId="9" fillId="0" borderId="30" xfId="0" applyNumberFormat="1" applyFont="1" applyBorder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11" fillId="0" borderId="11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7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0" fontId="33" fillId="0" borderId="0" xfId="0" applyFont="1" applyAlignment="1">
      <alignment/>
    </xf>
    <xf numFmtId="3" fontId="9" fillId="0" borderId="0" xfId="49" applyNumberFormat="1" applyFont="1" applyFill="1" applyAlignment="1">
      <alignment horizontal="center" vertical="center"/>
    </xf>
    <xf numFmtId="3" fontId="9" fillId="0" borderId="0" xfId="49" applyNumberFormat="1" applyFont="1" applyAlignment="1">
      <alignment horizontal="center" vertical="center"/>
    </xf>
    <xf numFmtId="3" fontId="9" fillId="0" borderId="0" xfId="49" applyNumberFormat="1" applyFont="1" applyAlignment="1">
      <alignment horizontal="right" vertical="center"/>
    </xf>
    <xf numFmtId="212" fontId="9" fillId="0" borderId="0" xfId="0" applyNumberFormat="1" applyFont="1" applyAlignment="1">
      <alignment vertical="center"/>
    </xf>
    <xf numFmtId="212" fontId="11" fillId="0" borderId="0" xfId="0" applyNumberFormat="1" applyFont="1" applyAlignment="1">
      <alignment vertical="center"/>
    </xf>
    <xf numFmtId="41" fontId="11" fillId="0" borderId="35" xfId="49" applyNumberFormat="1" applyFont="1" applyFill="1" applyBorder="1" applyAlignment="1">
      <alignment horizontal="left"/>
    </xf>
    <xf numFmtId="41" fontId="11" fillId="0" borderId="36" xfId="49" applyNumberFormat="1" applyFont="1" applyFill="1" applyBorder="1" applyAlignment="1">
      <alignment horizontal="left"/>
    </xf>
    <xf numFmtId="41" fontId="9" fillId="0" borderId="37" xfId="49" applyNumberFormat="1" applyFont="1" applyBorder="1" applyAlignment="1">
      <alignment vertical="center"/>
    </xf>
    <xf numFmtId="41" fontId="9" fillId="0" borderId="38" xfId="49" applyNumberFormat="1" applyFont="1" applyBorder="1" applyAlignment="1">
      <alignment vertical="center"/>
    </xf>
    <xf numFmtId="41" fontId="9" fillId="0" borderId="39" xfId="49" applyNumberFormat="1" applyFont="1" applyBorder="1" applyAlignment="1">
      <alignment vertical="center"/>
    </xf>
    <xf numFmtId="41" fontId="9" fillId="0" borderId="12" xfId="49" applyNumberFormat="1" applyFont="1" applyBorder="1" applyAlignment="1">
      <alignment vertical="center"/>
    </xf>
    <xf numFmtId="41" fontId="9" fillId="0" borderId="40" xfId="49" applyNumberFormat="1" applyFont="1" applyBorder="1" applyAlignment="1">
      <alignment vertical="center"/>
    </xf>
    <xf numFmtId="41" fontId="9" fillId="0" borderId="21" xfId="49" applyNumberFormat="1" applyFont="1" applyBorder="1" applyAlignment="1">
      <alignment vertical="center"/>
    </xf>
    <xf numFmtId="41" fontId="9" fillId="0" borderId="13" xfId="49" applyNumberFormat="1" applyFont="1" applyFill="1" applyBorder="1" applyAlignment="1">
      <alignment horizontal="center" vertical="center"/>
    </xf>
    <xf numFmtId="41" fontId="9" fillId="0" borderId="14" xfId="49" applyNumberFormat="1" applyFont="1" applyFill="1" applyBorder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/>
    </xf>
    <xf numFmtId="41" fontId="11" fillId="0" borderId="41" xfId="49" applyNumberFormat="1" applyFont="1" applyFill="1" applyBorder="1" applyAlignment="1">
      <alignment horizontal="left"/>
    </xf>
    <xf numFmtId="41" fontId="7" fillId="0" borderId="42" xfId="49" applyNumberFormat="1" applyFont="1" applyBorder="1" applyAlignment="1">
      <alignment/>
    </xf>
    <xf numFmtId="41" fontId="7" fillId="0" borderId="43" xfId="49" applyNumberFormat="1" applyFont="1" applyBorder="1" applyAlignment="1">
      <alignment/>
    </xf>
    <xf numFmtId="41" fontId="7" fillId="0" borderId="0" xfId="49" applyNumberFormat="1" applyFont="1" applyBorder="1" applyAlignment="1">
      <alignment/>
    </xf>
    <xf numFmtId="41" fontId="7" fillId="0" borderId="24" xfId="49" applyNumberFormat="1" applyFont="1" applyBorder="1" applyAlignment="1">
      <alignment/>
    </xf>
    <xf numFmtId="41" fontId="7" fillId="0" borderId="0" xfId="49" applyNumberFormat="1" applyFont="1" applyAlignment="1">
      <alignment/>
    </xf>
    <xf numFmtId="41" fontId="7" fillId="0" borderId="23" xfId="49" applyNumberFormat="1" applyFont="1" applyBorder="1" applyAlignment="1">
      <alignment/>
    </xf>
    <xf numFmtId="41" fontId="11" fillId="0" borderId="0" xfId="49" applyNumberFormat="1" applyFont="1" applyAlignment="1">
      <alignment horizontal="center" vertical="center"/>
    </xf>
    <xf numFmtId="38" fontId="9" fillId="0" borderId="0" xfId="49" applyFont="1" applyAlignment="1">
      <alignment vertical="center"/>
    </xf>
    <xf numFmtId="38" fontId="9" fillId="0" borderId="0" xfId="49" applyFont="1" applyAlignment="1">
      <alignment horizontal="right" vertical="center"/>
    </xf>
    <xf numFmtId="38" fontId="9" fillId="0" borderId="18" xfId="49" applyFont="1" applyBorder="1" applyAlignment="1">
      <alignment horizontal="center" vertical="center" shrinkToFit="1"/>
    </xf>
    <xf numFmtId="38" fontId="9" fillId="0" borderId="16" xfId="49" applyFont="1" applyBorder="1" applyAlignment="1">
      <alignment horizontal="center" vertical="center" shrinkToFit="1"/>
    </xf>
    <xf numFmtId="38" fontId="9" fillId="0" borderId="37" xfId="49" applyFont="1" applyBorder="1" applyAlignment="1">
      <alignment horizontal="center" vertical="center" shrinkToFit="1"/>
    </xf>
    <xf numFmtId="38" fontId="9" fillId="0" borderId="0" xfId="49" applyFont="1" applyAlignment="1">
      <alignment horizontal="center" vertical="center" shrinkToFit="1"/>
    </xf>
    <xf numFmtId="38" fontId="9" fillId="0" borderId="44" xfId="49" applyFont="1" applyBorder="1" applyAlignment="1">
      <alignment horizontal="center" vertical="center" shrinkToFit="1"/>
    </xf>
    <xf numFmtId="38" fontId="9" fillId="0" borderId="13" xfId="49" applyFont="1" applyBorder="1" applyAlignment="1">
      <alignment horizontal="center" vertical="center" shrinkToFit="1"/>
    </xf>
    <xf numFmtId="38" fontId="9" fillId="0" borderId="14" xfId="49" applyFont="1" applyBorder="1" applyAlignment="1">
      <alignment horizontal="center" vertical="center" shrinkToFit="1"/>
    </xf>
    <xf numFmtId="38" fontId="9" fillId="0" borderId="15" xfId="49" applyFont="1" applyBorder="1" applyAlignment="1">
      <alignment horizontal="center" vertical="center" shrinkToFit="1"/>
    </xf>
    <xf numFmtId="38" fontId="9" fillId="0" borderId="11" xfId="49" applyFont="1" applyBorder="1" applyAlignment="1">
      <alignment horizontal="center" vertical="center" shrinkToFit="1"/>
    </xf>
    <xf numFmtId="38" fontId="9" fillId="0" borderId="45" xfId="49" applyFont="1" applyBorder="1" applyAlignment="1">
      <alignment horizontal="center" vertical="center" shrinkToFit="1"/>
    </xf>
    <xf numFmtId="38" fontId="9" fillId="0" borderId="22" xfId="49" applyFont="1" applyBorder="1" applyAlignment="1">
      <alignment horizontal="center" vertical="center" shrinkToFit="1"/>
    </xf>
    <xf numFmtId="38" fontId="9" fillId="0" borderId="21" xfId="49" applyFont="1" applyBorder="1" applyAlignment="1">
      <alignment horizontal="center" vertical="center" shrinkToFit="1"/>
    </xf>
    <xf numFmtId="38" fontId="9" fillId="0" borderId="20" xfId="49" applyFont="1" applyBorder="1" applyAlignment="1">
      <alignment horizontal="center" vertical="center" shrinkToFit="1"/>
    </xf>
    <xf numFmtId="38" fontId="9" fillId="0" borderId="0" xfId="49" applyFont="1" applyAlignment="1">
      <alignment/>
    </xf>
    <xf numFmtId="38" fontId="9" fillId="0" borderId="12" xfId="49" applyFont="1" applyBorder="1" applyAlignment="1">
      <alignment horizontal="center" vertical="center" shrinkToFit="1"/>
    </xf>
    <xf numFmtId="38" fontId="9" fillId="0" borderId="31" xfId="49" applyFont="1" applyBorder="1" applyAlignment="1">
      <alignment/>
    </xf>
    <xf numFmtId="38" fontId="9" fillId="0" borderId="10" xfId="49" applyFont="1" applyBorder="1" applyAlignment="1">
      <alignment/>
    </xf>
    <xf numFmtId="41" fontId="7" fillId="0" borderId="32" xfId="49" applyNumberFormat="1" applyFont="1" applyBorder="1" applyAlignment="1">
      <alignment horizontal="right"/>
    </xf>
    <xf numFmtId="41" fontId="7" fillId="0" borderId="33" xfId="49" applyNumberFormat="1" applyFont="1" applyBorder="1" applyAlignment="1">
      <alignment horizontal="right"/>
    </xf>
    <xf numFmtId="41" fontId="7" fillId="0" borderId="34" xfId="49" applyNumberFormat="1" applyFont="1" applyBorder="1" applyAlignment="1">
      <alignment horizontal="right"/>
    </xf>
    <xf numFmtId="41" fontId="7" fillId="0" borderId="23" xfId="49" applyNumberFormat="1" applyFont="1" applyBorder="1" applyAlignment="1">
      <alignment horizontal="right"/>
    </xf>
    <xf numFmtId="41" fontId="7" fillId="0" borderId="24" xfId="49" applyNumberFormat="1" applyFont="1" applyBorder="1" applyAlignment="1">
      <alignment horizontal="right"/>
    </xf>
    <xf numFmtId="41" fontId="8" fillId="0" borderId="23" xfId="49" applyNumberFormat="1" applyFont="1" applyBorder="1" applyAlignment="1">
      <alignment horizontal="right"/>
    </xf>
    <xf numFmtId="41" fontId="8" fillId="0" borderId="0" xfId="49" applyNumberFormat="1" applyFont="1" applyBorder="1" applyAlignment="1">
      <alignment horizontal="right"/>
    </xf>
    <xf numFmtId="41" fontId="8" fillId="0" borderId="24" xfId="49" applyNumberFormat="1" applyFont="1" applyBorder="1" applyAlignment="1">
      <alignment horizontal="right"/>
    </xf>
    <xf numFmtId="41" fontId="7" fillId="0" borderId="10" xfId="49" applyNumberFormat="1" applyFont="1" applyBorder="1" applyAlignment="1">
      <alignment/>
    </xf>
    <xf numFmtId="41" fontId="7" fillId="0" borderId="25" xfId="49" applyNumberFormat="1" applyFont="1" applyBorder="1" applyAlignment="1">
      <alignment/>
    </xf>
    <xf numFmtId="41" fontId="7" fillId="0" borderId="26" xfId="49" applyNumberFormat="1" applyFont="1" applyBorder="1" applyAlignment="1">
      <alignment/>
    </xf>
    <xf numFmtId="41" fontId="7" fillId="0" borderId="10" xfId="49" applyNumberFormat="1" applyFont="1" applyBorder="1" applyAlignment="1">
      <alignment horizontal="right"/>
    </xf>
    <xf numFmtId="41" fontId="7" fillId="0" borderId="25" xfId="49" applyNumberFormat="1" applyFont="1" applyBorder="1" applyAlignment="1">
      <alignment horizontal="right"/>
    </xf>
    <xf numFmtId="41" fontId="7" fillId="0" borderId="26" xfId="49" applyNumberFormat="1" applyFont="1" applyBorder="1" applyAlignment="1">
      <alignment horizontal="right"/>
    </xf>
    <xf numFmtId="41" fontId="7" fillId="0" borderId="31" xfId="49" applyNumberFormat="1" applyFont="1" applyBorder="1" applyAlignment="1">
      <alignment horizontal="right"/>
    </xf>
    <xf numFmtId="41" fontId="7" fillId="0" borderId="11" xfId="49" applyNumberFormat="1" applyFont="1" applyBorder="1" applyAlignment="1">
      <alignment/>
    </xf>
    <xf numFmtId="41" fontId="8" fillId="0" borderId="41" xfId="49" applyNumberFormat="1" applyFont="1" applyBorder="1" applyAlignment="1">
      <alignment/>
    </xf>
    <xf numFmtId="41" fontId="8" fillId="0" borderId="46" xfId="49" applyNumberFormat="1" applyFont="1" applyBorder="1" applyAlignment="1">
      <alignment/>
    </xf>
    <xf numFmtId="41" fontId="8" fillId="0" borderId="47" xfId="49" applyNumberFormat="1" applyFont="1" applyBorder="1" applyAlignment="1">
      <alignment/>
    </xf>
    <xf numFmtId="41" fontId="8" fillId="0" borderId="48" xfId="49" applyNumberFormat="1" applyFont="1" applyBorder="1" applyAlignment="1">
      <alignment/>
    </xf>
    <xf numFmtId="41" fontId="9" fillId="0" borderId="29" xfId="0" applyNumberFormat="1" applyFont="1" applyBorder="1" applyAlignment="1">
      <alignment horizontal="center" vertical="center"/>
    </xf>
    <xf numFmtId="41" fontId="7" fillId="0" borderId="49" xfId="0" applyNumberFormat="1" applyFont="1" applyBorder="1" applyAlignment="1">
      <alignment vertical="center"/>
    </xf>
    <xf numFmtId="41" fontId="7" fillId="0" borderId="50" xfId="0" applyNumberFormat="1" applyFont="1" applyBorder="1" applyAlignment="1">
      <alignment vertical="center"/>
    </xf>
    <xf numFmtId="41" fontId="8" fillId="0" borderId="50" xfId="0" applyNumberFormat="1" applyFont="1" applyBorder="1" applyAlignment="1">
      <alignment vertical="center"/>
    </xf>
    <xf numFmtId="41" fontId="7" fillId="0" borderId="51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41" fontId="8" fillId="0" borderId="52" xfId="0" applyNumberFormat="1" applyFont="1" applyBorder="1" applyAlignment="1">
      <alignment vertical="center"/>
    </xf>
    <xf numFmtId="41" fontId="8" fillId="0" borderId="53" xfId="0" applyNumberFormat="1" applyFont="1" applyBorder="1" applyAlignment="1">
      <alignment vertical="center"/>
    </xf>
    <xf numFmtId="41" fontId="8" fillId="0" borderId="54" xfId="0" applyNumberFormat="1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41" fontId="7" fillId="0" borderId="55" xfId="49" applyNumberFormat="1" applyFont="1" applyBorder="1" applyAlignment="1">
      <alignment/>
    </xf>
    <xf numFmtId="38" fontId="9" fillId="0" borderId="33" xfId="49" applyFont="1" applyBorder="1" applyAlignment="1">
      <alignment horizontal="distributed"/>
    </xf>
    <xf numFmtId="38" fontId="11" fillId="0" borderId="0" xfId="49" applyFont="1" applyBorder="1" applyAlignment="1">
      <alignment horizontal="distributed"/>
    </xf>
    <xf numFmtId="38" fontId="9" fillId="0" borderId="0" xfId="49" applyFont="1" applyBorder="1" applyAlignment="1">
      <alignment horizontal="distributed" shrinkToFit="1"/>
    </xf>
    <xf numFmtId="38" fontId="9" fillId="0" borderId="0" xfId="49" applyFont="1" applyBorder="1" applyAlignment="1">
      <alignment horizontal="distributed"/>
    </xf>
    <xf numFmtId="38" fontId="9" fillId="0" borderId="0" xfId="49" applyFont="1" applyBorder="1" applyAlignment="1">
      <alignment horizontal="distributed" vertical="center" wrapText="1"/>
    </xf>
    <xf numFmtId="41" fontId="7" fillId="0" borderId="27" xfId="49" applyNumberFormat="1" applyFont="1" applyBorder="1" applyAlignment="1">
      <alignment horizontal="right"/>
    </xf>
    <xf numFmtId="41" fontId="7" fillId="0" borderId="12" xfId="49" applyNumberFormat="1" applyFont="1" applyBorder="1" applyAlignment="1">
      <alignment horizontal="right"/>
    </xf>
    <xf numFmtId="41" fontId="7" fillId="0" borderId="12" xfId="49" applyNumberFormat="1" applyFont="1" applyBorder="1" applyAlignment="1">
      <alignment/>
    </xf>
    <xf numFmtId="41" fontId="8" fillId="0" borderId="12" xfId="49" applyNumberFormat="1" applyFont="1" applyBorder="1" applyAlignment="1">
      <alignment/>
    </xf>
    <xf numFmtId="41" fontId="7" fillId="0" borderId="56" xfId="0" applyNumberFormat="1" applyFont="1" applyBorder="1" applyAlignment="1">
      <alignment vertical="center"/>
    </xf>
    <xf numFmtId="41" fontId="7" fillId="0" borderId="57" xfId="0" applyNumberFormat="1" applyFont="1" applyBorder="1" applyAlignment="1">
      <alignment vertical="center"/>
    </xf>
    <xf numFmtId="41" fontId="7" fillId="0" borderId="58" xfId="0" applyNumberFormat="1" applyFont="1" applyBorder="1" applyAlignment="1">
      <alignment vertical="center"/>
    </xf>
    <xf numFmtId="41" fontId="8" fillId="0" borderId="46" xfId="49" applyNumberFormat="1" applyFont="1" applyFill="1" applyBorder="1" applyAlignment="1">
      <alignment horizontal="left"/>
    </xf>
    <xf numFmtId="41" fontId="7" fillId="0" borderId="0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31" xfId="0" applyNumberFormat="1" applyFont="1" applyBorder="1" applyAlignment="1">
      <alignment horizontal="center" vertical="center"/>
    </xf>
    <xf numFmtId="38" fontId="11" fillId="0" borderId="0" xfId="49" applyFont="1" applyAlignment="1">
      <alignment/>
    </xf>
    <xf numFmtId="41" fontId="11" fillId="0" borderId="46" xfId="49" applyNumberFormat="1" applyFont="1" applyFill="1" applyBorder="1" applyAlignment="1">
      <alignment horizontal="left" vertical="center"/>
    </xf>
    <xf numFmtId="41" fontId="8" fillId="0" borderId="41" xfId="49" applyNumberFormat="1" applyFont="1" applyBorder="1" applyAlignment="1">
      <alignment vertical="center"/>
    </xf>
    <xf numFmtId="41" fontId="8" fillId="0" borderId="46" xfId="49" applyNumberFormat="1" applyFont="1" applyBorder="1" applyAlignment="1">
      <alignment vertical="center"/>
    </xf>
    <xf numFmtId="41" fontId="8" fillId="0" borderId="48" xfId="49" applyNumberFormat="1" applyFont="1" applyBorder="1" applyAlignment="1">
      <alignment vertical="center"/>
    </xf>
    <xf numFmtId="41" fontId="8" fillId="0" borderId="47" xfId="49" applyNumberFormat="1" applyFont="1" applyBorder="1" applyAlignment="1">
      <alignment vertical="center"/>
    </xf>
    <xf numFmtId="41" fontId="11" fillId="0" borderId="41" xfId="49" applyNumberFormat="1" applyFont="1" applyFill="1" applyBorder="1" applyAlignment="1">
      <alignment horizontal="left" vertical="center"/>
    </xf>
    <xf numFmtId="41" fontId="11" fillId="0" borderId="0" xfId="49" applyNumberFormat="1" applyFont="1" applyAlignment="1">
      <alignment vertical="center"/>
    </xf>
    <xf numFmtId="41" fontId="11" fillId="0" borderId="0" xfId="49" applyNumberFormat="1" applyFont="1" applyFill="1" applyBorder="1" applyAlignment="1">
      <alignment horizontal="left" vertical="center"/>
    </xf>
    <xf numFmtId="41" fontId="8" fillId="0" borderId="11" xfId="49" applyNumberFormat="1" applyFont="1" applyBorder="1" applyAlignment="1">
      <alignment vertical="center"/>
    </xf>
    <xf numFmtId="41" fontId="8" fillId="0" borderId="23" xfId="49" applyNumberFormat="1" applyFont="1" applyBorder="1" applyAlignment="1">
      <alignment vertical="center"/>
    </xf>
    <xf numFmtId="41" fontId="8" fillId="0" borderId="0" xfId="49" applyNumberFormat="1" applyFont="1" applyBorder="1" applyAlignment="1">
      <alignment vertical="center"/>
    </xf>
    <xf numFmtId="41" fontId="8" fillId="0" borderId="24" xfId="49" applyNumberFormat="1" applyFont="1" applyBorder="1" applyAlignment="1">
      <alignment vertical="center"/>
    </xf>
    <xf numFmtId="41" fontId="8" fillId="0" borderId="0" xfId="49" applyNumberFormat="1" applyFont="1" applyAlignment="1">
      <alignment vertical="center"/>
    </xf>
    <xf numFmtId="41" fontId="8" fillId="0" borderId="50" xfId="49" applyNumberFormat="1" applyFont="1" applyBorder="1" applyAlignment="1">
      <alignment vertical="center"/>
    </xf>
    <xf numFmtId="3" fontId="9" fillId="0" borderId="0" xfId="49" applyNumberFormat="1" applyFont="1" applyAlignment="1">
      <alignment/>
    </xf>
    <xf numFmtId="41" fontId="7" fillId="0" borderId="0" xfId="49" applyNumberFormat="1" applyFont="1" applyAlignment="1">
      <alignment vertical="center" shrinkToFit="1"/>
    </xf>
    <xf numFmtId="41" fontId="7" fillId="0" borderId="23" xfId="49" applyNumberFormat="1" applyFont="1" applyBorder="1" applyAlignment="1">
      <alignment vertical="center" shrinkToFit="1"/>
    </xf>
    <xf numFmtId="41" fontId="7" fillId="0" borderId="0" xfId="49" applyNumberFormat="1" applyFont="1" applyBorder="1" applyAlignment="1">
      <alignment vertical="center" shrinkToFit="1"/>
    </xf>
    <xf numFmtId="41" fontId="7" fillId="0" borderId="24" xfId="49" applyNumberFormat="1" applyFont="1" applyBorder="1" applyAlignment="1">
      <alignment vertical="center" shrinkToFit="1"/>
    </xf>
    <xf numFmtId="41" fontId="7" fillId="0" borderId="12" xfId="49" applyNumberFormat="1" applyFont="1" applyBorder="1" applyAlignment="1">
      <alignment vertical="center" shrinkToFit="1"/>
    </xf>
    <xf numFmtId="41" fontId="8" fillId="0" borderId="0" xfId="49" applyNumberFormat="1" applyFont="1" applyAlignment="1">
      <alignment vertical="center" shrinkToFit="1"/>
    </xf>
    <xf numFmtId="41" fontId="8" fillId="0" borderId="23" xfId="49" applyNumberFormat="1" applyFont="1" applyBorder="1" applyAlignment="1">
      <alignment vertical="center" shrinkToFit="1"/>
    </xf>
    <xf numFmtId="41" fontId="8" fillId="0" borderId="0" xfId="49" applyNumberFormat="1" applyFont="1" applyBorder="1" applyAlignment="1">
      <alignment vertical="center" shrinkToFit="1"/>
    </xf>
    <xf numFmtId="41" fontId="8" fillId="0" borderId="24" xfId="49" applyNumberFormat="1" applyFont="1" applyBorder="1" applyAlignment="1">
      <alignment vertical="center" shrinkToFit="1"/>
    </xf>
    <xf numFmtId="41" fontId="8" fillId="0" borderId="12" xfId="49" applyNumberFormat="1" applyFont="1" applyBorder="1" applyAlignment="1">
      <alignment vertical="center" shrinkToFit="1"/>
    </xf>
    <xf numFmtId="41" fontId="9" fillId="0" borderId="16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3" fontId="9" fillId="0" borderId="16" xfId="49" applyNumberFormat="1" applyFont="1" applyBorder="1" applyAlignment="1">
      <alignment horizontal="center" vertical="center"/>
    </xf>
    <xf numFmtId="3" fontId="9" fillId="0" borderId="39" xfId="49" applyNumberFormat="1" applyFont="1" applyBorder="1" applyAlignment="1">
      <alignment horizontal="center" vertical="center"/>
    </xf>
    <xf numFmtId="41" fontId="9" fillId="0" borderId="59" xfId="49" applyNumberFormat="1" applyFont="1" applyBorder="1" applyAlignment="1">
      <alignment horizontal="center" vertical="center" shrinkToFit="1"/>
    </xf>
    <xf numFmtId="41" fontId="9" fillId="0" borderId="22" xfId="49" applyNumberFormat="1" applyFont="1" applyBorder="1" applyAlignment="1">
      <alignment horizontal="center" vertical="center" shrinkToFit="1"/>
    </xf>
    <xf numFmtId="41" fontId="9" fillId="0" borderId="20" xfId="49" applyNumberFormat="1" applyFont="1" applyBorder="1" applyAlignment="1">
      <alignment horizontal="center" vertical="center"/>
    </xf>
    <xf numFmtId="41" fontId="9" fillId="0" borderId="13" xfId="49" applyNumberFormat="1" applyFont="1" applyBorder="1" applyAlignment="1">
      <alignment horizontal="center" vertical="center"/>
    </xf>
    <xf numFmtId="41" fontId="9" fillId="0" borderId="18" xfId="49" applyNumberFormat="1" applyFont="1" applyBorder="1" applyAlignment="1">
      <alignment horizontal="center" vertical="center"/>
    </xf>
    <xf numFmtId="41" fontId="9" fillId="0" borderId="16" xfId="49" applyNumberFormat="1" applyFont="1" applyBorder="1" applyAlignment="1">
      <alignment horizontal="center" vertical="center"/>
    </xf>
    <xf numFmtId="41" fontId="9" fillId="0" borderId="17" xfId="49" applyNumberFormat="1" applyFont="1" applyBorder="1" applyAlignment="1">
      <alignment horizontal="center" vertical="center"/>
    </xf>
    <xf numFmtId="41" fontId="9" fillId="0" borderId="37" xfId="49" applyNumberFormat="1" applyFont="1" applyBorder="1" applyAlignment="1">
      <alignment horizontal="center" vertical="center"/>
    </xf>
    <xf numFmtId="41" fontId="9" fillId="0" borderId="39" xfId="49" applyNumberFormat="1" applyFont="1" applyBorder="1" applyAlignment="1">
      <alignment horizontal="center" vertical="center"/>
    </xf>
    <xf numFmtId="41" fontId="9" fillId="0" borderId="21" xfId="49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39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0" xfId="49" applyNumberFormat="1" applyFont="1" applyBorder="1" applyAlignment="1">
      <alignment horizontal="right"/>
    </xf>
    <xf numFmtId="3" fontId="9" fillId="0" borderId="37" xfId="49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13" xfId="49" applyNumberFormat="1" applyFont="1" applyBorder="1" applyAlignment="1">
      <alignment horizontal="center" vertical="center"/>
    </xf>
    <xf numFmtId="3" fontId="9" fillId="0" borderId="14" xfId="49" applyNumberFormat="1" applyFont="1" applyBorder="1" applyAlignment="1">
      <alignment horizontal="center" vertical="center"/>
    </xf>
    <xf numFmtId="3" fontId="9" fillId="0" borderId="15" xfId="49" applyNumberFormat="1" applyFont="1" applyBorder="1" applyAlignment="1">
      <alignment horizontal="center" vertical="center"/>
    </xf>
    <xf numFmtId="3" fontId="9" fillId="0" borderId="13" xfId="49" applyNumberFormat="1" applyFont="1" applyFill="1" applyBorder="1" applyAlignment="1">
      <alignment horizontal="center" vertical="center"/>
    </xf>
    <xf numFmtId="3" fontId="9" fillId="0" borderId="14" xfId="49" applyNumberFormat="1" applyFont="1" applyFill="1" applyBorder="1" applyAlignment="1">
      <alignment horizontal="center" vertical="center"/>
    </xf>
    <xf numFmtId="3" fontId="9" fillId="0" borderId="15" xfId="49" applyNumberFormat="1" applyFont="1" applyFill="1" applyBorder="1" applyAlignment="1">
      <alignment horizontal="center" vertical="center"/>
    </xf>
    <xf numFmtId="3" fontId="9" fillId="0" borderId="13" xfId="49" applyNumberFormat="1" applyFont="1" applyBorder="1" applyAlignment="1">
      <alignment horizontal="center" vertical="center" shrinkToFit="1"/>
    </xf>
    <xf numFmtId="3" fontId="9" fillId="0" borderId="14" xfId="49" applyNumberFormat="1" applyFont="1" applyBorder="1" applyAlignment="1">
      <alignment horizontal="center" vertical="center" shrinkToFit="1"/>
    </xf>
    <xf numFmtId="3" fontId="9" fillId="0" borderId="44" xfId="49" applyNumberFormat="1" applyFont="1" applyBorder="1" applyAlignment="1">
      <alignment horizontal="center" vertical="center" textRotation="255"/>
    </xf>
    <xf numFmtId="3" fontId="9" fillId="0" borderId="22" xfId="0" applyNumberFormat="1" applyFont="1" applyBorder="1" applyAlignment="1">
      <alignment horizontal="center" vertical="center" textRotation="255"/>
    </xf>
    <xf numFmtId="3" fontId="9" fillId="0" borderId="40" xfId="49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1" fontId="9" fillId="0" borderId="11" xfId="49" applyNumberFormat="1" applyFont="1" applyBorder="1" applyAlignment="1">
      <alignment horizontal="center" vertical="center"/>
    </xf>
    <xf numFmtId="41" fontId="9" fillId="0" borderId="37" xfId="49" applyNumberFormat="1" applyFont="1" applyBorder="1" applyAlignment="1">
      <alignment horizontal="center" vertical="center" textRotation="255"/>
    </xf>
    <xf numFmtId="41" fontId="9" fillId="0" borderId="11" xfId="49" applyNumberFormat="1" applyFont="1" applyBorder="1" applyAlignment="1">
      <alignment horizontal="center" vertical="center" textRotation="255"/>
    </xf>
    <xf numFmtId="41" fontId="9" fillId="0" borderId="20" xfId="49" applyNumberFormat="1" applyFont="1" applyBorder="1" applyAlignment="1">
      <alignment horizontal="center" vertical="center" textRotation="255"/>
    </xf>
    <xf numFmtId="41" fontId="9" fillId="0" borderId="12" xfId="49" applyNumberFormat="1" applyFont="1" applyBorder="1" applyAlignment="1">
      <alignment horizontal="center" vertical="center"/>
    </xf>
    <xf numFmtId="41" fontId="9" fillId="0" borderId="18" xfId="49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9" fillId="0" borderId="39" xfId="49" applyFont="1" applyBorder="1" applyAlignment="1">
      <alignment horizontal="center" vertical="center" shrinkToFit="1"/>
    </xf>
    <xf numFmtId="38" fontId="9" fillId="0" borderId="12" xfId="49" applyFont="1" applyBorder="1" applyAlignment="1">
      <alignment horizontal="center" vertical="center" shrinkToFit="1"/>
    </xf>
    <xf numFmtId="38" fontId="9" fillId="0" borderId="21" xfId="49" applyFont="1" applyBorder="1" applyAlignment="1">
      <alignment horizontal="center" vertical="center" shrinkToFit="1"/>
    </xf>
    <xf numFmtId="38" fontId="9" fillId="0" borderId="18" xfId="49" applyFont="1" applyBorder="1" applyAlignment="1">
      <alignment horizontal="center" vertical="center" shrinkToFit="1"/>
    </xf>
    <xf numFmtId="38" fontId="9" fillId="0" borderId="16" xfId="49" applyFont="1" applyBorder="1" applyAlignment="1">
      <alignment horizontal="center" vertical="center" shrinkToFit="1"/>
    </xf>
    <xf numFmtId="38" fontId="9" fillId="0" borderId="17" xfId="49" applyFont="1" applyBorder="1" applyAlignment="1">
      <alignment horizontal="center" vertical="center" shrinkToFit="1"/>
    </xf>
    <xf numFmtId="38" fontId="9" fillId="0" borderId="14" xfId="49" applyFont="1" applyBorder="1" applyAlignment="1">
      <alignment horizontal="distributed" vertical="center" shrinkToFit="1"/>
    </xf>
    <xf numFmtId="38" fontId="9" fillId="0" borderId="13" xfId="49" applyFont="1" applyBorder="1" applyAlignment="1">
      <alignment horizontal="distributed" vertical="center" shrinkToFit="1"/>
    </xf>
    <xf numFmtId="38" fontId="9" fillId="0" borderId="15" xfId="49" applyFont="1" applyBorder="1" applyAlignment="1">
      <alignment horizontal="distributed" vertical="center" shrinkToFit="1"/>
    </xf>
    <xf numFmtId="38" fontId="9" fillId="0" borderId="13" xfId="49" applyFont="1" applyBorder="1" applyAlignment="1">
      <alignment horizontal="center" vertical="center" shrinkToFit="1"/>
    </xf>
    <xf numFmtId="38" fontId="9" fillId="0" borderId="14" xfId="49" applyFont="1" applyBorder="1" applyAlignment="1">
      <alignment horizontal="center" vertical="center" shrinkToFit="1"/>
    </xf>
    <xf numFmtId="38" fontId="9" fillId="0" borderId="15" xfId="49" applyFont="1" applyBorder="1" applyAlignment="1">
      <alignment horizontal="center" vertical="center" shrinkToFit="1"/>
    </xf>
    <xf numFmtId="38" fontId="9" fillId="0" borderId="16" xfId="49" applyFont="1" applyBorder="1" applyAlignment="1">
      <alignment horizontal="distributed" vertical="center" shrinkToFit="1"/>
    </xf>
    <xf numFmtId="41" fontId="9" fillId="0" borderId="38" xfId="49" applyNumberFormat="1" applyFont="1" applyBorder="1" applyAlignment="1">
      <alignment horizontal="right"/>
    </xf>
    <xf numFmtId="41" fontId="7" fillId="0" borderId="37" xfId="49" applyNumberFormat="1" applyFont="1" applyBorder="1" applyAlignment="1">
      <alignment horizontal="center" vertical="center" wrapText="1"/>
    </xf>
    <xf numFmtId="41" fontId="7" fillId="0" borderId="20" xfId="49" applyNumberFormat="1" applyFont="1" applyBorder="1" applyAlignment="1">
      <alignment horizontal="center" vertical="center"/>
    </xf>
    <xf numFmtId="41" fontId="7" fillId="0" borderId="59" xfId="49" applyNumberFormat="1" applyFont="1" applyBorder="1" applyAlignment="1">
      <alignment horizontal="center" vertical="center" wrapText="1"/>
    </xf>
    <xf numFmtId="41" fontId="7" fillId="0" borderId="22" xfId="49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left" vertical="center"/>
    </xf>
    <xf numFmtId="41" fontId="11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_1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72"/>
  <sheetViews>
    <sheetView showGridLines="0" tabSelected="1" zoomScale="75" zoomScaleNormal="75" zoomScaleSheetLayoutView="7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5.5" defaultRowHeight="15"/>
  <cols>
    <col min="1" max="1" width="14.19921875" style="1" customWidth="1"/>
    <col min="2" max="7" width="5.59765625" style="1" customWidth="1"/>
    <col min="8" max="8" width="6.5" style="1" customWidth="1"/>
    <col min="9" max="34" width="5.59765625" style="1" customWidth="1"/>
    <col min="35" max="35" width="5.59765625" style="208" customWidth="1"/>
    <col min="36" max="43" width="5.59765625" style="1" customWidth="1"/>
    <col min="44" max="44" width="14" style="1" customWidth="1"/>
    <col min="45" max="16384" width="15.5" style="1" customWidth="1"/>
  </cols>
  <sheetData>
    <row r="1" spans="1:44" s="43" customFormat="1" ht="24" customHeight="1" thickBot="1">
      <c r="A1" s="35" t="s">
        <v>161</v>
      </c>
      <c r="B1" s="99"/>
      <c r="C1" s="99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1"/>
      <c r="AR1" s="64" t="s">
        <v>66</v>
      </c>
    </row>
    <row r="2" spans="1:44" s="30" customFormat="1" ht="21" customHeight="1">
      <c r="A2" s="222" t="s">
        <v>0</v>
      </c>
      <c r="B2" s="31"/>
      <c r="C2" s="36"/>
      <c r="D2" s="221" t="s">
        <v>63</v>
      </c>
      <c r="E2" s="221"/>
      <c r="F2" s="36"/>
      <c r="G2" s="36"/>
      <c r="H2" s="31"/>
      <c r="I2" s="36"/>
      <c r="J2" s="36"/>
      <c r="K2" s="36"/>
      <c r="L2" s="36"/>
      <c r="M2" s="36"/>
      <c r="N2" s="36"/>
      <c r="O2" s="36"/>
      <c r="P2" s="36"/>
      <c r="Q2" s="36"/>
      <c r="R2" s="221" t="s">
        <v>51</v>
      </c>
      <c r="S2" s="221"/>
      <c r="T2" s="221"/>
      <c r="U2" s="221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39" t="s">
        <v>0</v>
      </c>
    </row>
    <row r="3" spans="1:44" s="30" customFormat="1" ht="21" customHeight="1">
      <c r="A3" s="242"/>
      <c r="B3" s="252" t="s">
        <v>67</v>
      </c>
      <c r="C3" s="37"/>
      <c r="D3" s="254" t="s">
        <v>41</v>
      </c>
      <c r="E3" s="254"/>
      <c r="F3" s="38"/>
      <c r="G3" s="37" t="s">
        <v>68</v>
      </c>
      <c r="H3" s="244" t="s">
        <v>34</v>
      </c>
      <c r="I3" s="245"/>
      <c r="J3" s="246"/>
      <c r="K3" s="244" t="s">
        <v>42</v>
      </c>
      <c r="L3" s="245"/>
      <c r="M3" s="246"/>
      <c r="N3" s="244" t="s">
        <v>43</v>
      </c>
      <c r="O3" s="245"/>
      <c r="P3" s="246"/>
      <c r="Q3" s="244" t="s">
        <v>44</v>
      </c>
      <c r="R3" s="245"/>
      <c r="S3" s="246"/>
      <c r="T3" s="244" t="s">
        <v>64</v>
      </c>
      <c r="U3" s="245"/>
      <c r="V3" s="246"/>
      <c r="W3" s="244" t="s">
        <v>45</v>
      </c>
      <c r="X3" s="245"/>
      <c r="Y3" s="246"/>
      <c r="Z3" s="244" t="s">
        <v>46</v>
      </c>
      <c r="AA3" s="245"/>
      <c r="AB3" s="246"/>
      <c r="AC3" s="244" t="s">
        <v>47</v>
      </c>
      <c r="AD3" s="245"/>
      <c r="AE3" s="246"/>
      <c r="AF3" s="247" t="s">
        <v>81</v>
      </c>
      <c r="AG3" s="248"/>
      <c r="AH3" s="249"/>
      <c r="AI3" s="244" t="s">
        <v>82</v>
      </c>
      <c r="AJ3" s="245"/>
      <c r="AK3" s="246"/>
      <c r="AL3" s="244" t="s">
        <v>48</v>
      </c>
      <c r="AM3" s="245"/>
      <c r="AN3" s="246"/>
      <c r="AO3" s="250" t="s">
        <v>49</v>
      </c>
      <c r="AP3" s="251"/>
      <c r="AQ3" s="251"/>
      <c r="AR3" s="240"/>
    </row>
    <row r="4" spans="1:44" s="30" customFormat="1" ht="54" customHeight="1">
      <c r="A4" s="243"/>
      <c r="B4" s="253"/>
      <c r="C4" s="39" t="s">
        <v>34</v>
      </c>
      <c r="D4" s="40" t="s">
        <v>58</v>
      </c>
      <c r="E4" s="40" t="s">
        <v>59</v>
      </c>
      <c r="F4" s="40" t="s">
        <v>65</v>
      </c>
      <c r="G4" s="40" t="s">
        <v>58</v>
      </c>
      <c r="H4" s="40" t="s">
        <v>58</v>
      </c>
      <c r="I4" s="40" t="s">
        <v>59</v>
      </c>
      <c r="J4" s="40" t="s">
        <v>65</v>
      </c>
      <c r="K4" s="40" t="s">
        <v>58</v>
      </c>
      <c r="L4" s="40" t="s">
        <v>59</v>
      </c>
      <c r="M4" s="40" t="s">
        <v>65</v>
      </c>
      <c r="N4" s="40" t="s">
        <v>58</v>
      </c>
      <c r="O4" s="40" t="s">
        <v>59</v>
      </c>
      <c r="P4" s="40" t="s">
        <v>65</v>
      </c>
      <c r="Q4" s="40" t="s">
        <v>58</v>
      </c>
      <c r="R4" s="40" t="s">
        <v>59</v>
      </c>
      <c r="S4" s="40" t="s">
        <v>65</v>
      </c>
      <c r="T4" s="40" t="s">
        <v>58</v>
      </c>
      <c r="U4" s="40" t="s">
        <v>59</v>
      </c>
      <c r="V4" s="40" t="s">
        <v>65</v>
      </c>
      <c r="W4" s="40" t="s">
        <v>58</v>
      </c>
      <c r="X4" s="40" t="s">
        <v>59</v>
      </c>
      <c r="Y4" s="40" t="s">
        <v>65</v>
      </c>
      <c r="Z4" s="40" t="s">
        <v>58</v>
      </c>
      <c r="AA4" s="40" t="s">
        <v>59</v>
      </c>
      <c r="AB4" s="40" t="s">
        <v>65</v>
      </c>
      <c r="AC4" s="40" t="s">
        <v>58</v>
      </c>
      <c r="AD4" s="40" t="s">
        <v>59</v>
      </c>
      <c r="AE4" s="40" t="s">
        <v>65</v>
      </c>
      <c r="AF4" s="40" t="s">
        <v>58</v>
      </c>
      <c r="AG4" s="40" t="s">
        <v>59</v>
      </c>
      <c r="AH4" s="40" t="s">
        <v>65</v>
      </c>
      <c r="AI4" s="40" t="s">
        <v>58</v>
      </c>
      <c r="AJ4" s="40" t="s">
        <v>59</v>
      </c>
      <c r="AK4" s="40" t="s">
        <v>65</v>
      </c>
      <c r="AL4" s="40" t="s">
        <v>58</v>
      </c>
      <c r="AM4" s="40" t="s">
        <v>59</v>
      </c>
      <c r="AN4" s="40" t="s">
        <v>65</v>
      </c>
      <c r="AO4" s="40" t="s">
        <v>58</v>
      </c>
      <c r="AP4" s="40" t="s">
        <v>59</v>
      </c>
      <c r="AQ4" s="41" t="s">
        <v>65</v>
      </c>
      <c r="AR4" s="241"/>
    </row>
    <row r="5" spans="1:62" s="11" customFormat="1" ht="21" customHeight="1">
      <c r="A5" s="15" t="s">
        <v>168</v>
      </c>
      <c r="B5" s="7">
        <v>87</v>
      </c>
      <c r="C5" s="93">
        <v>83</v>
      </c>
      <c r="D5" s="94">
        <v>74</v>
      </c>
      <c r="E5" s="94">
        <v>0</v>
      </c>
      <c r="F5" s="94">
        <v>9</v>
      </c>
      <c r="G5" s="95">
        <v>4</v>
      </c>
      <c r="H5" s="7">
        <v>135</v>
      </c>
      <c r="I5" s="7">
        <v>1</v>
      </c>
      <c r="J5" s="7">
        <v>10</v>
      </c>
      <c r="K5" s="93">
        <v>62</v>
      </c>
      <c r="L5" s="94">
        <v>0</v>
      </c>
      <c r="M5" s="95">
        <v>6</v>
      </c>
      <c r="N5" s="7">
        <v>14</v>
      </c>
      <c r="O5" s="7">
        <v>0</v>
      </c>
      <c r="P5" s="7">
        <v>0</v>
      </c>
      <c r="Q5" s="93">
        <v>11</v>
      </c>
      <c r="R5" s="94">
        <v>0</v>
      </c>
      <c r="S5" s="95">
        <v>2</v>
      </c>
      <c r="T5" s="7">
        <v>22</v>
      </c>
      <c r="U5" s="7">
        <v>0</v>
      </c>
      <c r="V5" s="95">
        <v>2</v>
      </c>
      <c r="W5" s="93">
        <v>1</v>
      </c>
      <c r="X5" s="94">
        <v>0</v>
      </c>
      <c r="Y5" s="95">
        <v>0</v>
      </c>
      <c r="Z5" s="7">
        <v>7</v>
      </c>
      <c r="AA5" s="7">
        <v>0</v>
      </c>
      <c r="AB5" s="7">
        <v>0</v>
      </c>
      <c r="AC5" s="93">
        <v>4</v>
      </c>
      <c r="AD5" s="94">
        <v>0</v>
      </c>
      <c r="AE5" s="95">
        <v>0</v>
      </c>
      <c r="AF5" s="7">
        <v>0</v>
      </c>
      <c r="AG5" s="7">
        <v>0</v>
      </c>
      <c r="AH5" s="7">
        <v>0</v>
      </c>
      <c r="AI5" s="93">
        <v>7</v>
      </c>
      <c r="AJ5" s="94">
        <v>0</v>
      </c>
      <c r="AK5" s="95">
        <v>0</v>
      </c>
      <c r="AL5" s="7">
        <v>5</v>
      </c>
      <c r="AM5" s="7">
        <v>0</v>
      </c>
      <c r="AN5" s="7">
        <v>0</v>
      </c>
      <c r="AO5" s="93">
        <v>2</v>
      </c>
      <c r="AP5" s="94">
        <v>1</v>
      </c>
      <c r="AQ5" s="167">
        <v>0</v>
      </c>
      <c r="AR5" s="13" t="s">
        <v>168</v>
      </c>
      <c r="AS5" s="11" t="s">
        <v>74</v>
      </c>
      <c r="AT5" s="11" t="s">
        <v>74</v>
      </c>
      <c r="AU5" s="11" t="s">
        <v>74</v>
      </c>
      <c r="AV5" s="11" t="s">
        <v>74</v>
      </c>
      <c r="AW5" s="11" t="s">
        <v>74</v>
      </c>
      <c r="AX5" s="11" t="s">
        <v>74</v>
      </c>
      <c r="AY5" s="11" t="s">
        <v>74</v>
      </c>
      <c r="AZ5" s="11" t="s">
        <v>74</v>
      </c>
      <c r="BA5" s="11" t="s">
        <v>74</v>
      </c>
      <c r="BB5" s="11" t="s">
        <v>74</v>
      </c>
      <c r="BC5" s="11" t="s">
        <v>74</v>
      </c>
      <c r="BD5" s="11" t="s">
        <v>74</v>
      </c>
      <c r="BE5" s="11" t="s">
        <v>74</v>
      </c>
      <c r="BF5" s="11" t="s">
        <v>74</v>
      </c>
      <c r="BG5" s="11" t="s">
        <v>74</v>
      </c>
      <c r="BH5" s="11" t="s">
        <v>74</v>
      </c>
      <c r="BI5" s="11" t="s">
        <v>74</v>
      </c>
      <c r="BJ5" s="11" t="s">
        <v>74</v>
      </c>
    </row>
    <row r="6" spans="1:44" s="11" customFormat="1" ht="21" customHeight="1">
      <c r="A6" s="15"/>
      <c r="B6" s="7"/>
      <c r="C6" s="55"/>
      <c r="D6" s="9"/>
      <c r="E6" s="9"/>
      <c r="F6" s="9"/>
      <c r="G6" s="56"/>
      <c r="H6" s="7"/>
      <c r="I6" s="7"/>
      <c r="J6" s="7"/>
      <c r="K6" s="55"/>
      <c r="L6" s="9"/>
      <c r="M6" s="56"/>
      <c r="N6" s="7"/>
      <c r="O6" s="7"/>
      <c r="P6" s="7"/>
      <c r="Q6" s="55"/>
      <c r="R6" s="9"/>
      <c r="S6" s="56"/>
      <c r="T6" s="7"/>
      <c r="U6" s="7"/>
      <c r="V6" s="56"/>
      <c r="W6" s="55"/>
      <c r="X6" s="9"/>
      <c r="Y6" s="56"/>
      <c r="Z6" s="7"/>
      <c r="AA6" s="7"/>
      <c r="AB6" s="7"/>
      <c r="AC6" s="55"/>
      <c r="AD6" s="9"/>
      <c r="AE6" s="56"/>
      <c r="AF6" s="7"/>
      <c r="AG6" s="7"/>
      <c r="AH6" s="7"/>
      <c r="AI6" s="55"/>
      <c r="AJ6" s="9"/>
      <c r="AK6" s="56"/>
      <c r="AL6" s="7"/>
      <c r="AM6" s="7"/>
      <c r="AN6" s="7"/>
      <c r="AO6" s="55"/>
      <c r="AP6" s="9"/>
      <c r="AQ6" s="168"/>
      <c r="AR6" s="13"/>
    </row>
    <row r="7" spans="1:62" s="12" customFormat="1" ht="21" customHeight="1">
      <c r="A7" s="16" t="s">
        <v>169</v>
      </c>
      <c r="B7" s="6">
        <v>82</v>
      </c>
      <c r="C7" s="96">
        <v>78</v>
      </c>
      <c r="D7" s="46">
        <v>68</v>
      </c>
      <c r="E7" s="46">
        <v>0</v>
      </c>
      <c r="F7" s="46">
        <v>10</v>
      </c>
      <c r="G7" s="97">
        <v>4</v>
      </c>
      <c r="H7" s="6">
        <v>129</v>
      </c>
      <c r="I7" s="6">
        <v>1</v>
      </c>
      <c r="J7" s="6">
        <v>11</v>
      </c>
      <c r="K7" s="96">
        <v>59</v>
      </c>
      <c r="L7" s="46">
        <v>0</v>
      </c>
      <c r="M7" s="97">
        <v>6</v>
      </c>
      <c r="N7" s="6">
        <v>12</v>
      </c>
      <c r="O7" s="6">
        <v>0</v>
      </c>
      <c r="P7" s="6">
        <v>0</v>
      </c>
      <c r="Q7" s="96">
        <v>12</v>
      </c>
      <c r="R7" s="46">
        <v>0</v>
      </c>
      <c r="S7" s="97">
        <v>2</v>
      </c>
      <c r="T7" s="6">
        <v>20</v>
      </c>
      <c r="U7" s="6">
        <v>0</v>
      </c>
      <c r="V7" s="97">
        <v>3</v>
      </c>
      <c r="W7" s="96">
        <v>1</v>
      </c>
      <c r="X7" s="46">
        <v>0</v>
      </c>
      <c r="Y7" s="97">
        <v>0</v>
      </c>
      <c r="Z7" s="6">
        <v>7</v>
      </c>
      <c r="AA7" s="6">
        <v>0</v>
      </c>
      <c r="AB7" s="6">
        <v>0</v>
      </c>
      <c r="AC7" s="96">
        <v>4</v>
      </c>
      <c r="AD7" s="46">
        <v>0</v>
      </c>
      <c r="AE7" s="97">
        <v>0</v>
      </c>
      <c r="AF7" s="6">
        <v>0</v>
      </c>
      <c r="AG7" s="6">
        <v>0</v>
      </c>
      <c r="AH7" s="6">
        <v>0</v>
      </c>
      <c r="AI7" s="96">
        <v>7</v>
      </c>
      <c r="AJ7" s="46">
        <v>0</v>
      </c>
      <c r="AK7" s="97">
        <v>0</v>
      </c>
      <c r="AL7" s="6">
        <v>5</v>
      </c>
      <c r="AM7" s="6">
        <v>0</v>
      </c>
      <c r="AN7" s="6">
        <v>0</v>
      </c>
      <c r="AO7" s="96">
        <v>2</v>
      </c>
      <c r="AP7" s="46">
        <v>1</v>
      </c>
      <c r="AQ7" s="169">
        <v>0</v>
      </c>
      <c r="AR7" s="48" t="s">
        <v>169</v>
      </c>
      <c r="AS7" s="12" t="s">
        <v>74</v>
      </c>
      <c r="AT7" s="12" t="s">
        <v>74</v>
      </c>
      <c r="AU7" s="12" t="s">
        <v>74</v>
      </c>
      <c r="AV7" s="12" t="s">
        <v>74</v>
      </c>
      <c r="AW7" s="12" t="s">
        <v>74</v>
      </c>
      <c r="AX7" s="12" t="s">
        <v>74</v>
      </c>
      <c r="AY7" s="12" t="s">
        <v>74</v>
      </c>
      <c r="AZ7" s="12" t="s">
        <v>74</v>
      </c>
      <c r="BA7" s="12" t="s">
        <v>74</v>
      </c>
      <c r="BB7" s="12" t="s">
        <v>74</v>
      </c>
      <c r="BC7" s="12" t="s">
        <v>74</v>
      </c>
      <c r="BD7" s="12" t="s">
        <v>74</v>
      </c>
      <c r="BE7" s="12" t="s">
        <v>74</v>
      </c>
      <c r="BF7" s="12" t="s">
        <v>74</v>
      </c>
      <c r="BG7" s="12" t="s">
        <v>74</v>
      </c>
      <c r="BH7" s="12" t="s">
        <v>74</v>
      </c>
      <c r="BI7" s="12" t="s">
        <v>74</v>
      </c>
      <c r="BJ7" s="12" t="s">
        <v>74</v>
      </c>
    </row>
    <row r="8" spans="1:62" s="11" customFormat="1" ht="21" customHeight="1">
      <c r="A8" s="15" t="s">
        <v>170</v>
      </c>
      <c r="B8" s="7">
        <v>0</v>
      </c>
      <c r="C8" s="55">
        <v>0</v>
      </c>
      <c r="D8" s="9">
        <v>0</v>
      </c>
      <c r="E8" s="9">
        <v>0</v>
      </c>
      <c r="F8" s="9">
        <v>0</v>
      </c>
      <c r="G8" s="56">
        <v>0</v>
      </c>
      <c r="H8" s="7">
        <v>0</v>
      </c>
      <c r="I8" s="7">
        <v>0</v>
      </c>
      <c r="J8" s="7">
        <v>0</v>
      </c>
      <c r="K8" s="55">
        <v>0</v>
      </c>
      <c r="L8" s="9">
        <v>0</v>
      </c>
      <c r="M8" s="56">
        <v>0</v>
      </c>
      <c r="N8" s="7">
        <v>0</v>
      </c>
      <c r="O8" s="7">
        <v>0</v>
      </c>
      <c r="P8" s="7">
        <v>0</v>
      </c>
      <c r="Q8" s="55">
        <v>0</v>
      </c>
      <c r="R8" s="9">
        <v>0</v>
      </c>
      <c r="S8" s="56">
        <v>0</v>
      </c>
      <c r="T8" s="7">
        <v>0</v>
      </c>
      <c r="U8" s="7">
        <v>0</v>
      </c>
      <c r="V8" s="56">
        <v>0</v>
      </c>
      <c r="W8" s="55">
        <v>0</v>
      </c>
      <c r="X8" s="9">
        <v>0</v>
      </c>
      <c r="Y8" s="56">
        <v>0</v>
      </c>
      <c r="Z8" s="7">
        <v>0</v>
      </c>
      <c r="AA8" s="7">
        <v>0</v>
      </c>
      <c r="AB8" s="7">
        <v>0</v>
      </c>
      <c r="AC8" s="55">
        <v>0</v>
      </c>
      <c r="AD8" s="9">
        <v>0</v>
      </c>
      <c r="AE8" s="56">
        <v>0</v>
      </c>
      <c r="AF8" s="7">
        <v>0</v>
      </c>
      <c r="AG8" s="7">
        <v>0</v>
      </c>
      <c r="AH8" s="7">
        <v>0</v>
      </c>
      <c r="AI8" s="55">
        <v>0</v>
      </c>
      <c r="AJ8" s="9">
        <v>0</v>
      </c>
      <c r="AK8" s="56">
        <v>0</v>
      </c>
      <c r="AL8" s="7">
        <v>0</v>
      </c>
      <c r="AM8" s="7">
        <v>0</v>
      </c>
      <c r="AN8" s="7">
        <v>0</v>
      </c>
      <c r="AO8" s="55">
        <v>0</v>
      </c>
      <c r="AP8" s="9">
        <v>0</v>
      </c>
      <c r="AQ8" s="168">
        <v>0</v>
      </c>
      <c r="AR8" s="13" t="s">
        <v>170</v>
      </c>
      <c r="AS8" s="11" t="s">
        <v>74</v>
      </c>
      <c r="AT8" s="11" t="s">
        <v>74</v>
      </c>
      <c r="AU8" s="11" t="s">
        <v>74</v>
      </c>
      <c r="AV8" s="11" t="s">
        <v>74</v>
      </c>
      <c r="AW8" s="11" t="s">
        <v>74</v>
      </c>
      <c r="AX8" s="11" t="s">
        <v>74</v>
      </c>
      <c r="AY8" s="11" t="s">
        <v>74</v>
      </c>
      <c r="AZ8" s="11" t="s">
        <v>74</v>
      </c>
      <c r="BA8" s="11" t="s">
        <v>74</v>
      </c>
      <c r="BB8" s="11" t="s">
        <v>74</v>
      </c>
      <c r="BC8" s="11" t="s">
        <v>74</v>
      </c>
      <c r="BD8" s="11" t="s">
        <v>74</v>
      </c>
      <c r="BE8" s="11" t="s">
        <v>74</v>
      </c>
      <c r="BF8" s="11" t="s">
        <v>74</v>
      </c>
      <c r="BG8" s="11" t="s">
        <v>74</v>
      </c>
      <c r="BH8" s="11" t="s">
        <v>74</v>
      </c>
      <c r="BI8" s="11" t="s">
        <v>74</v>
      </c>
      <c r="BJ8" s="11" t="s">
        <v>74</v>
      </c>
    </row>
    <row r="9" spans="1:62" s="11" customFormat="1" ht="21" customHeight="1">
      <c r="A9" s="15" t="s">
        <v>72</v>
      </c>
      <c r="B9" s="7">
        <v>61</v>
      </c>
      <c r="C9" s="55">
        <v>57</v>
      </c>
      <c r="D9" s="9">
        <v>47</v>
      </c>
      <c r="E9" s="9">
        <v>0</v>
      </c>
      <c r="F9" s="9">
        <v>10</v>
      </c>
      <c r="G9" s="56">
        <v>4</v>
      </c>
      <c r="H9" s="7">
        <v>83</v>
      </c>
      <c r="I9" s="7">
        <v>1</v>
      </c>
      <c r="J9" s="7">
        <v>11</v>
      </c>
      <c r="K9" s="55">
        <v>38</v>
      </c>
      <c r="L9" s="9">
        <v>0</v>
      </c>
      <c r="M9" s="56">
        <v>6</v>
      </c>
      <c r="N9" s="7">
        <v>12</v>
      </c>
      <c r="O9" s="7">
        <v>0</v>
      </c>
      <c r="P9" s="7">
        <v>0</v>
      </c>
      <c r="Q9" s="55">
        <v>8</v>
      </c>
      <c r="R9" s="9">
        <v>0</v>
      </c>
      <c r="S9" s="56">
        <v>2</v>
      </c>
      <c r="T9" s="7">
        <v>12</v>
      </c>
      <c r="U9" s="7">
        <v>0</v>
      </c>
      <c r="V9" s="56">
        <v>3</v>
      </c>
      <c r="W9" s="55">
        <v>1</v>
      </c>
      <c r="X9" s="9">
        <v>0</v>
      </c>
      <c r="Y9" s="56">
        <v>0</v>
      </c>
      <c r="Z9" s="7">
        <v>3</v>
      </c>
      <c r="AA9" s="7">
        <v>0</v>
      </c>
      <c r="AB9" s="7">
        <v>0</v>
      </c>
      <c r="AC9" s="55">
        <v>0</v>
      </c>
      <c r="AD9" s="9">
        <v>0</v>
      </c>
      <c r="AE9" s="56">
        <v>0</v>
      </c>
      <c r="AF9" s="7">
        <v>0</v>
      </c>
      <c r="AG9" s="7">
        <v>0</v>
      </c>
      <c r="AH9" s="7">
        <v>0</v>
      </c>
      <c r="AI9" s="55">
        <v>3</v>
      </c>
      <c r="AJ9" s="9">
        <v>0</v>
      </c>
      <c r="AK9" s="56">
        <v>0</v>
      </c>
      <c r="AL9" s="7">
        <v>5</v>
      </c>
      <c r="AM9" s="7">
        <v>0</v>
      </c>
      <c r="AN9" s="7">
        <v>0</v>
      </c>
      <c r="AO9" s="55">
        <v>1</v>
      </c>
      <c r="AP9" s="9">
        <v>1</v>
      </c>
      <c r="AQ9" s="168">
        <v>0</v>
      </c>
      <c r="AR9" s="13" t="s">
        <v>72</v>
      </c>
      <c r="AS9" s="11" t="s">
        <v>74</v>
      </c>
      <c r="AT9" s="11" t="s">
        <v>74</v>
      </c>
      <c r="AU9" s="11" t="s">
        <v>74</v>
      </c>
      <c r="AV9" s="11" t="s">
        <v>74</v>
      </c>
      <c r="AW9" s="11" t="s">
        <v>74</v>
      </c>
      <c r="AX9" s="11" t="s">
        <v>74</v>
      </c>
      <c r="AY9" s="11" t="s">
        <v>74</v>
      </c>
      <c r="AZ9" s="11" t="s">
        <v>74</v>
      </c>
      <c r="BA9" s="11" t="s">
        <v>74</v>
      </c>
      <c r="BB9" s="11" t="s">
        <v>74</v>
      </c>
      <c r="BC9" s="11" t="s">
        <v>74</v>
      </c>
      <c r="BD9" s="11" t="s">
        <v>74</v>
      </c>
      <c r="BE9" s="11" t="s">
        <v>74</v>
      </c>
      <c r="BF9" s="11" t="s">
        <v>74</v>
      </c>
      <c r="BG9" s="11" t="s">
        <v>74</v>
      </c>
      <c r="BH9" s="11" t="s">
        <v>74</v>
      </c>
      <c r="BI9" s="11" t="s">
        <v>74</v>
      </c>
      <c r="BJ9" s="11" t="s">
        <v>74</v>
      </c>
    </row>
    <row r="10" spans="1:62" s="11" customFormat="1" ht="21" customHeight="1">
      <c r="A10" s="15" t="s">
        <v>69</v>
      </c>
      <c r="B10" s="7">
        <v>21</v>
      </c>
      <c r="C10" s="55">
        <v>21</v>
      </c>
      <c r="D10" s="9">
        <v>21</v>
      </c>
      <c r="E10" s="9">
        <v>0</v>
      </c>
      <c r="F10" s="9">
        <v>0</v>
      </c>
      <c r="G10" s="56">
        <v>0</v>
      </c>
      <c r="H10" s="7">
        <v>46</v>
      </c>
      <c r="I10" s="7">
        <v>0</v>
      </c>
      <c r="J10" s="7">
        <v>0</v>
      </c>
      <c r="K10" s="55">
        <v>21</v>
      </c>
      <c r="L10" s="9">
        <v>0</v>
      </c>
      <c r="M10" s="56">
        <v>0</v>
      </c>
      <c r="N10" s="7">
        <v>0</v>
      </c>
      <c r="O10" s="7">
        <v>0</v>
      </c>
      <c r="P10" s="7">
        <v>0</v>
      </c>
      <c r="Q10" s="55">
        <v>4</v>
      </c>
      <c r="R10" s="9">
        <v>0</v>
      </c>
      <c r="S10" s="56">
        <v>0</v>
      </c>
      <c r="T10" s="7">
        <v>8</v>
      </c>
      <c r="U10" s="7">
        <v>0</v>
      </c>
      <c r="V10" s="56">
        <v>0</v>
      </c>
      <c r="W10" s="55">
        <v>0</v>
      </c>
      <c r="X10" s="9">
        <v>0</v>
      </c>
      <c r="Y10" s="56">
        <v>0</v>
      </c>
      <c r="Z10" s="7">
        <v>4</v>
      </c>
      <c r="AA10" s="7">
        <v>0</v>
      </c>
      <c r="AB10" s="7">
        <v>0</v>
      </c>
      <c r="AC10" s="55">
        <v>4</v>
      </c>
      <c r="AD10" s="9">
        <v>0</v>
      </c>
      <c r="AE10" s="56">
        <v>0</v>
      </c>
      <c r="AF10" s="7">
        <v>0</v>
      </c>
      <c r="AG10" s="7">
        <v>0</v>
      </c>
      <c r="AH10" s="7">
        <v>0</v>
      </c>
      <c r="AI10" s="55">
        <v>4</v>
      </c>
      <c r="AJ10" s="9">
        <v>0</v>
      </c>
      <c r="AK10" s="56">
        <v>0</v>
      </c>
      <c r="AL10" s="7">
        <v>0</v>
      </c>
      <c r="AM10" s="7">
        <v>0</v>
      </c>
      <c r="AN10" s="7">
        <v>0</v>
      </c>
      <c r="AO10" s="55">
        <v>1</v>
      </c>
      <c r="AP10" s="9">
        <v>0</v>
      </c>
      <c r="AQ10" s="168">
        <v>0</v>
      </c>
      <c r="AR10" s="13" t="s">
        <v>69</v>
      </c>
      <c r="AS10" s="11" t="s">
        <v>74</v>
      </c>
      <c r="AT10" s="11" t="s">
        <v>74</v>
      </c>
      <c r="AU10" s="11" t="s">
        <v>74</v>
      </c>
      <c r="AV10" s="11" t="s">
        <v>74</v>
      </c>
      <c r="AW10" s="11" t="s">
        <v>74</v>
      </c>
      <c r="AX10" s="11" t="s">
        <v>74</v>
      </c>
      <c r="AY10" s="11" t="s">
        <v>74</v>
      </c>
      <c r="AZ10" s="11" t="s">
        <v>74</v>
      </c>
      <c r="BA10" s="11" t="s">
        <v>74</v>
      </c>
      <c r="BB10" s="11" t="s">
        <v>74</v>
      </c>
      <c r="BC10" s="11" t="s">
        <v>74</v>
      </c>
      <c r="BD10" s="11" t="s">
        <v>74</v>
      </c>
      <c r="BE10" s="11" t="s">
        <v>74</v>
      </c>
      <c r="BF10" s="11" t="s">
        <v>74</v>
      </c>
      <c r="BG10" s="11" t="s">
        <v>74</v>
      </c>
      <c r="BH10" s="11" t="s">
        <v>74</v>
      </c>
      <c r="BI10" s="11" t="s">
        <v>74</v>
      </c>
      <c r="BJ10" s="11" t="s">
        <v>74</v>
      </c>
    </row>
    <row r="11" spans="1:44" s="11" customFormat="1" ht="21" customHeight="1">
      <c r="A11" s="15"/>
      <c r="B11" s="7"/>
      <c r="C11" s="55"/>
      <c r="D11" s="9"/>
      <c r="E11" s="9"/>
      <c r="F11" s="9"/>
      <c r="G11" s="56"/>
      <c r="H11" s="7"/>
      <c r="I11" s="7"/>
      <c r="J11" s="7"/>
      <c r="K11" s="55"/>
      <c r="L11" s="9"/>
      <c r="M11" s="56"/>
      <c r="N11" s="7"/>
      <c r="O11" s="7"/>
      <c r="P11" s="7"/>
      <c r="Q11" s="55"/>
      <c r="R11" s="9"/>
      <c r="S11" s="56"/>
      <c r="T11" s="7"/>
      <c r="U11" s="7"/>
      <c r="V11" s="56"/>
      <c r="W11" s="55"/>
      <c r="X11" s="9"/>
      <c r="Y11" s="56"/>
      <c r="Z11" s="7"/>
      <c r="AA11" s="7"/>
      <c r="AB11" s="7"/>
      <c r="AC11" s="55"/>
      <c r="AD11" s="9"/>
      <c r="AE11" s="56"/>
      <c r="AF11" s="7"/>
      <c r="AG11" s="7"/>
      <c r="AH11" s="7"/>
      <c r="AI11" s="55"/>
      <c r="AJ11" s="9"/>
      <c r="AK11" s="56"/>
      <c r="AL11" s="7"/>
      <c r="AM11" s="7"/>
      <c r="AN11" s="7"/>
      <c r="AO11" s="55"/>
      <c r="AP11" s="9"/>
      <c r="AQ11" s="168"/>
      <c r="AR11" s="13"/>
    </row>
    <row r="12" spans="1:62" s="12" customFormat="1" ht="21" customHeight="1">
      <c r="A12" s="16" t="s">
        <v>1</v>
      </c>
      <c r="B12" s="6">
        <v>68</v>
      </c>
      <c r="C12" s="96">
        <v>65</v>
      </c>
      <c r="D12" s="46">
        <v>55</v>
      </c>
      <c r="E12" s="46">
        <v>0</v>
      </c>
      <c r="F12" s="46">
        <v>10</v>
      </c>
      <c r="G12" s="97">
        <v>3</v>
      </c>
      <c r="H12" s="6">
        <v>108</v>
      </c>
      <c r="I12" s="6">
        <v>1</v>
      </c>
      <c r="J12" s="6">
        <v>11</v>
      </c>
      <c r="K12" s="96">
        <v>48</v>
      </c>
      <c r="L12" s="46">
        <v>0</v>
      </c>
      <c r="M12" s="97">
        <v>6</v>
      </c>
      <c r="N12" s="6">
        <v>9</v>
      </c>
      <c r="O12" s="6">
        <v>0</v>
      </c>
      <c r="P12" s="6">
        <v>0</v>
      </c>
      <c r="Q12" s="96">
        <v>11</v>
      </c>
      <c r="R12" s="46">
        <v>0</v>
      </c>
      <c r="S12" s="97">
        <v>2</v>
      </c>
      <c r="T12" s="6">
        <v>18</v>
      </c>
      <c r="U12" s="6">
        <v>0</v>
      </c>
      <c r="V12" s="97">
        <v>3</v>
      </c>
      <c r="W12" s="96">
        <v>0</v>
      </c>
      <c r="X12" s="46">
        <v>0</v>
      </c>
      <c r="Y12" s="97">
        <v>0</v>
      </c>
      <c r="Z12" s="6">
        <v>7</v>
      </c>
      <c r="AA12" s="6">
        <v>0</v>
      </c>
      <c r="AB12" s="6">
        <v>0</v>
      </c>
      <c r="AC12" s="96">
        <v>4</v>
      </c>
      <c r="AD12" s="46">
        <v>0</v>
      </c>
      <c r="AE12" s="97">
        <v>0</v>
      </c>
      <c r="AF12" s="6">
        <v>0</v>
      </c>
      <c r="AG12" s="6">
        <v>0</v>
      </c>
      <c r="AH12" s="6">
        <v>0</v>
      </c>
      <c r="AI12" s="96">
        <v>6</v>
      </c>
      <c r="AJ12" s="46">
        <v>0</v>
      </c>
      <c r="AK12" s="97">
        <v>0</v>
      </c>
      <c r="AL12" s="6">
        <v>4</v>
      </c>
      <c r="AM12" s="6">
        <v>0</v>
      </c>
      <c r="AN12" s="6">
        <v>0</v>
      </c>
      <c r="AO12" s="96">
        <v>1</v>
      </c>
      <c r="AP12" s="46">
        <v>1</v>
      </c>
      <c r="AQ12" s="169">
        <v>0</v>
      </c>
      <c r="AR12" s="48" t="s">
        <v>1</v>
      </c>
      <c r="AS12" s="12" t="s">
        <v>74</v>
      </c>
      <c r="AT12" s="12" t="s">
        <v>74</v>
      </c>
      <c r="AU12" s="12" t="s">
        <v>74</v>
      </c>
      <c r="AV12" s="12" t="s">
        <v>74</v>
      </c>
      <c r="AW12" s="12" t="s">
        <v>74</v>
      </c>
      <c r="AX12" s="12" t="s">
        <v>74</v>
      </c>
      <c r="AY12" s="12" t="s">
        <v>74</v>
      </c>
      <c r="AZ12" s="12" t="s">
        <v>74</v>
      </c>
      <c r="BA12" s="12" t="s">
        <v>74</v>
      </c>
      <c r="BB12" s="12" t="s">
        <v>74</v>
      </c>
      <c r="BC12" s="12" t="s">
        <v>74</v>
      </c>
      <c r="BD12" s="12" t="s">
        <v>74</v>
      </c>
      <c r="BE12" s="12" t="s">
        <v>74</v>
      </c>
      <c r="BF12" s="12" t="s">
        <v>74</v>
      </c>
      <c r="BG12" s="12" t="s">
        <v>74</v>
      </c>
      <c r="BH12" s="12" t="s">
        <v>74</v>
      </c>
      <c r="BI12" s="12" t="s">
        <v>74</v>
      </c>
      <c r="BJ12" s="12" t="s">
        <v>74</v>
      </c>
    </row>
    <row r="13" spans="1:62" s="12" customFormat="1" ht="21" customHeight="1">
      <c r="A13" s="16" t="s">
        <v>2</v>
      </c>
      <c r="B13" s="6">
        <v>14</v>
      </c>
      <c r="C13" s="96">
        <v>13</v>
      </c>
      <c r="D13" s="46">
        <v>13</v>
      </c>
      <c r="E13" s="46">
        <v>0</v>
      </c>
      <c r="F13" s="46">
        <v>0</v>
      </c>
      <c r="G13" s="97">
        <v>1</v>
      </c>
      <c r="H13" s="6">
        <v>21</v>
      </c>
      <c r="I13" s="6">
        <v>0</v>
      </c>
      <c r="J13" s="6">
        <v>0</v>
      </c>
      <c r="K13" s="96">
        <v>11</v>
      </c>
      <c r="L13" s="46">
        <v>0</v>
      </c>
      <c r="M13" s="97">
        <v>0</v>
      </c>
      <c r="N13" s="6">
        <v>3</v>
      </c>
      <c r="O13" s="6">
        <v>0</v>
      </c>
      <c r="P13" s="6">
        <v>0</v>
      </c>
      <c r="Q13" s="96">
        <v>1</v>
      </c>
      <c r="R13" s="46">
        <v>0</v>
      </c>
      <c r="S13" s="97">
        <v>0</v>
      </c>
      <c r="T13" s="6">
        <v>2</v>
      </c>
      <c r="U13" s="6">
        <v>0</v>
      </c>
      <c r="V13" s="97">
        <v>0</v>
      </c>
      <c r="W13" s="96">
        <v>1</v>
      </c>
      <c r="X13" s="46">
        <v>0</v>
      </c>
      <c r="Y13" s="97">
        <v>0</v>
      </c>
      <c r="Z13" s="6">
        <v>0</v>
      </c>
      <c r="AA13" s="6">
        <v>0</v>
      </c>
      <c r="AB13" s="6">
        <v>0</v>
      </c>
      <c r="AC13" s="96">
        <v>0</v>
      </c>
      <c r="AD13" s="46">
        <v>0</v>
      </c>
      <c r="AE13" s="97">
        <v>0</v>
      </c>
      <c r="AF13" s="6">
        <v>0</v>
      </c>
      <c r="AG13" s="6">
        <v>0</v>
      </c>
      <c r="AH13" s="6">
        <v>0</v>
      </c>
      <c r="AI13" s="96">
        <v>1</v>
      </c>
      <c r="AJ13" s="46">
        <v>0</v>
      </c>
      <c r="AK13" s="97">
        <v>0</v>
      </c>
      <c r="AL13" s="6">
        <v>1</v>
      </c>
      <c r="AM13" s="6">
        <v>0</v>
      </c>
      <c r="AN13" s="6">
        <v>0</v>
      </c>
      <c r="AO13" s="96">
        <v>1</v>
      </c>
      <c r="AP13" s="46">
        <v>0</v>
      </c>
      <c r="AQ13" s="169">
        <v>0</v>
      </c>
      <c r="AR13" s="48" t="s">
        <v>2</v>
      </c>
      <c r="AS13" s="12" t="s">
        <v>74</v>
      </c>
      <c r="AT13" s="12" t="s">
        <v>74</v>
      </c>
      <c r="AU13" s="12" t="s">
        <v>74</v>
      </c>
      <c r="AV13" s="12" t="s">
        <v>74</v>
      </c>
      <c r="AW13" s="12" t="s">
        <v>74</v>
      </c>
      <c r="AX13" s="12" t="s">
        <v>74</v>
      </c>
      <c r="AY13" s="12" t="s">
        <v>74</v>
      </c>
      <c r="AZ13" s="12" t="s">
        <v>74</v>
      </c>
      <c r="BA13" s="12" t="s">
        <v>74</v>
      </c>
      <c r="BB13" s="12" t="s">
        <v>74</v>
      </c>
      <c r="BC13" s="12" t="s">
        <v>74</v>
      </c>
      <c r="BD13" s="12" t="s">
        <v>74</v>
      </c>
      <c r="BE13" s="12" t="s">
        <v>74</v>
      </c>
      <c r="BF13" s="12" t="s">
        <v>74</v>
      </c>
      <c r="BG13" s="12" t="s">
        <v>74</v>
      </c>
      <c r="BH13" s="12" t="s">
        <v>74</v>
      </c>
      <c r="BI13" s="12" t="s">
        <v>74</v>
      </c>
      <c r="BJ13" s="12" t="s">
        <v>74</v>
      </c>
    </row>
    <row r="14" spans="1:44" s="11" customFormat="1" ht="21" customHeight="1">
      <c r="A14" s="15"/>
      <c r="B14" s="7"/>
      <c r="C14" s="55"/>
      <c r="D14" s="9"/>
      <c r="E14" s="9"/>
      <c r="F14" s="9"/>
      <c r="G14" s="56"/>
      <c r="H14" s="7"/>
      <c r="I14" s="7"/>
      <c r="J14" s="7"/>
      <c r="K14" s="55"/>
      <c r="L14" s="9"/>
      <c r="M14" s="56"/>
      <c r="N14" s="7"/>
      <c r="O14" s="7"/>
      <c r="P14" s="7"/>
      <c r="Q14" s="55"/>
      <c r="R14" s="9"/>
      <c r="S14" s="56"/>
      <c r="T14" s="7"/>
      <c r="U14" s="7"/>
      <c r="V14" s="56"/>
      <c r="W14" s="55"/>
      <c r="X14" s="9"/>
      <c r="Y14" s="56"/>
      <c r="Z14" s="7"/>
      <c r="AA14" s="7"/>
      <c r="AB14" s="7"/>
      <c r="AC14" s="55"/>
      <c r="AD14" s="9"/>
      <c r="AE14" s="56"/>
      <c r="AF14" s="7"/>
      <c r="AG14" s="7"/>
      <c r="AH14" s="7"/>
      <c r="AI14" s="55"/>
      <c r="AJ14" s="9"/>
      <c r="AK14" s="56"/>
      <c r="AL14" s="7"/>
      <c r="AM14" s="7"/>
      <c r="AN14" s="7"/>
      <c r="AO14" s="55"/>
      <c r="AP14" s="9"/>
      <c r="AQ14" s="168"/>
      <c r="AR14" s="13"/>
    </row>
    <row r="15" spans="1:62" s="11" customFormat="1" ht="21" customHeight="1">
      <c r="A15" s="82" t="s">
        <v>3</v>
      </c>
      <c r="B15" s="7">
        <v>27</v>
      </c>
      <c r="C15" s="55">
        <v>27</v>
      </c>
      <c r="D15" s="9">
        <v>25</v>
      </c>
      <c r="E15" s="9">
        <v>0</v>
      </c>
      <c r="F15" s="9">
        <v>2</v>
      </c>
      <c r="G15" s="56">
        <v>0</v>
      </c>
      <c r="H15" s="7">
        <v>39</v>
      </c>
      <c r="I15" s="7">
        <v>0</v>
      </c>
      <c r="J15" s="7">
        <v>3</v>
      </c>
      <c r="K15" s="55">
        <v>23</v>
      </c>
      <c r="L15" s="9">
        <v>0</v>
      </c>
      <c r="M15" s="56">
        <v>1</v>
      </c>
      <c r="N15" s="7">
        <v>1</v>
      </c>
      <c r="O15" s="7">
        <v>0</v>
      </c>
      <c r="P15" s="7">
        <v>0</v>
      </c>
      <c r="Q15" s="55">
        <v>2</v>
      </c>
      <c r="R15" s="9">
        <v>0</v>
      </c>
      <c r="S15" s="56">
        <v>1</v>
      </c>
      <c r="T15" s="7">
        <v>6</v>
      </c>
      <c r="U15" s="7">
        <v>0</v>
      </c>
      <c r="V15" s="56">
        <v>1</v>
      </c>
      <c r="W15" s="55">
        <v>0</v>
      </c>
      <c r="X15" s="9">
        <v>0</v>
      </c>
      <c r="Y15" s="56">
        <v>0</v>
      </c>
      <c r="Z15" s="7">
        <v>1</v>
      </c>
      <c r="AA15" s="7">
        <v>0</v>
      </c>
      <c r="AB15" s="7">
        <v>0</v>
      </c>
      <c r="AC15" s="55">
        <v>1</v>
      </c>
      <c r="AD15" s="9">
        <v>0</v>
      </c>
      <c r="AE15" s="56">
        <v>0</v>
      </c>
      <c r="AF15" s="7">
        <v>0</v>
      </c>
      <c r="AG15" s="7">
        <v>0</v>
      </c>
      <c r="AH15" s="7">
        <v>0</v>
      </c>
      <c r="AI15" s="55">
        <v>1</v>
      </c>
      <c r="AJ15" s="9">
        <v>0</v>
      </c>
      <c r="AK15" s="56">
        <v>0</v>
      </c>
      <c r="AL15" s="7">
        <v>3</v>
      </c>
      <c r="AM15" s="7">
        <v>0</v>
      </c>
      <c r="AN15" s="7">
        <v>0</v>
      </c>
      <c r="AO15" s="55">
        <v>1</v>
      </c>
      <c r="AP15" s="9">
        <v>0</v>
      </c>
      <c r="AQ15" s="168">
        <v>0</v>
      </c>
      <c r="AR15" s="88" t="s">
        <v>3</v>
      </c>
      <c r="AS15" s="11" t="s">
        <v>74</v>
      </c>
      <c r="AT15" s="11" t="s">
        <v>74</v>
      </c>
      <c r="AU15" s="11" t="s">
        <v>74</v>
      </c>
      <c r="AV15" s="11" t="s">
        <v>74</v>
      </c>
      <c r="AW15" s="11" t="s">
        <v>74</v>
      </c>
      <c r="AX15" s="11" t="s">
        <v>74</v>
      </c>
      <c r="AY15" s="11" t="s">
        <v>74</v>
      </c>
      <c r="AZ15" s="11" t="s">
        <v>74</v>
      </c>
      <c r="BA15" s="11" t="s">
        <v>74</v>
      </c>
      <c r="BB15" s="11" t="s">
        <v>74</v>
      </c>
      <c r="BC15" s="11" t="s">
        <v>74</v>
      </c>
      <c r="BD15" s="11" t="s">
        <v>74</v>
      </c>
      <c r="BE15" s="11" t="s">
        <v>74</v>
      </c>
      <c r="BF15" s="11" t="s">
        <v>74</v>
      </c>
      <c r="BG15" s="11" t="s">
        <v>74</v>
      </c>
      <c r="BH15" s="11" t="s">
        <v>74</v>
      </c>
      <c r="BI15" s="11" t="s">
        <v>74</v>
      </c>
      <c r="BJ15" s="11" t="s">
        <v>74</v>
      </c>
    </row>
    <row r="16" spans="1:62" s="11" customFormat="1" ht="21" customHeight="1">
      <c r="A16" s="49" t="s">
        <v>171</v>
      </c>
      <c r="B16" s="7">
        <v>18</v>
      </c>
      <c r="C16" s="55">
        <v>18</v>
      </c>
      <c r="D16" s="9">
        <v>16</v>
      </c>
      <c r="E16" s="9">
        <v>0</v>
      </c>
      <c r="F16" s="9">
        <v>2</v>
      </c>
      <c r="G16" s="56">
        <v>0</v>
      </c>
      <c r="H16" s="7">
        <v>25</v>
      </c>
      <c r="I16" s="7">
        <v>0</v>
      </c>
      <c r="J16" s="7">
        <v>3</v>
      </c>
      <c r="K16" s="55">
        <v>15</v>
      </c>
      <c r="L16" s="9">
        <v>0</v>
      </c>
      <c r="M16" s="56">
        <v>1</v>
      </c>
      <c r="N16" s="7">
        <v>0</v>
      </c>
      <c r="O16" s="7">
        <v>0</v>
      </c>
      <c r="P16" s="7">
        <v>0</v>
      </c>
      <c r="Q16" s="55">
        <v>1</v>
      </c>
      <c r="R16" s="9">
        <v>0</v>
      </c>
      <c r="S16" s="56">
        <v>1</v>
      </c>
      <c r="T16" s="7">
        <v>5</v>
      </c>
      <c r="U16" s="7">
        <v>0</v>
      </c>
      <c r="V16" s="56">
        <v>1</v>
      </c>
      <c r="W16" s="55">
        <v>0</v>
      </c>
      <c r="X16" s="9">
        <v>0</v>
      </c>
      <c r="Y16" s="56">
        <v>0</v>
      </c>
      <c r="Z16" s="7">
        <v>1</v>
      </c>
      <c r="AA16" s="7">
        <v>0</v>
      </c>
      <c r="AB16" s="7">
        <v>0</v>
      </c>
      <c r="AC16" s="55">
        <v>1</v>
      </c>
      <c r="AD16" s="9">
        <v>0</v>
      </c>
      <c r="AE16" s="56">
        <v>0</v>
      </c>
      <c r="AF16" s="7">
        <v>0</v>
      </c>
      <c r="AG16" s="7">
        <v>0</v>
      </c>
      <c r="AH16" s="7">
        <v>0</v>
      </c>
      <c r="AI16" s="55">
        <v>1</v>
      </c>
      <c r="AJ16" s="9">
        <v>0</v>
      </c>
      <c r="AK16" s="56">
        <v>0</v>
      </c>
      <c r="AL16" s="7">
        <v>0</v>
      </c>
      <c r="AM16" s="7">
        <v>0</v>
      </c>
      <c r="AN16" s="7">
        <v>0</v>
      </c>
      <c r="AO16" s="55">
        <v>1</v>
      </c>
      <c r="AP16" s="9">
        <v>0</v>
      </c>
      <c r="AQ16" s="168">
        <v>0</v>
      </c>
      <c r="AR16" s="50" t="s">
        <v>171</v>
      </c>
      <c r="AS16" s="11" t="s">
        <v>74</v>
      </c>
      <c r="AT16" s="11" t="s">
        <v>74</v>
      </c>
      <c r="AU16" s="11" t="s">
        <v>74</v>
      </c>
      <c r="AV16" s="11" t="s">
        <v>74</v>
      </c>
      <c r="AW16" s="11" t="s">
        <v>74</v>
      </c>
      <c r="AX16" s="11" t="s">
        <v>74</v>
      </c>
      <c r="AY16" s="11" t="s">
        <v>74</v>
      </c>
      <c r="AZ16" s="11" t="s">
        <v>74</v>
      </c>
      <c r="BA16" s="11" t="s">
        <v>74</v>
      </c>
      <c r="BB16" s="11" t="s">
        <v>74</v>
      </c>
      <c r="BC16" s="11" t="s">
        <v>74</v>
      </c>
      <c r="BD16" s="11" t="s">
        <v>74</v>
      </c>
      <c r="BE16" s="11" t="s">
        <v>74</v>
      </c>
      <c r="BF16" s="11" t="s">
        <v>74</v>
      </c>
      <c r="BG16" s="11" t="s">
        <v>74</v>
      </c>
      <c r="BH16" s="11" t="s">
        <v>74</v>
      </c>
      <c r="BI16" s="11" t="s">
        <v>74</v>
      </c>
      <c r="BJ16" s="11" t="s">
        <v>74</v>
      </c>
    </row>
    <row r="17" spans="1:62" s="11" customFormat="1" ht="21" customHeight="1">
      <c r="A17" s="49" t="s">
        <v>180</v>
      </c>
      <c r="B17" s="7">
        <v>4</v>
      </c>
      <c r="C17" s="55">
        <v>4</v>
      </c>
      <c r="D17" s="9">
        <v>4</v>
      </c>
      <c r="E17" s="9">
        <v>0</v>
      </c>
      <c r="F17" s="9">
        <v>0</v>
      </c>
      <c r="G17" s="56">
        <v>0</v>
      </c>
      <c r="H17" s="7">
        <v>5</v>
      </c>
      <c r="I17" s="7">
        <v>0</v>
      </c>
      <c r="J17" s="7">
        <v>0</v>
      </c>
      <c r="K17" s="55">
        <v>4</v>
      </c>
      <c r="L17" s="9">
        <v>0</v>
      </c>
      <c r="M17" s="56">
        <v>0</v>
      </c>
      <c r="N17" s="7">
        <v>0</v>
      </c>
      <c r="O17" s="7">
        <v>0</v>
      </c>
      <c r="P17" s="7">
        <v>0</v>
      </c>
      <c r="Q17" s="55">
        <v>0</v>
      </c>
      <c r="R17" s="9">
        <v>0</v>
      </c>
      <c r="S17" s="56">
        <v>0</v>
      </c>
      <c r="T17" s="7">
        <v>0</v>
      </c>
      <c r="U17" s="7">
        <v>0</v>
      </c>
      <c r="V17" s="56">
        <v>0</v>
      </c>
      <c r="W17" s="55">
        <v>0</v>
      </c>
      <c r="X17" s="9">
        <v>0</v>
      </c>
      <c r="Y17" s="56">
        <v>0</v>
      </c>
      <c r="Z17" s="7">
        <v>0</v>
      </c>
      <c r="AA17" s="7">
        <v>0</v>
      </c>
      <c r="AB17" s="7">
        <v>0</v>
      </c>
      <c r="AC17" s="55">
        <v>0</v>
      </c>
      <c r="AD17" s="9">
        <v>0</v>
      </c>
      <c r="AE17" s="56">
        <v>0</v>
      </c>
      <c r="AF17" s="7">
        <v>0</v>
      </c>
      <c r="AG17" s="7">
        <v>0</v>
      </c>
      <c r="AH17" s="7">
        <v>0</v>
      </c>
      <c r="AI17" s="55">
        <v>0</v>
      </c>
      <c r="AJ17" s="9">
        <v>0</v>
      </c>
      <c r="AK17" s="56">
        <v>0</v>
      </c>
      <c r="AL17" s="7">
        <v>1</v>
      </c>
      <c r="AM17" s="7">
        <v>0</v>
      </c>
      <c r="AN17" s="7">
        <v>0</v>
      </c>
      <c r="AO17" s="55">
        <v>0</v>
      </c>
      <c r="AP17" s="9">
        <v>0</v>
      </c>
      <c r="AQ17" s="168">
        <v>0</v>
      </c>
      <c r="AR17" s="50" t="s">
        <v>180</v>
      </c>
      <c r="AS17" s="11" t="s">
        <v>74</v>
      </c>
      <c r="AT17" s="11" t="s">
        <v>74</v>
      </c>
      <c r="AU17" s="11" t="s">
        <v>74</v>
      </c>
      <c r="AV17" s="11" t="s">
        <v>74</v>
      </c>
      <c r="AW17" s="11" t="s">
        <v>74</v>
      </c>
      <c r="AX17" s="11" t="s">
        <v>74</v>
      </c>
      <c r="AY17" s="11" t="s">
        <v>74</v>
      </c>
      <c r="AZ17" s="11" t="s">
        <v>74</v>
      </c>
      <c r="BA17" s="11" t="s">
        <v>74</v>
      </c>
      <c r="BB17" s="11" t="s">
        <v>74</v>
      </c>
      <c r="BC17" s="11" t="s">
        <v>74</v>
      </c>
      <c r="BD17" s="11" t="s">
        <v>74</v>
      </c>
      <c r="BE17" s="11" t="s">
        <v>74</v>
      </c>
      <c r="BF17" s="11" t="s">
        <v>74</v>
      </c>
      <c r="BG17" s="11" t="s">
        <v>74</v>
      </c>
      <c r="BH17" s="11" t="s">
        <v>74</v>
      </c>
      <c r="BI17" s="11" t="s">
        <v>74</v>
      </c>
      <c r="BJ17" s="11" t="s">
        <v>74</v>
      </c>
    </row>
    <row r="18" spans="1:62" s="11" customFormat="1" ht="21" customHeight="1">
      <c r="A18" s="49" t="s">
        <v>179</v>
      </c>
      <c r="B18" s="7">
        <v>3</v>
      </c>
      <c r="C18" s="55">
        <v>3</v>
      </c>
      <c r="D18" s="9">
        <v>3</v>
      </c>
      <c r="E18" s="9">
        <v>0</v>
      </c>
      <c r="F18" s="9">
        <v>0</v>
      </c>
      <c r="G18" s="56">
        <v>0</v>
      </c>
      <c r="H18" s="7">
        <v>6</v>
      </c>
      <c r="I18" s="7">
        <v>0</v>
      </c>
      <c r="J18" s="7">
        <v>0</v>
      </c>
      <c r="K18" s="55">
        <v>3</v>
      </c>
      <c r="L18" s="9">
        <v>0</v>
      </c>
      <c r="M18" s="56">
        <v>0</v>
      </c>
      <c r="N18" s="7">
        <v>0</v>
      </c>
      <c r="O18" s="7">
        <v>0</v>
      </c>
      <c r="P18" s="7">
        <v>0</v>
      </c>
      <c r="Q18" s="55">
        <v>1</v>
      </c>
      <c r="R18" s="9">
        <v>0</v>
      </c>
      <c r="S18" s="56">
        <v>0</v>
      </c>
      <c r="T18" s="7">
        <v>1</v>
      </c>
      <c r="U18" s="7">
        <v>0</v>
      </c>
      <c r="V18" s="56">
        <v>0</v>
      </c>
      <c r="W18" s="55">
        <v>0</v>
      </c>
      <c r="X18" s="9">
        <v>0</v>
      </c>
      <c r="Y18" s="56">
        <v>0</v>
      </c>
      <c r="Z18" s="7">
        <v>0</v>
      </c>
      <c r="AA18" s="7">
        <v>0</v>
      </c>
      <c r="AB18" s="7">
        <v>0</v>
      </c>
      <c r="AC18" s="55">
        <v>0</v>
      </c>
      <c r="AD18" s="9">
        <v>0</v>
      </c>
      <c r="AE18" s="56">
        <v>0</v>
      </c>
      <c r="AF18" s="7">
        <v>0</v>
      </c>
      <c r="AG18" s="7">
        <v>0</v>
      </c>
      <c r="AH18" s="7">
        <v>0</v>
      </c>
      <c r="AI18" s="55">
        <v>0</v>
      </c>
      <c r="AJ18" s="9">
        <v>0</v>
      </c>
      <c r="AK18" s="56">
        <v>0</v>
      </c>
      <c r="AL18" s="7">
        <v>1</v>
      </c>
      <c r="AM18" s="7">
        <v>0</v>
      </c>
      <c r="AN18" s="7">
        <v>0</v>
      </c>
      <c r="AO18" s="55">
        <v>0</v>
      </c>
      <c r="AP18" s="9">
        <v>0</v>
      </c>
      <c r="AQ18" s="168">
        <v>0</v>
      </c>
      <c r="AR18" s="50" t="s">
        <v>179</v>
      </c>
      <c r="AS18" s="11" t="s">
        <v>74</v>
      </c>
      <c r="AT18" s="11" t="s">
        <v>74</v>
      </c>
      <c r="AU18" s="11" t="s">
        <v>74</v>
      </c>
      <c r="AV18" s="11" t="s">
        <v>74</v>
      </c>
      <c r="AW18" s="11" t="s">
        <v>74</v>
      </c>
      <c r="AX18" s="11" t="s">
        <v>74</v>
      </c>
      <c r="AY18" s="11" t="s">
        <v>74</v>
      </c>
      <c r="AZ18" s="11" t="s">
        <v>74</v>
      </c>
      <c r="BA18" s="11" t="s">
        <v>74</v>
      </c>
      <c r="BB18" s="11" t="s">
        <v>74</v>
      </c>
      <c r="BC18" s="11" t="s">
        <v>74</v>
      </c>
      <c r="BD18" s="11" t="s">
        <v>74</v>
      </c>
      <c r="BE18" s="11" t="s">
        <v>74</v>
      </c>
      <c r="BF18" s="11" t="s">
        <v>74</v>
      </c>
      <c r="BG18" s="11" t="s">
        <v>74</v>
      </c>
      <c r="BH18" s="11" t="s">
        <v>74</v>
      </c>
      <c r="BI18" s="11" t="s">
        <v>74</v>
      </c>
      <c r="BJ18" s="11" t="s">
        <v>74</v>
      </c>
    </row>
    <row r="19" spans="1:62" s="11" customFormat="1" ht="21" customHeight="1">
      <c r="A19" s="49" t="s">
        <v>181</v>
      </c>
      <c r="B19" s="7">
        <v>1</v>
      </c>
      <c r="C19" s="55">
        <v>1</v>
      </c>
      <c r="D19" s="9">
        <v>1</v>
      </c>
      <c r="E19" s="9">
        <v>0</v>
      </c>
      <c r="F19" s="9">
        <v>0</v>
      </c>
      <c r="G19" s="56">
        <v>0</v>
      </c>
      <c r="H19" s="7">
        <v>1</v>
      </c>
      <c r="I19" s="7">
        <v>0</v>
      </c>
      <c r="J19" s="7">
        <v>0</v>
      </c>
      <c r="K19" s="55">
        <v>0</v>
      </c>
      <c r="L19" s="9">
        <v>0</v>
      </c>
      <c r="M19" s="56">
        <v>0</v>
      </c>
      <c r="N19" s="7">
        <v>1</v>
      </c>
      <c r="O19" s="7">
        <v>0</v>
      </c>
      <c r="P19" s="7">
        <v>0</v>
      </c>
      <c r="Q19" s="55">
        <v>0</v>
      </c>
      <c r="R19" s="9">
        <v>0</v>
      </c>
      <c r="S19" s="56">
        <v>0</v>
      </c>
      <c r="T19" s="7">
        <v>0</v>
      </c>
      <c r="U19" s="7">
        <v>0</v>
      </c>
      <c r="V19" s="56">
        <v>0</v>
      </c>
      <c r="W19" s="55">
        <v>0</v>
      </c>
      <c r="X19" s="9">
        <v>0</v>
      </c>
      <c r="Y19" s="56">
        <v>0</v>
      </c>
      <c r="Z19" s="7">
        <v>0</v>
      </c>
      <c r="AA19" s="7">
        <v>0</v>
      </c>
      <c r="AB19" s="7">
        <v>0</v>
      </c>
      <c r="AC19" s="55">
        <v>0</v>
      </c>
      <c r="AD19" s="9">
        <v>0</v>
      </c>
      <c r="AE19" s="56">
        <v>0</v>
      </c>
      <c r="AF19" s="7">
        <v>0</v>
      </c>
      <c r="AG19" s="7">
        <v>0</v>
      </c>
      <c r="AH19" s="7">
        <v>0</v>
      </c>
      <c r="AI19" s="55">
        <v>0</v>
      </c>
      <c r="AJ19" s="9">
        <v>0</v>
      </c>
      <c r="AK19" s="56">
        <v>0</v>
      </c>
      <c r="AL19" s="7">
        <v>0</v>
      </c>
      <c r="AM19" s="7">
        <v>0</v>
      </c>
      <c r="AN19" s="7">
        <v>0</v>
      </c>
      <c r="AO19" s="55">
        <v>0</v>
      </c>
      <c r="AP19" s="9">
        <v>0</v>
      </c>
      <c r="AQ19" s="168">
        <v>0</v>
      </c>
      <c r="AR19" s="50" t="s">
        <v>181</v>
      </c>
      <c r="AS19" s="11" t="s">
        <v>74</v>
      </c>
      <c r="AT19" s="11" t="s">
        <v>74</v>
      </c>
      <c r="AU19" s="11" t="s">
        <v>74</v>
      </c>
      <c r="AV19" s="11" t="s">
        <v>74</v>
      </c>
      <c r="AW19" s="11" t="s">
        <v>74</v>
      </c>
      <c r="AX19" s="11" t="s">
        <v>74</v>
      </c>
      <c r="AY19" s="11" t="s">
        <v>74</v>
      </c>
      <c r="AZ19" s="11" t="s">
        <v>74</v>
      </c>
      <c r="BA19" s="11" t="s">
        <v>74</v>
      </c>
      <c r="BB19" s="11" t="s">
        <v>74</v>
      </c>
      <c r="BC19" s="11" t="s">
        <v>74</v>
      </c>
      <c r="BD19" s="11" t="s">
        <v>74</v>
      </c>
      <c r="BE19" s="11" t="s">
        <v>74</v>
      </c>
      <c r="BF19" s="11" t="s">
        <v>74</v>
      </c>
      <c r="BG19" s="11" t="s">
        <v>74</v>
      </c>
      <c r="BH19" s="11" t="s">
        <v>74</v>
      </c>
      <c r="BI19" s="11" t="s">
        <v>74</v>
      </c>
      <c r="BJ19" s="11" t="s">
        <v>74</v>
      </c>
    </row>
    <row r="20" spans="1:62" s="11" customFormat="1" ht="21" customHeight="1">
      <c r="A20" s="49" t="s">
        <v>182</v>
      </c>
      <c r="B20" s="7">
        <v>1</v>
      </c>
      <c r="C20" s="55">
        <v>1</v>
      </c>
      <c r="D20" s="9">
        <v>1</v>
      </c>
      <c r="E20" s="9">
        <v>0</v>
      </c>
      <c r="F20" s="9">
        <v>0</v>
      </c>
      <c r="G20" s="56">
        <v>0</v>
      </c>
      <c r="H20" s="7">
        <v>2</v>
      </c>
      <c r="I20" s="7">
        <v>0</v>
      </c>
      <c r="J20" s="7">
        <v>0</v>
      </c>
      <c r="K20" s="55">
        <v>1</v>
      </c>
      <c r="L20" s="9">
        <v>0</v>
      </c>
      <c r="M20" s="56">
        <v>0</v>
      </c>
      <c r="N20" s="7">
        <v>0</v>
      </c>
      <c r="O20" s="7">
        <v>0</v>
      </c>
      <c r="P20" s="7">
        <v>0</v>
      </c>
      <c r="Q20" s="55">
        <v>0</v>
      </c>
      <c r="R20" s="9">
        <v>0</v>
      </c>
      <c r="S20" s="56">
        <v>0</v>
      </c>
      <c r="T20" s="7">
        <v>0</v>
      </c>
      <c r="U20" s="7">
        <v>0</v>
      </c>
      <c r="V20" s="56">
        <v>0</v>
      </c>
      <c r="W20" s="55">
        <v>0</v>
      </c>
      <c r="X20" s="9">
        <v>0</v>
      </c>
      <c r="Y20" s="56">
        <v>0</v>
      </c>
      <c r="Z20" s="7">
        <v>0</v>
      </c>
      <c r="AA20" s="7">
        <v>0</v>
      </c>
      <c r="AB20" s="7">
        <v>0</v>
      </c>
      <c r="AC20" s="55">
        <v>0</v>
      </c>
      <c r="AD20" s="9">
        <v>0</v>
      </c>
      <c r="AE20" s="56">
        <v>0</v>
      </c>
      <c r="AF20" s="7">
        <v>0</v>
      </c>
      <c r="AG20" s="7">
        <v>0</v>
      </c>
      <c r="AH20" s="7">
        <v>0</v>
      </c>
      <c r="AI20" s="55">
        <v>0</v>
      </c>
      <c r="AJ20" s="9">
        <v>0</v>
      </c>
      <c r="AK20" s="56">
        <v>0</v>
      </c>
      <c r="AL20" s="7">
        <v>1</v>
      </c>
      <c r="AM20" s="7">
        <v>0</v>
      </c>
      <c r="AN20" s="7">
        <v>0</v>
      </c>
      <c r="AO20" s="55">
        <v>0</v>
      </c>
      <c r="AP20" s="9">
        <v>0</v>
      </c>
      <c r="AQ20" s="168">
        <v>0</v>
      </c>
      <c r="AR20" s="50" t="s">
        <v>182</v>
      </c>
      <c r="AS20" s="11" t="s">
        <v>74</v>
      </c>
      <c r="AT20" s="11" t="s">
        <v>74</v>
      </c>
      <c r="AU20" s="11" t="s">
        <v>74</v>
      </c>
      <c r="AV20" s="11" t="s">
        <v>74</v>
      </c>
      <c r="AW20" s="11" t="s">
        <v>74</v>
      </c>
      <c r="AX20" s="11" t="s">
        <v>74</v>
      </c>
      <c r="AY20" s="11" t="s">
        <v>74</v>
      </c>
      <c r="AZ20" s="11" t="s">
        <v>74</v>
      </c>
      <c r="BA20" s="11" t="s">
        <v>74</v>
      </c>
      <c r="BB20" s="11" t="s">
        <v>74</v>
      </c>
      <c r="BC20" s="11" t="s">
        <v>74</v>
      </c>
      <c r="BD20" s="11" t="s">
        <v>74</v>
      </c>
      <c r="BE20" s="11" t="s">
        <v>74</v>
      </c>
      <c r="BF20" s="11" t="s">
        <v>74</v>
      </c>
      <c r="BG20" s="11" t="s">
        <v>74</v>
      </c>
      <c r="BH20" s="11" t="s">
        <v>74</v>
      </c>
      <c r="BI20" s="11" t="s">
        <v>74</v>
      </c>
      <c r="BJ20" s="11" t="s">
        <v>74</v>
      </c>
    </row>
    <row r="21" spans="1:62" s="11" customFormat="1" ht="21" customHeight="1">
      <c r="A21" s="82" t="s">
        <v>4</v>
      </c>
      <c r="B21" s="7">
        <v>10</v>
      </c>
      <c r="C21" s="55">
        <v>9</v>
      </c>
      <c r="D21" s="9">
        <v>7</v>
      </c>
      <c r="E21" s="9">
        <v>0</v>
      </c>
      <c r="F21" s="9">
        <v>2</v>
      </c>
      <c r="G21" s="56">
        <v>1</v>
      </c>
      <c r="H21" s="7">
        <v>12</v>
      </c>
      <c r="I21" s="7">
        <v>1</v>
      </c>
      <c r="J21" s="7">
        <v>2</v>
      </c>
      <c r="K21" s="55">
        <v>6</v>
      </c>
      <c r="L21" s="9">
        <v>0</v>
      </c>
      <c r="M21" s="56">
        <v>1</v>
      </c>
      <c r="N21" s="7">
        <v>2</v>
      </c>
      <c r="O21" s="7">
        <v>0</v>
      </c>
      <c r="P21" s="7">
        <v>0</v>
      </c>
      <c r="Q21" s="55">
        <v>1</v>
      </c>
      <c r="R21" s="9">
        <v>0</v>
      </c>
      <c r="S21" s="56">
        <v>1</v>
      </c>
      <c r="T21" s="7">
        <v>2</v>
      </c>
      <c r="U21" s="7">
        <v>0</v>
      </c>
      <c r="V21" s="56">
        <v>0</v>
      </c>
      <c r="W21" s="55">
        <v>0</v>
      </c>
      <c r="X21" s="9">
        <v>0</v>
      </c>
      <c r="Y21" s="56">
        <v>0</v>
      </c>
      <c r="Z21" s="7">
        <v>1</v>
      </c>
      <c r="AA21" s="7">
        <v>0</v>
      </c>
      <c r="AB21" s="7">
        <v>0</v>
      </c>
      <c r="AC21" s="55">
        <v>0</v>
      </c>
      <c r="AD21" s="9">
        <v>0</v>
      </c>
      <c r="AE21" s="56">
        <v>0</v>
      </c>
      <c r="AF21" s="7">
        <v>0</v>
      </c>
      <c r="AG21" s="7">
        <v>0</v>
      </c>
      <c r="AH21" s="7">
        <v>0</v>
      </c>
      <c r="AI21" s="55">
        <v>0</v>
      </c>
      <c r="AJ21" s="9">
        <v>0</v>
      </c>
      <c r="AK21" s="56">
        <v>0</v>
      </c>
      <c r="AL21" s="7">
        <v>0</v>
      </c>
      <c r="AM21" s="7">
        <v>0</v>
      </c>
      <c r="AN21" s="7">
        <v>0</v>
      </c>
      <c r="AO21" s="55">
        <v>0</v>
      </c>
      <c r="AP21" s="9">
        <v>1</v>
      </c>
      <c r="AQ21" s="168">
        <v>0</v>
      </c>
      <c r="AR21" s="88" t="s">
        <v>4</v>
      </c>
      <c r="AS21" s="11" t="s">
        <v>74</v>
      </c>
      <c r="AT21" s="11" t="s">
        <v>74</v>
      </c>
      <c r="AU21" s="11" t="s">
        <v>74</v>
      </c>
      <c r="AV21" s="11" t="s">
        <v>74</v>
      </c>
      <c r="AW21" s="11" t="s">
        <v>74</v>
      </c>
      <c r="AX21" s="11" t="s">
        <v>74</v>
      </c>
      <c r="AY21" s="11" t="s">
        <v>74</v>
      </c>
      <c r="AZ21" s="11" t="s">
        <v>74</v>
      </c>
      <c r="BA21" s="11" t="s">
        <v>74</v>
      </c>
      <c r="BB21" s="11" t="s">
        <v>74</v>
      </c>
      <c r="BC21" s="11" t="s">
        <v>74</v>
      </c>
      <c r="BD21" s="11" t="s">
        <v>74</v>
      </c>
      <c r="BE21" s="11" t="s">
        <v>74</v>
      </c>
      <c r="BF21" s="11" t="s">
        <v>74</v>
      </c>
      <c r="BG21" s="11" t="s">
        <v>74</v>
      </c>
      <c r="BH21" s="11" t="s">
        <v>74</v>
      </c>
      <c r="BI21" s="11" t="s">
        <v>74</v>
      </c>
      <c r="BJ21" s="11" t="s">
        <v>74</v>
      </c>
    </row>
    <row r="22" spans="1:62" s="11" customFormat="1" ht="21" customHeight="1">
      <c r="A22" s="82" t="s">
        <v>5</v>
      </c>
      <c r="B22" s="7">
        <v>2</v>
      </c>
      <c r="C22" s="55">
        <v>2</v>
      </c>
      <c r="D22" s="9">
        <v>1</v>
      </c>
      <c r="E22" s="9">
        <v>0</v>
      </c>
      <c r="F22" s="9">
        <v>1</v>
      </c>
      <c r="G22" s="56">
        <v>0</v>
      </c>
      <c r="H22" s="7">
        <v>1</v>
      </c>
      <c r="I22" s="7">
        <v>0</v>
      </c>
      <c r="J22" s="7">
        <v>1</v>
      </c>
      <c r="K22" s="55">
        <v>0</v>
      </c>
      <c r="L22" s="9">
        <v>0</v>
      </c>
      <c r="M22" s="56">
        <v>1</v>
      </c>
      <c r="N22" s="7">
        <v>0</v>
      </c>
      <c r="O22" s="7">
        <v>0</v>
      </c>
      <c r="P22" s="7">
        <v>0</v>
      </c>
      <c r="Q22" s="55">
        <v>1</v>
      </c>
      <c r="R22" s="9">
        <v>0</v>
      </c>
      <c r="S22" s="56">
        <v>0</v>
      </c>
      <c r="T22" s="7">
        <v>0</v>
      </c>
      <c r="U22" s="7">
        <v>0</v>
      </c>
      <c r="V22" s="56">
        <v>0</v>
      </c>
      <c r="W22" s="55">
        <v>0</v>
      </c>
      <c r="X22" s="9">
        <v>0</v>
      </c>
      <c r="Y22" s="56">
        <v>0</v>
      </c>
      <c r="Z22" s="7">
        <v>0</v>
      </c>
      <c r="AA22" s="7">
        <v>0</v>
      </c>
      <c r="AB22" s="7">
        <v>0</v>
      </c>
      <c r="AC22" s="55">
        <v>0</v>
      </c>
      <c r="AD22" s="9">
        <v>0</v>
      </c>
      <c r="AE22" s="56">
        <v>0</v>
      </c>
      <c r="AF22" s="7">
        <v>0</v>
      </c>
      <c r="AG22" s="7">
        <v>0</v>
      </c>
      <c r="AH22" s="7">
        <v>0</v>
      </c>
      <c r="AI22" s="55">
        <v>0</v>
      </c>
      <c r="AJ22" s="9">
        <v>0</v>
      </c>
      <c r="AK22" s="56">
        <v>0</v>
      </c>
      <c r="AL22" s="7">
        <v>0</v>
      </c>
      <c r="AM22" s="7">
        <v>0</v>
      </c>
      <c r="AN22" s="7">
        <v>0</v>
      </c>
      <c r="AO22" s="55">
        <v>0</v>
      </c>
      <c r="AP22" s="9">
        <v>0</v>
      </c>
      <c r="AQ22" s="168">
        <v>0</v>
      </c>
      <c r="AR22" s="88" t="s">
        <v>5</v>
      </c>
      <c r="AS22" s="11" t="s">
        <v>74</v>
      </c>
      <c r="AT22" s="11" t="s">
        <v>74</v>
      </c>
      <c r="AU22" s="11" t="s">
        <v>74</v>
      </c>
      <c r="AV22" s="11" t="s">
        <v>74</v>
      </c>
      <c r="AW22" s="11" t="s">
        <v>74</v>
      </c>
      <c r="AX22" s="11" t="s">
        <v>74</v>
      </c>
      <c r="AY22" s="11" t="s">
        <v>74</v>
      </c>
      <c r="AZ22" s="11" t="s">
        <v>74</v>
      </c>
      <c r="BA22" s="11" t="s">
        <v>74</v>
      </c>
      <c r="BB22" s="11" t="s">
        <v>74</v>
      </c>
      <c r="BC22" s="11" t="s">
        <v>74</v>
      </c>
      <c r="BD22" s="11" t="s">
        <v>74</v>
      </c>
      <c r="BE22" s="11" t="s">
        <v>74</v>
      </c>
      <c r="BF22" s="11" t="s">
        <v>74</v>
      </c>
      <c r="BG22" s="11" t="s">
        <v>74</v>
      </c>
      <c r="BH22" s="11" t="s">
        <v>74</v>
      </c>
      <c r="BI22" s="11" t="s">
        <v>74</v>
      </c>
      <c r="BJ22" s="11" t="s">
        <v>74</v>
      </c>
    </row>
    <row r="23" spans="1:62" s="11" customFormat="1" ht="21" customHeight="1">
      <c r="A23" s="82" t="s">
        <v>6</v>
      </c>
      <c r="B23" s="7">
        <v>2</v>
      </c>
      <c r="C23" s="55">
        <v>2</v>
      </c>
      <c r="D23" s="9">
        <v>1</v>
      </c>
      <c r="E23" s="9">
        <v>0</v>
      </c>
      <c r="F23" s="9">
        <v>1</v>
      </c>
      <c r="G23" s="56">
        <v>0</v>
      </c>
      <c r="H23" s="7">
        <v>5</v>
      </c>
      <c r="I23" s="7">
        <v>0</v>
      </c>
      <c r="J23" s="7">
        <v>1</v>
      </c>
      <c r="K23" s="55">
        <v>1</v>
      </c>
      <c r="L23" s="9">
        <v>0</v>
      </c>
      <c r="M23" s="56">
        <v>1</v>
      </c>
      <c r="N23" s="7">
        <v>0</v>
      </c>
      <c r="O23" s="7">
        <v>0</v>
      </c>
      <c r="P23" s="7">
        <v>0</v>
      </c>
      <c r="Q23" s="55">
        <v>1</v>
      </c>
      <c r="R23" s="9">
        <v>0</v>
      </c>
      <c r="S23" s="56">
        <v>0</v>
      </c>
      <c r="T23" s="7">
        <v>0</v>
      </c>
      <c r="U23" s="7">
        <v>0</v>
      </c>
      <c r="V23" s="56">
        <v>0</v>
      </c>
      <c r="W23" s="55">
        <v>0</v>
      </c>
      <c r="X23" s="9">
        <v>0</v>
      </c>
      <c r="Y23" s="56">
        <v>0</v>
      </c>
      <c r="Z23" s="7">
        <v>0</v>
      </c>
      <c r="AA23" s="7">
        <v>0</v>
      </c>
      <c r="AB23" s="7">
        <v>0</v>
      </c>
      <c r="AC23" s="55">
        <v>1</v>
      </c>
      <c r="AD23" s="9">
        <v>0</v>
      </c>
      <c r="AE23" s="56">
        <v>0</v>
      </c>
      <c r="AF23" s="7">
        <v>0</v>
      </c>
      <c r="AG23" s="7">
        <v>0</v>
      </c>
      <c r="AH23" s="7">
        <v>0</v>
      </c>
      <c r="AI23" s="55">
        <v>1</v>
      </c>
      <c r="AJ23" s="9">
        <v>0</v>
      </c>
      <c r="AK23" s="56">
        <v>0</v>
      </c>
      <c r="AL23" s="7">
        <v>1</v>
      </c>
      <c r="AM23" s="7">
        <v>0</v>
      </c>
      <c r="AN23" s="7">
        <v>0</v>
      </c>
      <c r="AO23" s="55">
        <v>0</v>
      </c>
      <c r="AP23" s="9">
        <v>0</v>
      </c>
      <c r="AQ23" s="168">
        <v>0</v>
      </c>
      <c r="AR23" s="88" t="s">
        <v>6</v>
      </c>
      <c r="AS23" s="11" t="s">
        <v>74</v>
      </c>
      <c r="AT23" s="11" t="s">
        <v>74</v>
      </c>
      <c r="AU23" s="11" t="s">
        <v>74</v>
      </c>
      <c r="AV23" s="11" t="s">
        <v>74</v>
      </c>
      <c r="AW23" s="11" t="s">
        <v>74</v>
      </c>
      <c r="AX23" s="11" t="s">
        <v>74</v>
      </c>
      <c r="AY23" s="11" t="s">
        <v>74</v>
      </c>
      <c r="AZ23" s="11" t="s">
        <v>74</v>
      </c>
      <c r="BA23" s="11" t="s">
        <v>74</v>
      </c>
      <c r="BB23" s="11" t="s">
        <v>74</v>
      </c>
      <c r="BC23" s="11" t="s">
        <v>74</v>
      </c>
      <c r="BD23" s="11" t="s">
        <v>74</v>
      </c>
      <c r="BE23" s="11" t="s">
        <v>74</v>
      </c>
      <c r="BF23" s="11" t="s">
        <v>74</v>
      </c>
      <c r="BG23" s="11" t="s">
        <v>74</v>
      </c>
      <c r="BH23" s="11" t="s">
        <v>74</v>
      </c>
      <c r="BI23" s="11" t="s">
        <v>74</v>
      </c>
      <c r="BJ23" s="11" t="s">
        <v>74</v>
      </c>
    </row>
    <row r="24" spans="1:62" s="11" customFormat="1" ht="21" customHeight="1">
      <c r="A24" s="82" t="s">
        <v>7</v>
      </c>
      <c r="B24" s="7">
        <v>3</v>
      </c>
      <c r="C24" s="55">
        <v>3</v>
      </c>
      <c r="D24" s="9">
        <v>1</v>
      </c>
      <c r="E24" s="9">
        <v>0</v>
      </c>
      <c r="F24" s="9">
        <v>2</v>
      </c>
      <c r="G24" s="56">
        <v>0</v>
      </c>
      <c r="H24" s="7">
        <v>4</v>
      </c>
      <c r="I24" s="7">
        <v>0</v>
      </c>
      <c r="J24" s="7">
        <v>2</v>
      </c>
      <c r="K24" s="55">
        <v>2</v>
      </c>
      <c r="L24" s="9">
        <v>0</v>
      </c>
      <c r="M24" s="56">
        <v>0</v>
      </c>
      <c r="N24" s="7">
        <v>0</v>
      </c>
      <c r="O24" s="7">
        <v>0</v>
      </c>
      <c r="P24" s="7">
        <v>0</v>
      </c>
      <c r="Q24" s="55">
        <v>2</v>
      </c>
      <c r="R24" s="9">
        <v>0</v>
      </c>
      <c r="S24" s="56">
        <v>0</v>
      </c>
      <c r="T24" s="7">
        <v>0</v>
      </c>
      <c r="U24" s="7">
        <v>0</v>
      </c>
      <c r="V24" s="56">
        <v>2</v>
      </c>
      <c r="W24" s="55">
        <v>0</v>
      </c>
      <c r="X24" s="9">
        <v>0</v>
      </c>
      <c r="Y24" s="56">
        <v>0</v>
      </c>
      <c r="Z24" s="7">
        <v>0</v>
      </c>
      <c r="AA24" s="7">
        <v>0</v>
      </c>
      <c r="AB24" s="7">
        <v>0</v>
      </c>
      <c r="AC24" s="55">
        <v>0</v>
      </c>
      <c r="AD24" s="9">
        <v>0</v>
      </c>
      <c r="AE24" s="56">
        <v>0</v>
      </c>
      <c r="AF24" s="7">
        <v>0</v>
      </c>
      <c r="AG24" s="7">
        <v>0</v>
      </c>
      <c r="AH24" s="7">
        <v>0</v>
      </c>
      <c r="AI24" s="55">
        <v>0</v>
      </c>
      <c r="AJ24" s="9">
        <v>0</v>
      </c>
      <c r="AK24" s="56">
        <v>0</v>
      </c>
      <c r="AL24" s="7">
        <v>0</v>
      </c>
      <c r="AM24" s="7">
        <v>0</v>
      </c>
      <c r="AN24" s="7">
        <v>0</v>
      </c>
      <c r="AO24" s="55">
        <v>0</v>
      </c>
      <c r="AP24" s="9">
        <v>0</v>
      </c>
      <c r="AQ24" s="168">
        <v>0</v>
      </c>
      <c r="AR24" s="88" t="s">
        <v>7</v>
      </c>
      <c r="AS24" s="11" t="s">
        <v>74</v>
      </c>
      <c r="AT24" s="11" t="s">
        <v>74</v>
      </c>
      <c r="AU24" s="11" t="s">
        <v>74</v>
      </c>
      <c r="AV24" s="11" t="s">
        <v>74</v>
      </c>
      <c r="AW24" s="11" t="s">
        <v>74</v>
      </c>
      <c r="AX24" s="11" t="s">
        <v>74</v>
      </c>
      <c r="AY24" s="11" t="s">
        <v>74</v>
      </c>
      <c r="AZ24" s="11" t="s">
        <v>74</v>
      </c>
      <c r="BA24" s="11" t="s">
        <v>74</v>
      </c>
      <c r="BB24" s="11" t="s">
        <v>74</v>
      </c>
      <c r="BC24" s="11" t="s">
        <v>74</v>
      </c>
      <c r="BD24" s="11" t="s">
        <v>74</v>
      </c>
      <c r="BE24" s="11" t="s">
        <v>74</v>
      </c>
      <c r="BF24" s="11" t="s">
        <v>74</v>
      </c>
      <c r="BG24" s="11" t="s">
        <v>74</v>
      </c>
      <c r="BH24" s="11" t="s">
        <v>74</v>
      </c>
      <c r="BI24" s="11" t="s">
        <v>74</v>
      </c>
      <c r="BJ24" s="11" t="s">
        <v>74</v>
      </c>
    </row>
    <row r="25" spans="1:62" s="11" customFormat="1" ht="21" customHeight="1">
      <c r="A25" s="82" t="s">
        <v>8</v>
      </c>
      <c r="B25" s="7">
        <v>5</v>
      </c>
      <c r="C25" s="55">
        <v>5</v>
      </c>
      <c r="D25" s="9">
        <v>4</v>
      </c>
      <c r="E25" s="9">
        <v>0</v>
      </c>
      <c r="F25" s="9">
        <v>1</v>
      </c>
      <c r="G25" s="56">
        <v>0</v>
      </c>
      <c r="H25" s="7">
        <v>11</v>
      </c>
      <c r="I25" s="7">
        <v>0</v>
      </c>
      <c r="J25" s="7">
        <v>1</v>
      </c>
      <c r="K25" s="55">
        <v>3</v>
      </c>
      <c r="L25" s="9">
        <v>0</v>
      </c>
      <c r="M25" s="56">
        <v>1</v>
      </c>
      <c r="N25" s="7">
        <v>1</v>
      </c>
      <c r="O25" s="7">
        <v>0</v>
      </c>
      <c r="P25" s="7">
        <v>0</v>
      </c>
      <c r="Q25" s="55">
        <v>1</v>
      </c>
      <c r="R25" s="9">
        <v>0</v>
      </c>
      <c r="S25" s="56">
        <v>0</v>
      </c>
      <c r="T25" s="7">
        <v>3</v>
      </c>
      <c r="U25" s="7">
        <v>0</v>
      </c>
      <c r="V25" s="56">
        <v>0</v>
      </c>
      <c r="W25" s="55">
        <v>0</v>
      </c>
      <c r="X25" s="9">
        <v>0</v>
      </c>
      <c r="Y25" s="56">
        <v>0</v>
      </c>
      <c r="Z25" s="7">
        <v>2</v>
      </c>
      <c r="AA25" s="7">
        <v>0</v>
      </c>
      <c r="AB25" s="7">
        <v>0</v>
      </c>
      <c r="AC25" s="55">
        <v>1</v>
      </c>
      <c r="AD25" s="9">
        <v>0</v>
      </c>
      <c r="AE25" s="56">
        <v>0</v>
      </c>
      <c r="AF25" s="7">
        <v>0</v>
      </c>
      <c r="AG25" s="7">
        <v>0</v>
      </c>
      <c r="AH25" s="7">
        <v>0</v>
      </c>
      <c r="AI25" s="55">
        <v>0</v>
      </c>
      <c r="AJ25" s="9">
        <v>0</v>
      </c>
      <c r="AK25" s="56">
        <v>0</v>
      </c>
      <c r="AL25" s="7">
        <v>0</v>
      </c>
      <c r="AM25" s="7">
        <v>0</v>
      </c>
      <c r="AN25" s="7">
        <v>0</v>
      </c>
      <c r="AO25" s="55">
        <v>0</v>
      </c>
      <c r="AP25" s="9">
        <v>0</v>
      </c>
      <c r="AQ25" s="168">
        <v>0</v>
      </c>
      <c r="AR25" s="88" t="s">
        <v>8</v>
      </c>
      <c r="AS25" s="11" t="s">
        <v>74</v>
      </c>
      <c r="AT25" s="11" t="s">
        <v>74</v>
      </c>
      <c r="AU25" s="11" t="s">
        <v>74</v>
      </c>
      <c r="AV25" s="11" t="s">
        <v>74</v>
      </c>
      <c r="AW25" s="11" t="s">
        <v>74</v>
      </c>
      <c r="AX25" s="11" t="s">
        <v>74</v>
      </c>
      <c r="AY25" s="11" t="s">
        <v>74</v>
      </c>
      <c r="AZ25" s="11" t="s">
        <v>74</v>
      </c>
      <c r="BA25" s="11" t="s">
        <v>74</v>
      </c>
      <c r="BB25" s="11" t="s">
        <v>74</v>
      </c>
      <c r="BC25" s="11" t="s">
        <v>74</v>
      </c>
      <c r="BD25" s="11" t="s">
        <v>74</v>
      </c>
      <c r="BE25" s="11" t="s">
        <v>74</v>
      </c>
      <c r="BF25" s="11" t="s">
        <v>74</v>
      </c>
      <c r="BG25" s="11" t="s">
        <v>74</v>
      </c>
      <c r="BH25" s="11" t="s">
        <v>74</v>
      </c>
      <c r="BI25" s="11" t="s">
        <v>74</v>
      </c>
      <c r="BJ25" s="11" t="s">
        <v>74</v>
      </c>
    </row>
    <row r="26" spans="1:62" s="11" customFormat="1" ht="21" customHeight="1">
      <c r="A26" s="82" t="s">
        <v>9</v>
      </c>
      <c r="B26" s="7">
        <v>4</v>
      </c>
      <c r="C26" s="55">
        <v>4</v>
      </c>
      <c r="D26" s="9">
        <v>4</v>
      </c>
      <c r="E26" s="9">
        <v>0</v>
      </c>
      <c r="F26" s="9">
        <v>0</v>
      </c>
      <c r="G26" s="56">
        <v>0</v>
      </c>
      <c r="H26" s="7">
        <v>9</v>
      </c>
      <c r="I26" s="7">
        <v>0</v>
      </c>
      <c r="J26" s="7">
        <v>0</v>
      </c>
      <c r="K26" s="55">
        <v>2</v>
      </c>
      <c r="L26" s="9">
        <v>0</v>
      </c>
      <c r="M26" s="56">
        <v>0</v>
      </c>
      <c r="N26" s="7">
        <v>1</v>
      </c>
      <c r="O26" s="7">
        <v>0</v>
      </c>
      <c r="P26" s="7">
        <v>0</v>
      </c>
      <c r="Q26" s="55">
        <v>1</v>
      </c>
      <c r="R26" s="9">
        <v>0</v>
      </c>
      <c r="S26" s="56">
        <v>0</v>
      </c>
      <c r="T26" s="7">
        <v>2</v>
      </c>
      <c r="U26" s="7">
        <v>0</v>
      </c>
      <c r="V26" s="56">
        <v>0</v>
      </c>
      <c r="W26" s="55">
        <v>0</v>
      </c>
      <c r="X26" s="9">
        <v>0</v>
      </c>
      <c r="Y26" s="56">
        <v>0</v>
      </c>
      <c r="Z26" s="7">
        <v>1</v>
      </c>
      <c r="AA26" s="7">
        <v>0</v>
      </c>
      <c r="AB26" s="7">
        <v>0</v>
      </c>
      <c r="AC26" s="55">
        <v>1</v>
      </c>
      <c r="AD26" s="9">
        <v>0</v>
      </c>
      <c r="AE26" s="56">
        <v>0</v>
      </c>
      <c r="AF26" s="7">
        <v>0</v>
      </c>
      <c r="AG26" s="7">
        <v>0</v>
      </c>
      <c r="AH26" s="7">
        <v>0</v>
      </c>
      <c r="AI26" s="55">
        <v>1</v>
      </c>
      <c r="AJ26" s="9">
        <v>0</v>
      </c>
      <c r="AK26" s="56">
        <v>0</v>
      </c>
      <c r="AL26" s="7">
        <v>0</v>
      </c>
      <c r="AM26" s="7">
        <v>0</v>
      </c>
      <c r="AN26" s="7">
        <v>0</v>
      </c>
      <c r="AO26" s="55">
        <v>0</v>
      </c>
      <c r="AP26" s="9">
        <v>0</v>
      </c>
      <c r="AQ26" s="168">
        <v>0</v>
      </c>
      <c r="AR26" s="88" t="s">
        <v>9</v>
      </c>
      <c r="AS26" s="11" t="s">
        <v>74</v>
      </c>
      <c r="AT26" s="11" t="s">
        <v>74</v>
      </c>
      <c r="AU26" s="11" t="s">
        <v>74</v>
      </c>
      <c r="AV26" s="11" t="s">
        <v>74</v>
      </c>
      <c r="AW26" s="11" t="s">
        <v>74</v>
      </c>
      <c r="AX26" s="11" t="s">
        <v>74</v>
      </c>
      <c r="AY26" s="11" t="s">
        <v>74</v>
      </c>
      <c r="AZ26" s="11" t="s">
        <v>74</v>
      </c>
      <c r="BA26" s="11" t="s">
        <v>74</v>
      </c>
      <c r="BB26" s="11" t="s">
        <v>74</v>
      </c>
      <c r="BC26" s="11" t="s">
        <v>74</v>
      </c>
      <c r="BD26" s="11" t="s">
        <v>74</v>
      </c>
      <c r="BE26" s="11" t="s">
        <v>74</v>
      </c>
      <c r="BF26" s="11" t="s">
        <v>74</v>
      </c>
      <c r="BG26" s="11" t="s">
        <v>74</v>
      </c>
      <c r="BH26" s="11" t="s">
        <v>74</v>
      </c>
      <c r="BI26" s="11" t="s">
        <v>74</v>
      </c>
      <c r="BJ26" s="11" t="s">
        <v>74</v>
      </c>
    </row>
    <row r="27" spans="1:62" s="11" customFormat="1" ht="21" customHeight="1">
      <c r="A27" s="82" t="s">
        <v>10</v>
      </c>
      <c r="B27" s="7">
        <v>3</v>
      </c>
      <c r="C27" s="55">
        <v>3</v>
      </c>
      <c r="D27" s="9">
        <v>3</v>
      </c>
      <c r="E27" s="9">
        <v>0</v>
      </c>
      <c r="F27" s="9">
        <v>0</v>
      </c>
      <c r="G27" s="56">
        <v>0</v>
      </c>
      <c r="H27" s="7">
        <v>6</v>
      </c>
      <c r="I27" s="7">
        <v>0</v>
      </c>
      <c r="J27" s="7">
        <v>0</v>
      </c>
      <c r="K27" s="55">
        <v>2</v>
      </c>
      <c r="L27" s="9">
        <v>0</v>
      </c>
      <c r="M27" s="56">
        <v>0</v>
      </c>
      <c r="N27" s="7">
        <v>1</v>
      </c>
      <c r="O27" s="7">
        <v>0</v>
      </c>
      <c r="P27" s="7">
        <v>0</v>
      </c>
      <c r="Q27" s="55">
        <v>0</v>
      </c>
      <c r="R27" s="9">
        <v>0</v>
      </c>
      <c r="S27" s="56">
        <v>0</v>
      </c>
      <c r="T27" s="7">
        <v>1</v>
      </c>
      <c r="U27" s="7">
        <v>0</v>
      </c>
      <c r="V27" s="56">
        <v>0</v>
      </c>
      <c r="W27" s="55">
        <v>0</v>
      </c>
      <c r="X27" s="9">
        <v>0</v>
      </c>
      <c r="Y27" s="56">
        <v>0</v>
      </c>
      <c r="Z27" s="7">
        <v>1</v>
      </c>
      <c r="AA27" s="7">
        <v>0</v>
      </c>
      <c r="AB27" s="7">
        <v>0</v>
      </c>
      <c r="AC27" s="55">
        <v>0</v>
      </c>
      <c r="AD27" s="9">
        <v>0</v>
      </c>
      <c r="AE27" s="56">
        <v>0</v>
      </c>
      <c r="AF27" s="7">
        <v>0</v>
      </c>
      <c r="AG27" s="7">
        <v>0</v>
      </c>
      <c r="AH27" s="7">
        <v>0</v>
      </c>
      <c r="AI27" s="55">
        <v>1</v>
      </c>
      <c r="AJ27" s="9">
        <v>0</v>
      </c>
      <c r="AK27" s="56">
        <v>0</v>
      </c>
      <c r="AL27" s="7">
        <v>0</v>
      </c>
      <c r="AM27" s="7">
        <v>0</v>
      </c>
      <c r="AN27" s="7">
        <v>0</v>
      </c>
      <c r="AO27" s="55">
        <v>0</v>
      </c>
      <c r="AP27" s="9">
        <v>0</v>
      </c>
      <c r="AQ27" s="168">
        <v>0</v>
      </c>
      <c r="AR27" s="88" t="s">
        <v>10</v>
      </c>
      <c r="AS27" s="11" t="s">
        <v>74</v>
      </c>
      <c r="AT27" s="11" t="s">
        <v>74</v>
      </c>
      <c r="AU27" s="11" t="s">
        <v>74</v>
      </c>
      <c r="AV27" s="11" t="s">
        <v>74</v>
      </c>
      <c r="AW27" s="11" t="s">
        <v>74</v>
      </c>
      <c r="AX27" s="11" t="s">
        <v>74</v>
      </c>
      <c r="AY27" s="11" t="s">
        <v>74</v>
      </c>
      <c r="AZ27" s="11" t="s">
        <v>74</v>
      </c>
      <c r="BA27" s="11" t="s">
        <v>74</v>
      </c>
      <c r="BB27" s="11" t="s">
        <v>74</v>
      </c>
      <c r="BC27" s="11" t="s">
        <v>74</v>
      </c>
      <c r="BD27" s="11" t="s">
        <v>74</v>
      </c>
      <c r="BE27" s="11" t="s">
        <v>74</v>
      </c>
      <c r="BF27" s="11" t="s">
        <v>74</v>
      </c>
      <c r="BG27" s="11" t="s">
        <v>74</v>
      </c>
      <c r="BH27" s="11" t="s">
        <v>74</v>
      </c>
      <c r="BI27" s="11" t="s">
        <v>74</v>
      </c>
      <c r="BJ27" s="11" t="s">
        <v>74</v>
      </c>
    </row>
    <row r="28" spans="1:62" s="12" customFormat="1" ht="21" customHeight="1">
      <c r="A28" s="82" t="s">
        <v>11</v>
      </c>
      <c r="B28" s="7">
        <v>1</v>
      </c>
      <c r="C28" s="55">
        <v>1</v>
      </c>
      <c r="D28" s="9">
        <v>1</v>
      </c>
      <c r="E28" s="9">
        <v>0</v>
      </c>
      <c r="F28" s="9">
        <v>0</v>
      </c>
      <c r="G28" s="56">
        <v>0</v>
      </c>
      <c r="H28" s="7">
        <v>1</v>
      </c>
      <c r="I28" s="7">
        <v>0</v>
      </c>
      <c r="J28" s="7">
        <v>0</v>
      </c>
      <c r="K28" s="55">
        <v>1</v>
      </c>
      <c r="L28" s="9">
        <v>0</v>
      </c>
      <c r="M28" s="56">
        <v>0</v>
      </c>
      <c r="N28" s="7">
        <v>0</v>
      </c>
      <c r="O28" s="7">
        <v>0</v>
      </c>
      <c r="P28" s="7">
        <v>0</v>
      </c>
      <c r="Q28" s="55">
        <v>0</v>
      </c>
      <c r="R28" s="9">
        <v>0</v>
      </c>
      <c r="S28" s="56">
        <v>0</v>
      </c>
      <c r="T28" s="7">
        <v>0</v>
      </c>
      <c r="U28" s="7">
        <v>0</v>
      </c>
      <c r="V28" s="56">
        <v>0</v>
      </c>
      <c r="W28" s="55">
        <v>0</v>
      </c>
      <c r="X28" s="9">
        <v>0</v>
      </c>
      <c r="Y28" s="56">
        <v>0</v>
      </c>
      <c r="Z28" s="7">
        <v>0</v>
      </c>
      <c r="AA28" s="7">
        <v>0</v>
      </c>
      <c r="AB28" s="7">
        <v>0</v>
      </c>
      <c r="AC28" s="55">
        <v>0</v>
      </c>
      <c r="AD28" s="9">
        <v>0</v>
      </c>
      <c r="AE28" s="56">
        <v>0</v>
      </c>
      <c r="AF28" s="7">
        <v>0</v>
      </c>
      <c r="AG28" s="7">
        <v>0</v>
      </c>
      <c r="AH28" s="7">
        <v>0</v>
      </c>
      <c r="AI28" s="55">
        <v>0</v>
      </c>
      <c r="AJ28" s="9">
        <v>0</v>
      </c>
      <c r="AK28" s="56">
        <v>0</v>
      </c>
      <c r="AL28" s="7">
        <v>0</v>
      </c>
      <c r="AM28" s="7">
        <v>0</v>
      </c>
      <c r="AN28" s="7">
        <v>0</v>
      </c>
      <c r="AO28" s="55">
        <v>0</v>
      </c>
      <c r="AP28" s="9">
        <v>0</v>
      </c>
      <c r="AQ28" s="168">
        <v>0</v>
      </c>
      <c r="AR28" s="88" t="s">
        <v>11</v>
      </c>
      <c r="AS28" s="12" t="s">
        <v>74</v>
      </c>
      <c r="AT28" s="12" t="s">
        <v>74</v>
      </c>
      <c r="AU28" s="12" t="s">
        <v>74</v>
      </c>
      <c r="AV28" s="12" t="s">
        <v>74</v>
      </c>
      <c r="AW28" s="12" t="s">
        <v>74</v>
      </c>
      <c r="AX28" s="12" t="s">
        <v>74</v>
      </c>
      <c r="AY28" s="12" t="s">
        <v>74</v>
      </c>
      <c r="AZ28" s="12" t="s">
        <v>74</v>
      </c>
      <c r="BA28" s="12" t="s">
        <v>74</v>
      </c>
      <c r="BB28" s="12" t="s">
        <v>74</v>
      </c>
      <c r="BC28" s="12" t="s">
        <v>74</v>
      </c>
      <c r="BD28" s="12" t="s">
        <v>74</v>
      </c>
      <c r="BE28" s="12" t="s">
        <v>74</v>
      </c>
      <c r="BF28" s="12" t="s">
        <v>74</v>
      </c>
      <c r="BG28" s="12" t="s">
        <v>74</v>
      </c>
      <c r="BH28" s="12" t="s">
        <v>74</v>
      </c>
      <c r="BI28" s="12" t="s">
        <v>74</v>
      </c>
      <c r="BJ28" s="12" t="s">
        <v>74</v>
      </c>
    </row>
    <row r="29" spans="1:44" s="11" customFormat="1" ht="21" customHeight="1">
      <c r="A29" s="92" t="s">
        <v>172</v>
      </c>
      <c r="B29" s="10">
        <v>1</v>
      </c>
      <c r="C29" s="55">
        <v>1</v>
      </c>
      <c r="D29" s="9">
        <v>1</v>
      </c>
      <c r="E29" s="9">
        <v>0</v>
      </c>
      <c r="F29" s="9">
        <v>0</v>
      </c>
      <c r="G29" s="56">
        <v>0</v>
      </c>
      <c r="H29" s="7">
        <v>3</v>
      </c>
      <c r="I29" s="7">
        <v>0</v>
      </c>
      <c r="J29" s="7">
        <v>0</v>
      </c>
      <c r="K29" s="55">
        <v>1</v>
      </c>
      <c r="L29" s="9">
        <v>0</v>
      </c>
      <c r="M29" s="56">
        <v>0</v>
      </c>
      <c r="N29" s="7">
        <v>0</v>
      </c>
      <c r="O29" s="7">
        <v>0</v>
      </c>
      <c r="P29" s="7">
        <v>0</v>
      </c>
      <c r="Q29" s="55">
        <v>0</v>
      </c>
      <c r="R29" s="9">
        <v>0</v>
      </c>
      <c r="S29" s="56">
        <v>0</v>
      </c>
      <c r="T29" s="7">
        <v>1</v>
      </c>
      <c r="U29" s="7">
        <v>0</v>
      </c>
      <c r="V29" s="56">
        <v>0</v>
      </c>
      <c r="W29" s="55">
        <v>0</v>
      </c>
      <c r="X29" s="9">
        <v>0</v>
      </c>
      <c r="Y29" s="56">
        <v>0</v>
      </c>
      <c r="Z29" s="7">
        <v>0</v>
      </c>
      <c r="AA29" s="7">
        <v>0</v>
      </c>
      <c r="AB29" s="7">
        <v>0</v>
      </c>
      <c r="AC29" s="55">
        <v>0</v>
      </c>
      <c r="AD29" s="9">
        <v>0</v>
      </c>
      <c r="AE29" s="56">
        <v>0</v>
      </c>
      <c r="AF29" s="7">
        <v>0</v>
      </c>
      <c r="AG29" s="7">
        <v>0</v>
      </c>
      <c r="AH29" s="7">
        <v>0</v>
      </c>
      <c r="AI29" s="55">
        <v>1</v>
      </c>
      <c r="AJ29" s="9">
        <v>0</v>
      </c>
      <c r="AK29" s="56">
        <v>0</v>
      </c>
      <c r="AL29" s="7">
        <v>0</v>
      </c>
      <c r="AM29" s="7">
        <v>0</v>
      </c>
      <c r="AN29" s="7">
        <v>0</v>
      </c>
      <c r="AO29" s="55">
        <v>0</v>
      </c>
      <c r="AP29" s="9">
        <v>0</v>
      </c>
      <c r="AQ29" s="168">
        <v>0</v>
      </c>
      <c r="AR29" s="88" t="s">
        <v>172</v>
      </c>
    </row>
    <row r="30" spans="1:62" s="12" customFormat="1" ht="21" customHeight="1">
      <c r="A30" s="92" t="s">
        <v>70</v>
      </c>
      <c r="B30" s="10">
        <v>2</v>
      </c>
      <c r="C30" s="55">
        <v>2</v>
      </c>
      <c r="D30" s="9">
        <v>2</v>
      </c>
      <c r="E30" s="9">
        <v>0</v>
      </c>
      <c r="F30" s="9">
        <v>0</v>
      </c>
      <c r="G30" s="56">
        <v>0</v>
      </c>
      <c r="H30" s="7">
        <v>4</v>
      </c>
      <c r="I30" s="7">
        <v>0</v>
      </c>
      <c r="J30" s="7">
        <v>0</v>
      </c>
      <c r="K30" s="55">
        <v>1</v>
      </c>
      <c r="L30" s="9">
        <v>0</v>
      </c>
      <c r="M30" s="56">
        <v>0</v>
      </c>
      <c r="N30" s="7">
        <v>0</v>
      </c>
      <c r="O30" s="7">
        <v>0</v>
      </c>
      <c r="P30" s="7">
        <v>0</v>
      </c>
      <c r="Q30" s="55">
        <v>1</v>
      </c>
      <c r="R30" s="9">
        <v>0</v>
      </c>
      <c r="S30" s="56">
        <v>0</v>
      </c>
      <c r="T30" s="7">
        <v>1</v>
      </c>
      <c r="U30" s="7">
        <v>0</v>
      </c>
      <c r="V30" s="56">
        <v>0</v>
      </c>
      <c r="W30" s="55">
        <v>0</v>
      </c>
      <c r="X30" s="9">
        <v>0</v>
      </c>
      <c r="Y30" s="56">
        <v>0</v>
      </c>
      <c r="Z30" s="7">
        <v>1</v>
      </c>
      <c r="AA30" s="7">
        <v>0</v>
      </c>
      <c r="AB30" s="7">
        <v>0</v>
      </c>
      <c r="AC30" s="55">
        <v>0</v>
      </c>
      <c r="AD30" s="9">
        <v>0</v>
      </c>
      <c r="AE30" s="56">
        <v>0</v>
      </c>
      <c r="AF30" s="7">
        <v>0</v>
      </c>
      <c r="AG30" s="7">
        <v>0</v>
      </c>
      <c r="AH30" s="7">
        <v>0</v>
      </c>
      <c r="AI30" s="55">
        <v>0</v>
      </c>
      <c r="AJ30" s="9">
        <v>0</v>
      </c>
      <c r="AK30" s="56">
        <v>0</v>
      </c>
      <c r="AL30" s="7">
        <v>0</v>
      </c>
      <c r="AM30" s="7">
        <v>0</v>
      </c>
      <c r="AN30" s="7">
        <v>0</v>
      </c>
      <c r="AO30" s="55">
        <v>0</v>
      </c>
      <c r="AP30" s="9">
        <v>0</v>
      </c>
      <c r="AQ30" s="168">
        <v>0</v>
      </c>
      <c r="AR30" s="88" t="s">
        <v>70</v>
      </c>
      <c r="AS30" s="12" t="s">
        <v>74</v>
      </c>
      <c r="AT30" s="12" t="s">
        <v>74</v>
      </c>
      <c r="AU30" s="12" t="s">
        <v>74</v>
      </c>
      <c r="AV30" s="12" t="s">
        <v>74</v>
      </c>
      <c r="AW30" s="12" t="s">
        <v>74</v>
      </c>
      <c r="AX30" s="12" t="s">
        <v>74</v>
      </c>
      <c r="AY30" s="12" t="s">
        <v>74</v>
      </c>
      <c r="AZ30" s="12" t="s">
        <v>74</v>
      </c>
      <c r="BA30" s="12" t="s">
        <v>74</v>
      </c>
      <c r="BB30" s="12" t="s">
        <v>74</v>
      </c>
      <c r="BC30" s="12" t="s">
        <v>74</v>
      </c>
      <c r="BD30" s="12" t="s">
        <v>74</v>
      </c>
      <c r="BE30" s="12" t="s">
        <v>74</v>
      </c>
      <c r="BF30" s="12" t="s">
        <v>74</v>
      </c>
      <c r="BG30" s="12" t="s">
        <v>74</v>
      </c>
      <c r="BH30" s="12" t="s">
        <v>74</v>
      </c>
      <c r="BI30" s="12" t="s">
        <v>74</v>
      </c>
      <c r="BJ30" s="12" t="s">
        <v>74</v>
      </c>
    </row>
    <row r="31" spans="1:44" s="11" customFormat="1" ht="21" customHeight="1">
      <c r="A31" s="83" t="s">
        <v>71</v>
      </c>
      <c r="B31" s="10">
        <v>1</v>
      </c>
      <c r="C31" s="55">
        <v>1</v>
      </c>
      <c r="D31" s="9">
        <v>1</v>
      </c>
      <c r="E31" s="9">
        <v>0</v>
      </c>
      <c r="F31" s="9">
        <v>0</v>
      </c>
      <c r="G31" s="56">
        <v>0</v>
      </c>
      <c r="H31" s="7">
        <v>4</v>
      </c>
      <c r="I31" s="7">
        <v>0</v>
      </c>
      <c r="J31" s="7">
        <v>0</v>
      </c>
      <c r="K31" s="55">
        <v>1</v>
      </c>
      <c r="L31" s="9">
        <v>0</v>
      </c>
      <c r="M31" s="56">
        <v>0</v>
      </c>
      <c r="N31" s="7">
        <v>1</v>
      </c>
      <c r="O31" s="7">
        <v>0</v>
      </c>
      <c r="P31" s="7">
        <v>0</v>
      </c>
      <c r="Q31" s="55">
        <v>0</v>
      </c>
      <c r="R31" s="9">
        <v>0</v>
      </c>
      <c r="S31" s="56">
        <v>0</v>
      </c>
      <c r="T31" s="7">
        <v>1</v>
      </c>
      <c r="U31" s="7">
        <v>0</v>
      </c>
      <c r="V31" s="56">
        <v>0</v>
      </c>
      <c r="W31" s="55">
        <v>0</v>
      </c>
      <c r="X31" s="9">
        <v>0</v>
      </c>
      <c r="Y31" s="56">
        <v>0</v>
      </c>
      <c r="Z31" s="7">
        <v>0</v>
      </c>
      <c r="AA31" s="7">
        <v>0</v>
      </c>
      <c r="AB31" s="7">
        <v>0</v>
      </c>
      <c r="AC31" s="55">
        <v>0</v>
      </c>
      <c r="AD31" s="9">
        <v>0</v>
      </c>
      <c r="AE31" s="56">
        <v>0</v>
      </c>
      <c r="AF31" s="7">
        <v>0</v>
      </c>
      <c r="AG31" s="7">
        <v>0</v>
      </c>
      <c r="AH31" s="7">
        <v>0</v>
      </c>
      <c r="AI31" s="55">
        <v>1</v>
      </c>
      <c r="AJ31" s="9">
        <v>0</v>
      </c>
      <c r="AK31" s="56">
        <v>0</v>
      </c>
      <c r="AL31" s="7">
        <v>0</v>
      </c>
      <c r="AM31" s="7">
        <v>0</v>
      </c>
      <c r="AN31" s="7">
        <v>0</v>
      </c>
      <c r="AO31" s="55">
        <v>0</v>
      </c>
      <c r="AP31" s="9">
        <v>0</v>
      </c>
      <c r="AQ31" s="168">
        <v>0</v>
      </c>
      <c r="AR31" s="88" t="s">
        <v>71</v>
      </c>
    </row>
    <row r="32" spans="1:62" s="11" customFormat="1" ht="21" customHeight="1">
      <c r="A32" s="83" t="s">
        <v>173</v>
      </c>
      <c r="B32" s="10">
        <v>7</v>
      </c>
      <c r="C32" s="55">
        <v>5</v>
      </c>
      <c r="D32" s="9">
        <v>4</v>
      </c>
      <c r="E32" s="9">
        <v>0</v>
      </c>
      <c r="F32" s="9">
        <v>1</v>
      </c>
      <c r="G32" s="56">
        <v>2</v>
      </c>
      <c r="H32" s="7">
        <v>9</v>
      </c>
      <c r="I32" s="7">
        <v>0</v>
      </c>
      <c r="J32" s="7">
        <v>1</v>
      </c>
      <c r="K32" s="55">
        <v>5</v>
      </c>
      <c r="L32" s="9">
        <v>0</v>
      </c>
      <c r="M32" s="56">
        <v>1</v>
      </c>
      <c r="N32" s="7">
        <v>2</v>
      </c>
      <c r="O32" s="7">
        <v>0</v>
      </c>
      <c r="P32" s="7">
        <v>0</v>
      </c>
      <c r="Q32" s="55">
        <v>1</v>
      </c>
      <c r="R32" s="9">
        <v>0</v>
      </c>
      <c r="S32" s="56">
        <v>0</v>
      </c>
      <c r="T32" s="7">
        <v>1</v>
      </c>
      <c r="U32" s="7">
        <v>0</v>
      </c>
      <c r="V32" s="56">
        <v>0</v>
      </c>
      <c r="W32" s="55">
        <v>0</v>
      </c>
      <c r="X32" s="9">
        <v>0</v>
      </c>
      <c r="Y32" s="56">
        <v>0</v>
      </c>
      <c r="Z32" s="7">
        <v>0</v>
      </c>
      <c r="AA32" s="7">
        <v>0</v>
      </c>
      <c r="AB32" s="7">
        <v>0</v>
      </c>
      <c r="AC32" s="55">
        <v>0</v>
      </c>
      <c r="AD32" s="9">
        <v>0</v>
      </c>
      <c r="AE32" s="56">
        <v>0</v>
      </c>
      <c r="AF32" s="7">
        <v>0</v>
      </c>
      <c r="AG32" s="7">
        <v>0</v>
      </c>
      <c r="AH32" s="7">
        <v>0</v>
      </c>
      <c r="AI32" s="55">
        <v>0</v>
      </c>
      <c r="AJ32" s="9">
        <v>0</v>
      </c>
      <c r="AK32" s="56">
        <v>0</v>
      </c>
      <c r="AL32" s="7">
        <v>0</v>
      </c>
      <c r="AM32" s="7">
        <v>0</v>
      </c>
      <c r="AN32" s="7">
        <v>0</v>
      </c>
      <c r="AO32" s="55">
        <v>0</v>
      </c>
      <c r="AP32" s="9">
        <v>0</v>
      </c>
      <c r="AQ32" s="168">
        <v>0</v>
      </c>
      <c r="AR32" s="88" t="s">
        <v>173</v>
      </c>
      <c r="AS32" s="11" t="s">
        <v>74</v>
      </c>
      <c r="AT32" s="11" t="s">
        <v>74</v>
      </c>
      <c r="AU32" s="11" t="s">
        <v>74</v>
      </c>
      <c r="AV32" s="11" t="s">
        <v>74</v>
      </c>
      <c r="AW32" s="11" t="s">
        <v>74</v>
      </c>
      <c r="AX32" s="11" t="s">
        <v>74</v>
      </c>
      <c r="AY32" s="11" t="s">
        <v>74</v>
      </c>
      <c r="AZ32" s="11" t="s">
        <v>74</v>
      </c>
      <c r="BA32" s="11" t="s">
        <v>74</v>
      </c>
      <c r="BB32" s="11" t="s">
        <v>74</v>
      </c>
      <c r="BC32" s="11" t="s">
        <v>74</v>
      </c>
      <c r="BD32" s="11" t="s">
        <v>74</v>
      </c>
      <c r="BE32" s="11" t="s">
        <v>74</v>
      </c>
      <c r="BF32" s="11" t="s">
        <v>74</v>
      </c>
      <c r="BG32" s="11" t="s">
        <v>74</v>
      </c>
      <c r="BH32" s="11" t="s">
        <v>74</v>
      </c>
      <c r="BI32" s="11" t="s">
        <v>74</v>
      </c>
      <c r="BJ32" s="11" t="s">
        <v>74</v>
      </c>
    </row>
    <row r="33" spans="1:62" s="11" customFormat="1" ht="21" customHeight="1">
      <c r="A33" s="83" t="s">
        <v>174</v>
      </c>
      <c r="B33" s="10">
        <v>0</v>
      </c>
      <c r="C33" s="55">
        <v>0</v>
      </c>
      <c r="D33" s="9">
        <v>0</v>
      </c>
      <c r="E33" s="9">
        <v>0</v>
      </c>
      <c r="F33" s="9">
        <v>0</v>
      </c>
      <c r="G33" s="56">
        <v>0</v>
      </c>
      <c r="H33" s="7">
        <v>0</v>
      </c>
      <c r="I33" s="7">
        <v>0</v>
      </c>
      <c r="J33" s="7">
        <v>0</v>
      </c>
      <c r="K33" s="55">
        <v>0</v>
      </c>
      <c r="L33" s="9">
        <v>0</v>
      </c>
      <c r="M33" s="56">
        <v>0</v>
      </c>
      <c r="N33" s="7">
        <v>0</v>
      </c>
      <c r="O33" s="7">
        <v>0</v>
      </c>
      <c r="P33" s="7">
        <v>0</v>
      </c>
      <c r="Q33" s="55">
        <v>0</v>
      </c>
      <c r="R33" s="9">
        <v>0</v>
      </c>
      <c r="S33" s="56">
        <v>0</v>
      </c>
      <c r="T33" s="7">
        <v>0</v>
      </c>
      <c r="U33" s="7">
        <v>0</v>
      </c>
      <c r="V33" s="56">
        <v>0</v>
      </c>
      <c r="W33" s="55">
        <v>0</v>
      </c>
      <c r="X33" s="9">
        <v>0</v>
      </c>
      <c r="Y33" s="56">
        <v>0</v>
      </c>
      <c r="Z33" s="7">
        <v>0</v>
      </c>
      <c r="AA33" s="7">
        <v>0</v>
      </c>
      <c r="AB33" s="7">
        <v>0</v>
      </c>
      <c r="AC33" s="55">
        <v>0</v>
      </c>
      <c r="AD33" s="9">
        <v>0</v>
      </c>
      <c r="AE33" s="56">
        <v>0</v>
      </c>
      <c r="AF33" s="7">
        <v>0</v>
      </c>
      <c r="AG33" s="7">
        <v>0</v>
      </c>
      <c r="AH33" s="7">
        <v>0</v>
      </c>
      <c r="AI33" s="55">
        <v>0</v>
      </c>
      <c r="AJ33" s="9">
        <v>0</v>
      </c>
      <c r="AK33" s="56">
        <v>0</v>
      </c>
      <c r="AL33" s="7">
        <v>0</v>
      </c>
      <c r="AM33" s="7">
        <v>0</v>
      </c>
      <c r="AN33" s="7">
        <v>0</v>
      </c>
      <c r="AO33" s="55">
        <v>0</v>
      </c>
      <c r="AP33" s="9">
        <v>0</v>
      </c>
      <c r="AQ33" s="168">
        <v>0</v>
      </c>
      <c r="AR33" s="88" t="s">
        <v>174</v>
      </c>
      <c r="AS33" s="11" t="s">
        <v>74</v>
      </c>
      <c r="AT33" s="11" t="s">
        <v>74</v>
      </c>
      <c r="AU33" s="11" t="s">
        <v>74</v>
      </c>
      <c r="AV33" s="11" t="s">
        <v>74</v>
      </c>
      <c r="AW33" s="11" t="s">
        <v>74</v>
      </c>
      <c r="AX33" s="11" t="s">
        <v>74</v>
      </c>
      <c r="AY33" s="11" t="s">
        <v>74</v>
      </c>
      <c r="AZ33" s="11" t="s">
        <v>74</v>
      </c>
      <c r="BA33" s="11" t="s">
        <v>74</v>
      </c>
      <c r="BB33" s="11" t="s">
        <v>74</v>
      </c>
      <c r="BC33" s="11" t="s">
        <v>74</v>
      </c>
      <c r="BD33" s="11" t="s">
        <v>74</v>
      </c>
      <c r="BE33" s="11" t="s">
        <v>74</v>
      </c>
      <c r="BF33" s="11" t="s">
        <v>74</v>
      </c>
      <c r="BG33" s="11" t="s">
        <v>74</v>
      </c>
      <c r="BH33" s="11" t="s">
        <v>74</v>
      </c>
      <c r="BI33" s="11" t="s">
        <v>74</v>
      </c>
      <c r="BJ33" s="11" t="s">
        <v>74</v>
      </c>
    </row>
    <row r="34" spans="2:44" s="11" customFormat="1" ht="21" customHeight="1">
      <c r="B34" s="10"/>
      <c r="C34" s="55"/>
      <c r="D34" s="9"/>
      <c r="E34" s="9"/>
      <c r="F34" s="9"/>
      <c r="G34" s="56"/>
      <c r="H34" s="7"/>
      <c r="I34" s="7"/>
      <c r="J34" s="7"/>
      <c r="K34" s="55"/>
      <c r="L34" s="9"/>
      <c r="M34" s="56"/>
      <c r="N34" s="7"/>
      <c r="O34" s="7"/>
      <c r="P34" s="7"/>
      <c r="Q34" s="55"/>
      <c r="R34" s="9"/>
      <c r="S34" s="56"/>
      <c r="T34" s="7"/>
      <c r="U34" s="7"/>
      <c r="V34" s="56"/>
      <c r="W34" s="55"/>
      <c r="X34" s="9"/>
      <c r="Y34" s="56"/>
      <c r="Z34" s="7"/>
      <c r="AA34" s="7"/>
      <c r="AB34" s="7"/>
      <c r="AC34" s="55"/>
      <c r="AD34" s="9"/>
      <c r="AE34" s="56"/>
      <c r="AF34" s="7"/>
      <c r="AG34" s="7"/>
      <c r="AH34" s="7"/>
      <c r="AI34" s="55"/>
      <c r="AJ34" s="9"/>
      <c r="AK34" s="56"/>
      <c r="AL34" s="7"/>
      <c r="AM34" s="7"/>
      <c r="AN34" s="7"/>
      <c r="AO34" s="55"/>
      <c r="AP34" s="9"/>
      <c r="AQ34" s="168"/>
      <c r="AR34" s="13"/>
    </row>
    <row r="35" spans="1:62" s="19" customFormat="1" ht="21" customHeight="1">
      <c r="A35" s="85" t="s">
        <v>12</v>
      </c>
      <c r="B35" s="47">
        <v>0</v>
      </c>
      <c r="C35" s="96">
        <v>0</v>
      </c>
      <c r="D35" s="46">
        <v>0</v>
      </c>
      <c r="E35" s="46">
        <v>0</v>
      </c>
      <c r="F35" s="46">
        <v>0</v>
      </c>
      <c r="G35" s="97">
        <v>0</v>
      </c>
      <c r="H35" s="6">
        <v>0</v>
      </c>
      <c r="I35" s="6">
        <v>0</v>
      </c>
      <c r="J35" s="6">
        <v>0</v>
      </c>
      <c r="K35" s="96">
        <v>0</v>
      </c>
      <c r="L35" s="46">
        <v>0</v>
      </c>
      <c r="M35" s="97">
        <v>0</v>
      </c>
      <c r="N35" s="6">
        <v>0</v>
      </c>
      <c r="O35" s="6">
        <v>0</v>
      </c>
      <c r="P35" s="6">
        <v>0</v>
      </c>
      <c r="Q35" s="96">
        <v>0</v>
      </c>
      <c r="R35" s="46">
        <v>0</v>
      </c>
      <c r="S35" s="97">
        <v>0</v>
      </c>
      <c r="T35" s="6">
        <v>0</v>
      </c>
      <c r="U35" s="6">
        <v>0</v>
      </c>
      <c r="V35" s="97">
        <v>0</v>
      </c>
      <c r="W35" s="96">
        <v>0</v>
      </c>
      <c r="X35" s="46">
        <v>0</v>
      </c>
      <c r="Y35" s="97">
        <v>0</v>
      </c>
      <c r="Z35" s="6">
        <v>0</v>
      </c>
      <c r="AA35" s="6">
        <v>0</v>
      </c>
      <c r="AB35" s="6">
        <v>0</v>
      </c>
      <c r="AC35" s="96">
        <v>0</v>
      </c>
      <c r="AD35" s="46">
        <v>0</v>
      </c>
      <c r="AE35" s="97">
        <v>0</v>
      </c>
      <c r="AF35" s="6">
        <v>0</v>
      </c>
      <c r="AG35" s="6">
        <v>0</v>
      </c>
      <c r="AH35" s="6">
        <v>0</v>
      </c>
      <c r="AI35" s="96">
        <v>0</v>
      </c>
      <c r="AJ35" s="46">
        <v>0</v>
      </c>
      <c r="AK35" s="97">
        <v>0</v>
      </c>
      <c r="AL35" s="6">
        <v>0</v>
      </c>
      <c r="AM35" s="6">
        <v>0</v>
      </c>
      <c r="AN35" s="6">
        <v>0</v>
      </c>
      <c r="AO35" s="96">
        <v>0</v>
      </c>
      <c r="AP35" s="46">
        <v>0</v>
      </c>
      <c r="AQ35" s="169">
        <v>0</v>
      </c>
      <c r="AR35" s="91" t="s">
        <v>12</v>
      </c>
      <c r="AS35" s="12" t="s">
        <v>74</v>
      </c>
      <c r="AT35" s="19" t="s">
        <v>74</v>
      </c>
      <c r="AU35" s="19" t="s">
        <v>74</v>
      </c>
      <c r="AV35" s="19" t="s">
        <v>74</v>
      </c>
      <c r="AW35" s="19" t="s">
        <v>74</v>
      </c>
      <c r="AX35" s="19" t="s">
        <v>74</v>
      </c>
      <c r="AY35" s="19" t="s">
        <v>74</v>
      </c>
      <c r="AZ35" s="19" t="s">
        <v>74</v>
      </c>
      <c r="BA35" s="19" t="s">
        <v>74</v>
      </c>
      <c r="BB35" s="19" t="s">
        <v>74</v>
      </c>
      <c r="BC35" s="19" t="s">
        <v>74</v>
      </c>
      <c r="BD35" s="19" t="s">
        <v>74</v>
      </c>
      <c r="BE35" s="19" t="s">
        <v>74</v>
      </c>
      <c r="BF35" s="19" t="s">
        <v>74</v>
      </c>
      <c r="BG35" s="19" t="s">
        <v>74</v>
      </c>
      <c r="BH35" s="19" t="s">
        <v>74</v>
      </c>
      <c r="BI35" s="19" t="s">
        <v>74</v>
      </c>
      <c r="BJ35" s="19" t="s">
        <v>74</v>
      </c>
    </row>
    <row r="36" spans="1:45" s="18" customFormat="1" ht="21" customHeight="1">
      <c r="A36" s="84"/>
      <c r="B36" s="10"/>
      <c r="C36" s="55"/>
      <c r="D36" s="9"/>
      <c r="E36" s="9"/>
      <c r="F36" s="9"/>
      <c r="G36" s="56"/>
      <c r="H36" s="7"/>
      <c r="I36" s="7"/>
      <c r="J36" s="7"/>
      <c r="K36" s="55"/>
      <c r="L36" s="9"/>
      <c r="M36" s="56"/>
      <c r="N36" s="7"/>
      <c r="O36" s="7"/>
      <c r="P36" s="7"/>
      <c r="Q36" s="55"/>
      <c r="R36" s="9"/>
      <c r="S36" s="56"/>
      <c r="T36" s="7"/>
      <c r="U36" s="7"/>
      <c r="V36" s="56"/>
      <c r="W36" s="55"/>
      <c r="X36" s="9"/>
      <c r="Y36" s="56"/>
      <c r="Z36" s="7"/>
      <c r="AA36" s="7"/>
      <c r="AB36" s="7"/>
      <c r="AC36" s="55"/>
      <c r="AD36" s="9"/>
      <c r="AE36" s="56"/>
      <c r="AF36" s="7"/>
      <c r="AG36" s="7"/>
      <c r="AH36" s="7"/>
      <c r="AI36" s="55"/>
      <c r="AJ36" s="9"/>
      <c r="AK36" s="56"/>
      <c r="AL36" s="7"/>
      <c r="AM36" s="7"/>
      <c r="AN36" s="7"/>
      <c r="AO36" s="55"/>
      <c r="AP36" s="9"/>
      <c r="AQ36" s="168"/>
      <c r="AR36" s="50"/>
      <c r="AS36" s="11"/>
    </row>
    <row r="37" spans="1:62" s="19" customFormat="1" ht="21" customHeight="1">
      <c r="A37" s="85" t="s">
        <v>13</v>
      </c>
      <c r="B37" s="47">
        <v>1</v>
      </c>
      <c r="C37" s="96">
        <v>1</v>
      </c>
      <c r="D37" s="46">
        <v>1</v>
      </c>
      <c r="E37" s="46">
        <v>0</v>
      </c>
      <c r="F37" s="46">
        <v>0</v>
      </c>
      <c r="G37" s="97">
        <v>0</v>
      </c>
      <c r="H37" s="6">
        <v>1</v>
      </c>
      <c r="I37" s="6">
        <v>0</v>
      </c>
      <c r="J37" s="6">
        <v>0</v>
      </c>
      <c r="K37" s="96">
        <v>1</v>
      </c>
      <c r="L37" s="46">
        <v>0</v>
      </c>
      <c r="M37" s="97">
        <v>0</v>
      </c>
      <c r="N37" s="6">
        <v>0</v>
      </c>
      <c r="O37" s="6">
        <v>0</v>
      </c>
      <c r="P37" s="6">
        <v>0</v>
      </c>
      <c r="Q37" s="96">
        <v>0</v>
      </c>
      <c r="R37" s="46">
        <v>0</v>
      </c>
      <c r="S37" s="97">
        <v>0</v>
      </c>
      <c r="T37" s="6">
        <v>0</v>
      </c>
      <c r="U37" s="6">
        <v>0</v>
      </c>
      <c r="V37" s="97">
        <v>0</v>
      </c>
      <c r="W37" s="96">
        <v>0</v>
      </c>
      <c r="X37" s="46">
        <v>0</v>
      </c>
      <c r="Y37" s="97">
        <v>0</v>
      </c>
      <c r="Z37" s="6">
        <v>0</v>
      </c>
      <c r="AA37" s="6">
        <v>0</v>
      </c>
      <c r="AB37" s="6">
        <v>0</v>
      </c>
      <c r="AC37" s="96">
        <v>0</v>
      </c>
      <c r="AD37" s="46">
        <v>0</v>
      </c>
      <c r="AE37" s="97">
        <v>0</v>
      </c>
      <c r="AF37" s="6">
        <v>0</v>
      </c>
      <c r="AG37" s="6">
        <v>0</v>
      </c>
      <c r="AH37" s="6">
        <v>0</v>
      </c>
      <c r="AI37" s="96">
        <v>0</v>
      </c>
      <c r="AJ37" s="46">
        <v>0</v>
      </c>
      <c r="AK37" s="97">
        <v>0</v>
      </c>
      <c r="AL37" s="6">
        <v>0</v>
      </c>
      <c r="AM37" s="6">
        <v>0</v>
      </c>
      <c r="AN37" s="6">
        <v>0</v>
      </c>
      <c r="AO37" s="96">
        <v>0</v>
      </c>
      <c r="AP37" s="46">
        <v>0</v>
      </c>
      <c r="AQ37" s="169">
        <v>0</v>
      </c>
      <c r="AR37" s="91" t="s">
        <v>13</v>
      </c>
      <c r="AS37" s="12" t="s">
        <v>74</v>
      </c>
      <c r="AT37" s="19" t="s">
        <v>74</v>
      </c>
      <c r="AU37" s="19" t="s">
        <v>74</v>
      </c>
      <c r="AV37" s="19" t="s">
        <v>74</v>
      </c>
      <c r="AW37" s="19" t="s">
        <v>74</v>
      </c>
      <c r="AX37" s="19" t="s">
        <v>74</v>
      </c>
      <c r="AY37" s="19" t="s">
        <v>74</v>
      </c>
      <c r="AZ37" s="19" t="s">
        <v>74</v>
      </c>
      <c r="BA37" s="19" t="s">
        <v>74</v>
      </c>
      <c r="BB37" s="19" t="s">
        <v>74</v>
      </c>
      <c r="BC37" s="19" t="s">
        <v>74</v>
      </c>
      <c r="BD37" s="19" t="s">
        <v>74</v>
      </c>
      <c r="BE37" s="19" t="s">
        <v>74</v>
      </c>
      <c r="BF37" s="19" t="s">
        <v>74</v>
      </c>
      <c r="BG37" s="19" t="s">
        <v>74</v>
      </c>
      <c r="BH37" s="19" t="s">
        <v>74</v>
      </c>
      <c r="BI37" s="19" t="s">
        <v>74</v>
      </c>
      <c r="BJ37" s="19" t="s">
        <v>74</v>
      </c>
    </row>
    <row r="38" spans="1:62" s="18" customFormat="1" ht="21" customHeight="1">
      <c r="A38" s="84" t="s">
        <v>14</v>
      </c>
      <c r="B38" s="10">
        <v>1</v>
      </c>
      <c r="C38" s="55">
        <v>1</v>
      </c>
      <c r="D38" s="9">
        <v>1</v>
      </c>
      <c r="E38" s="9">
        <v>0</v>
      </c>
      <c r="F38" s="9">
        <v>0</v>
      </c>
      <c r="G38" s="56">
        <v>0</v>
      </c>
      <c r="H38" s="7">
        <v>1</v>
      </c>
      <c r="I38" s="7">
        <v>0</v>
      </c>
      <c r="J38" s="7">
        <v>0</v>
      </c>
      <c r="K38" s="55">
        <v>1</v>
      </c>
      <c r="L38" s="9">
        <v>0</v>
      </c>
      <c r="M38" s="56">
        <v>0</v>
      </c>
      <c r="N38" s="7">
        <v>0</v>
      </c>
      <c r="O38" s="7">
        <v>0</v>
      </c>
      <c r="P38" s="7">
        <v>0</v>
      </c>
      <c r="Q38" s="55">
        <v>0</v>
      </c>
      <c r="R38" s="9">
        <v>0</v>
      </c>
      <c r="S38" s="56">
        <v>0</v>
      </c>
      <c r="T38" s="7">
        <v>0</v>
      </c>
      <c r="U38" s="7">
        <v>0</v>
      </c>
      <c r="V38" s="56">
        <v>0</v>
      </c>
      <c r="W38" s="55">
        <v>0</v>
      </c>
      <c r="X38" s="9">
        <v>0</v>
      </c>
      <c r="Y38" s="56">
        <v>0</v>
      </c>
      <c r="Z38" s="7">
        <v>0</v>
      </c>
      <c r="AA38" s="7">
        <v>0</v>
      </c>
      <c r="AB38" s="7">
        <v>0</v>
      </c>
      <c r="AC38" s="55">
        <v>0</v>
      </c>
      <c r="AD38" s="9">
        <v>0</v>
      </c>
      <c r="AE38" s="56">
        <v>0</v>
      </c>
      <c r="AF38" s="7">
        <v>0</v>
      </c>
      <c r="AG38" s="7">
        <v>0</v>
      </c>
      <c r="AH38" s="7">
        <v>0</v>
      </c>
      <c r="AI38" s="55">
        <v>0</v>
      </c>
      <c r="AJ38" s="9">
        <v>0</v>
      </c>
      <c r="AK38" s="56">
        <v>0</v>
      </c>
      <c r="AL38" s="7">
        <v>0</v>
      </c>
      <c r="AM38" s="7">
        <v>0</v>
      </c>
      <c r="AN38" s="7">
        <v>0</v>
      </c>
      <c r="AO38" s="55">
        <v>0</v>
      </c>
      <c r="AP38" s="9">
        <v>0</v>
      </c>
      <c r="AQ38" s="168">
        <v>0</v>
      </c>
      <c r="AR38" s="50" t="s">
        <v>14</v>
      </c>
      <c r="AS38" s="11" t="s">
        <v>74</v>
      </c>
      <c r="AT38" s="18" t="s">
        <v>74</v>
      </c>
      <c r="AU38" s="18" t="s">
        <v>74</v>
      </c>
      <c r="AV38" s="18" t="s">
        <v>74</v>
      </c>
      <c r="AW38" s="18" t="s">
        <v>74</v>
      </c>
      <c r="AX38" s="18" t="s">
        <v>74</v>
      </c>
      <c r="AY38" s="18" t="s">
        <v>74</v>
      </c>
      <c r="AZ38" s="18" t="s">
        <v>74</v>
      </c>
      <c r="BA38" s="18" t="s">
        <v>74</v>
      </c>
      <c r="BB38" s="18" t="s">
        <v>74</v>
      </c>
      <c r="BC38" s="18" t="s">
        <v>74</v>
      </c>
      <c r="BD38" s="18" t="s">
        <v>74</v>
      </c>
      <c r="BE38" s="18" t="s">
        <v>74</v>
      </c>
      <c r="BF38" s="18" t="s">
        <v>74</v>
      </c>
      <c r="BG38" s="18" t="s">
        <v>74</v>
      </c>
      <c r="BH38" s="18" t="s">
        <v>74</v>
      </c>
      <c r="BI38" s="18" t="s">
        <v>74</v>
      </c>
      <c r="BJ38" s="18" t="s">
        <v>74</v>
      </c>
    </row>
    <row r="39" spans="1:62" s="18" customFormat="1" ht="21" customHeight="1">
      <c r="A39" s="84"/>
      <c r="B39" s="10"/>
      <c r="C39" s="55"/>
      <c r="D39" s="9"/>
      <c r="E39" s="9"/>
      <c r="F39" s="9"/>
      <c r="G39" s="56"/>
      <c r="H39" s="7"/>
      <c r="I39" s="7"/>
      <c r="J39" s="7"/>
      <c r="K39" s="55"/>
      <c r="L39" s="9"/>
      <c r="M39" s="56"/>
      <c r="N39" s="7"/>
      <c r="O39" s="7"/>
      <c r="P39" s="7"/>
      <c r="Q39" s="55"/>
      <c r="R39" s="9"/>
      <c r="S39" s="56"/>
      <c r="T39" s="7"/>
      <c r="U39" s="7"/>
      <c r="V39" s="56"/>
      <c r="W39" s="55"/>
      <c r="X39" s="9"/>
      <c r="Y39" s="56"/>
      <c r="Z39" s="7"/>
      <c r="AA39" s="7"/>
      <c r="AB39" s="7"/>
      <c r="AC39" s="55"/>
      <c r="AD39" s="9"/>
      <c r="AE39" s="56"/>
      <c r="AF39" s="7"/>
      <c r="AG39" s="7"/>
      <c r="AH39" s="7"/>
      <c r="AI39" s="55"/>
      <c r="AJ39" s="9"/>
      <c r="AK39" s="56"/>
      <c r="AL39" s="7"/>
      <c r="AM39" s="7"/>
      <c r="AN39" s="7"/>
      <c r="AO39" s="55"/>
      <c r="AP39" s="9"/>
      <c r="AQ39" s="168"/>
      <c r="AR39" s="50"/>
      <c r="AS39" s="11" t="s">
        <v>74</v>
      </c>
      <c r="AT39" s="18" t="s">
        <v>74</v>
      </c>
      <c r="AU39" s="18" t="s">
        <v>74</v>
      </c>
      <c r="AV39" s="18" t="s">
        <v>74</v>
      </c>
      <c r="AW39" s="18" t="s">
        <v>74</v>
      </c>
      <c r="AX39" s="18" t="s">
        <v>74</v>
      </c>
      <c r="AY39" s="18" t="s">
        <v>74</v>
      </c>
      <c r="AZ39" s="18" t="s">
        <v>74</v>
      </c>
      <c r="BA39" s="18" t="s">
        <v>74</v>
      </c>
      <c r="BB39" s="18" t="s">
        <v>74</v>
      </c>
      <c r="BC39" s="18" t="s">
        <v>74</v>
      </c>
      <c r="BD39" s="18" t="s">
        <v>74</v>
      </c>
      <c r="BE39" s="18" t="s">
        <v>74</v>
      </c>
      <c r="BF39" s="18" t="s">
        <v>74</v>
      </c>
      <c r="BG39" s="18" t="s">
        <v>74</v>
      </c>
      <c r="BH39" s="18" t="s">
        <v>74</v>
      </c>
      <c r="BI39" s="18" t="s">
        <v>74</v>
      </c>
      <c r="BJ39" s="18" t="s">
        <v>74</v>
      </c>
    </row>
    <row r="40" spans="1:62" s="286" customFormat="1" ht="21" customHeight="1">
      <c r="A40" s="85" t="s">
        <v>15</v>
      </c>
      <c r="B40" s="47">
        <v>2</v>
      </c>
      <c r="C40" s="96">
        <v>2</v>
      </c>
      <c r="D40" s="46">
        <v>2</v>
      </c>
      <c r="E40" s="46">
        <v>0</v>
      </c>
      <c r="F40" s="46">
        <v>0</v>
      </c>
      <c r="G40" s="97">
        <v>0</v>
      </c>
      <c r="H40" s="6">
        <v>3</v>
      </c>
      <c r="I40" s="6">
        <v>0</v>
      </c>
      <c r="J40" s="6">
        <v>0</v>
      </c>
      <c r="K40" s="96">
        <v>1</v>
      </c>
      <c r="L40" s="46">
        <v>0</v>
      </c>
      <c r="M40" s="97">
        <v>0</v>
      </c>
      <c r="N40" s="6">
        <v>0</v>
      </c>
      <c r="O40" s="6">
        <v>0</v>
      </c>
      <c r="P40" s="6">
        <v>0</v>
      </c>
      <c r="Q40" s="96">
        <v>0</v>
      </c>
      <c r="R40" s="46">
        <v>0</v>
      </c>
      <c r="S40" s="97">
        <v>0</v>
      </c>
      <c r="T40" s="6">
        <v>0</v>
      </c>
      <c r="U40" s="6">
        <v>0</v>
      </c>
      <c r="V40" s="97">
        <v>0</v>
      </c>
      <c r="W40" s="96">
        <v>0</v>
      </c>
      <c r="X40" s="46">
        <v>0</v>
      </c>
      <c r="Y40" s="97">
        <v>0</v>
      </c>
      <c r="Z40" s="6">
        <v>0</v>
      </c>
      <c r="AA40" s="6">
        <v>0</v>
      </c>
      <c r="AB40" s="6">
        <v>0</v>
      </c>
      <c r="AC40" s="96">
        <v>0</v>
      </c>
      <c r="AD40" s="46">
        <v>0</v>
      </c>
      <c r="AE40" s="97">
        <v>0</v>
      </c>
      <c r="AF40" s="6">
        <v>0</v>
      </c>
      <c r="AG40" s="6">
        <v>0</v>
      </c>
      <c r="AH40" s="6">
        <v>0</v>
      </c>
      <c r="AI40" s="96">
        <v>0</v>
      </c>
      <c r="AJ40" s="46">
        <v>0</v>
      </c>
      <c r="AK40" s="97">
        <v>0</v>
      </c>
      <c r="AL40" s="6">
        <v>1</v>
      </c>
      <c r="AM40" s="6">
        <v>0</v>
      </c>
      <c r="AN40" s="6">
        <v>0</v>
      </c>
      <c r="AO40" s="96">
        <v>1</v>
      </c>
      <c r="AP40" s="46">
        <v>0</v>
      </c>
      <c r="AQ40" s="169">
        <v>0</v>
      </c>
      <c r="AR40" s="91" t="s">
        <v>15</v>
      </c>
      <c r="AS40" s="286" t="s">
        <v>74</v>
      </c>
      <c r="AT40" s="286" t="s">
        <v>74</v>
      </c>
      <c r="AU40" s="286" t="s">
        <v>74</v>
      </c>
      <c r="AV40" s="286" t="s">
        <v>74</v>
      </c>
      <c r="AW40" s="286" t="s">
        <v>74</v>
      </c>
      <c r="AX40" s="286" t="s">
        <v>74</v>
      </c>
      <c r="AY40" s="286" t="s">
        <v>74</v>
      </c>
      <c r="AZ40" s="286" t="s">
        <v>74</v>
      </c>
      <c r="BA40" s="286" t="s">
        <v>74</v>
      </c>
      <c r="BB40" s="286" t="s">
        <v>74</v>
      </c>
      <c r="BC40" s="286" t="s">
        <v>74</v>
      </c>
      <c r="BD40" s="286" t="s">
        <v>74</v>
      </c>
      <c r="BE40" s="286" t="s">
        <v>74</v>
      </c>
      <c r="BF40" s="286" t="s">
        <v>74</v>
      </c>
      <c r="BG40" s="286" t="s">
        <v>74</v>
      </c>
      <c r="BH40" s="286" t="s">
        <v>74</v>
      </c>
      <c r="BI40" s="286" t="s">
        <v>74</v>
      </c>
      <c r="BJ40" s="286" t="s">
        <v>74</v>
      </c>
    </row>
    <row r="41" spans="1:62" s="51" customFormat="1" ht="21" customHeight="1">
      <c r="A41" s="84" t="s">
        <v>16</v>
      </c>
      <c r="B41" s="10">
        <v>2</v>
      </c>
      <c r="C41" s="55">
        <v>2</v>
      </c>
      <c r="D41" s="9">
        <v>2</v>
      </c>
      <c r="E41" s="9">
        <v>0</v>
      </c>
      <c r="F41" s="9">
        <v>0</v>
      </c>
      <c r="G41" s="56">
        <v>0</v>
      </c>
      <c r="H41" s="7">
        <v>3</v>
      </c>
      <c r="I41" s="7">
        <v>0</v>
      </c>
      <c r="J41" s="7">
        <v>0</v>
      </c>
      <c r="K41" s="55">
        <v>1</v>
      </c>
      <c r="L41" s="9">
        <v>0</v>
      </c>
      <c r="M41" s="56">
        <v>0</v>
      </c>
      <c r="N41" s="7">
        <v>0</v>
      </c>
      <c r="O41" s="7">
        <v>0</v>
      </c>
      <c r="P41" s="7">
        <v>0</v>
      </c>
      <c r="Q41" s="55">
        <v>0</v>
      </c>
      <c r="R41" s="9">
        <v>0</v>
      </c>
      <c r="S41" s="56">
        <v>0</v>
      </c>
      <c r="T41" s="7">
        <v>0</v>
      </c>
      <c r="U41" s="7">
        <v>0</v>
      </c>
      <c r="V41" s="56">
        <v>0</v>
      </c>
      <c r="W41" s="55">
        <v>0</v>
      </c>
      <c r="X41" s="9">
        <v>0</v>
      </c>
      <c r="Y41" s="56">
        <v>0</v>
      </c>
      <c r="Z41" s="7">
        <v>0</v>
      </c>
      <c r="AA41" s="7">
        <v>0</v>
      </c>
      <c r="AB41" s="7">
        <v>0</v>
      </c>
      <c r="AC41" s="55">
        <v>0</v>
      </c>
      <c r="AD41" s="9">
        <v>0</v>
      </c>
      <c r="AE41" s="56">
        <v>0</v>
      </c>
      <c r="AF41" s="7">
        <v>0</v>
      </c>
      <c r="AG41" s="7">
        <v>0</v>
      </c>
      <c r="AH41" s="7">
        <v>0</v>
      </c>
      <c r="AI41" s="55">
        <v>0</v>
      </c>
      <c r="AJ41" s="9">
        <v>0</v>
      </c>
      <c r="AK41" s="56">
        <v>0</v>
      </c>
      <c r="AL41" s="7">
        <v>1</v>
      </c>
      <c r="AM41" s="7">
        <v>0</v>
      </c>
      <c r="AN41" s="7">
        <v>0</v>
      </c>
      <c r="AO41" s="55">
        <v>1</v>
      </c>
      <c r="AP41" s="9">
        <v>0</v>
      </c>
      <c r="AQ41" s="168">
        <v>0</v>
      </c>
      <c r="AR41" s="50" t="s">
        <v>16</v>
      </c>
      <c r="AS41" s="287" t="s">
        <v>74</v>
      </c>
      <c r="AT41" s="287" t="s">
        <v>74</v>
      </c>
      <c r="AU41" s="287" t="s">
        <v>74</v>
      </c>
      <c r="AV41" s="287" t="s">
        <v>74</v>
      </c>
      <c r="AW41" s="287" t="s">
        <v>74</v>
      </c>
      <c r="AX41" s="51" t="s">
        <v>74</v>
      </c>
      <c r="AY41" s="51" t="s">
        <v>74</v>
      </c>
      <c r="AZ41" s="51" t="s">
        <v>74</v>
      </c>
      <c r="BA41" s="51" t="s">
        <v>74</v>
      </c>
      <c r="BB41" s="51" t="s">
        <v>74</v>
      </c>
      <c r="BC41" s="51" t="s">
        <v>74</v>
      </c>
      <c r="BD41" s="51" t="s">
        <v>74</v>
      </c>
      <c r="BE41" s="51" t="s">
        <v>74</v>
      </c>
      <c r="BF41" s="51" t="s">
        <v>74</v>
      </c>
      <c r="BG41" s="51" t="s">
        <v>74</v>
      </c>
      <c r="BH41" s="51" t="s">
        <v>74</v>
      </c>
      <c r="BI41" s="51" t="s">
        <v>74</v>
      </c>
      <c r="BJ41" s="51" t="s">
        <v>74</v>
      </c>
    </row>
    <row r="42" spans="1:62" s="29" customFormat="1" ht="21" customHeight="1">
      <c r="A42" s="84"/>
      <c r="B42" s="10"/>
      <c r="C42" s="55"/>
      <c r="D42" s="9"/>
      <c r="E42" s="9"/>
      <c r="F42" s="9"/>
      <c r="G42" s="56"/>
      <c r="H42" s="7"/>
      <c r="I42" s="7"/>
      <c r="J42" s="7"/>
      <c r="K42" s="55"/>
      <c r="L42" s="9"/>
      <c r="M42" s="56"/>
      <c r="N42" s="7"/>
      <c r="O42" s="7"/>
      <c r="P42" s="7"/>
      <c r="Q42" s="55"/>
      <c r="R42" s="9"/>
      <c r="S42" s="56"/>
      <c r="T42" s="7"/>
      <c r="U42" s="7"/>
      <c r="V42" s="56"/>
      <c r="W42" s="55"/>
      <c r="X42" s="9"/>
      <c r="Y42" s="56"/>
      <c r="Z42" s="7"/>
      <c r="AA42" s="7"/>
      <c r="AB42" s="7"/>
      <c r="AC42" s="55"/>
      <c r="AD42" s="9"/>
      <c r="AE42" s="56"/>
      <c r="AF42" s="7"/>
      <c r="AG42" s="7"/>
      <c r="AH42" s="7"/>
      <c r="AI42" s="55"/>
      <c r="AJ42" s="9"/>
      <c r="AK42" s="56"/>
      <c r="AL42" s="7"/>
      <c r="AM42" s="7"/>
      <c r="AN42" s="7"/>
      <c r="AO42" s="55"/>
      <c r="AP42" s="9"/>
      <c r="AQ42" s="168"/>
      <c r="AR42" s="50"/>
      <c r="AS42" s="42" t="s">
        <v>74</v>
      </c>
      <c r="AT42" s="42" t="s">
        <v>74</v>
      </c>
      <c r="AU42" s="42" t="s">
        <v>74</v>
      </c>
      <c r="AV42" s="42" t="s">
        <v>74</v>
      </c>
      <c r="AW42" s="42" t="s">
        <v>74</v>
      </c>
      <c r="AX42" s="29" t="s">
        <v>74</v>
      </c>
      <c r="AY42" s="29" t="s">
        <v>74</v>
      </c>
      <c r="AZ42" s="29" t="s">
        <v>74</v>
      </c>
      <c r="BA42" s="29" t="s">
        <v>74</v>
      </c>
      <c r="BB42" s="29" t="s">
        <v>74</v>
      </c>
      <c r="BC42" s="29" t="s">
        <v>74</v>
      </c>
      <c r="BD42" s="29" t="s">
        <v>74</v>
      </c>
      <c r="BE42" s="29" t="s">
        <v>74</v>
      </c>
      <c r="BF42" s="29" t="s">
        <v>74</v>
      </c>
      <c r="BG42" s="29" t="s">
        <v>74</v>
      </c>
      <c r="BH42" s="29" t="s">
        <v>74</v>
      </c>
      <c r="BI42" s="29" t="s">
        <v>74</v>
      </c>
      <c r="BJ42" s="29" t="s">
        <v>74</v>
      </c>
    </row>
    <row r="43" spans="1:44" s="29" customFormat="1" ht="21" customHeight="1">
      <c r="A43" s="85" t="s">
        <v>17</v>
      </c>
      <c r="B43" s="47">
        <v>2</v>
      </c>
      <c r="C43" s="96">
        <v>2</v>
      </c>
      <c r="D43" s="46">
        <v>2</v>
      </c>
      <c r="E43" s="46">
        <v>0</v>
      </c>
      <c r="F43" s="46">
        <v>0</v>
      </c>
      <c r="G43" s="97">
        <v>0</v>
      </c>
      <c r="H43" s="6">
        <v>2</v>
      </c>
      <c r="I43" s="6">
        <v>0</v>
      </c>
      <c r="J43" s="6">
        <v>0</v>
      </c>
      <c r="K43" s="96">
        <v>2</v>
      </c>
      <c r="L43" s="46">
        <v>0</v>
      </c>
      <c r="M43" s="97">
        <v>0</v>
      </c>
      <c r="N43" s="6">
        <v>0</v>
      </c>
      <c r="O43" s="6">
        <v>0</v>
      </c>
      <c r="P43" s="6">
        <v>0</v>
      </c>
      <c r="Q43" s="96">
        <v>0</v>
      </c>
      <c r="R43" s="46">
        <v>0</v>
      </c>
      <c r="S43" s="97">
        <v>0</v>
      </c>
      <c r="T43" s="6">
        <v>0</v>
      </c>
      <c r="U43" s="6">
        <v>0</v>
      </c>
      <c r="V43" s="97">
        <v>0</v>
      </c>
      <c r="W43" s="96">
        <v>0</v>
      </c>
      <c r="X43" s="46">
        <v>0</v>
      </c>
      <c r="Y43" s="97">
        <v>0</v>
      </c>
      <c r="Z43" s="6">
        <v>0</v>
      </c>
      <c r="AA43" s="6">
        <v>0</v>
      </c>
      <c r="AB43" s="6">
        <v>0</v>
      </c>
      <c r="AC43" s="96">
        <v>0</v>
      </c>
      <c r="AD43" s="46">
        <v>0</v>
      </c>
      <c r="AE43" s="97">
        <v>0</v>
      </c>
      <c r="AF43" s="6">
        <v>0</v>
      </c>
      <c r="AG43" s="6">
        <v>0</v>
      </c>
      <c r="AH43" s="6">
        <v>0</v>
      </c>
      <c r="AI43" s="96">
        <v>0</v>
      </c>
      <c r="AJ43" s="46">
        <v>0</v>
      </c>
      <c r="AK43" s="97">
        <v>0</v>
      </c>
      <c r="AL43" s="6">
        <v>0</v>
      </c>
      <c r="AM43" s="6">
        <v>0</v>
      </c>
      <c r="AN43" s="6">
        <v>0</v>
      </c>
      <c r="AO43" s="96">
        <v>0</v>
      </c>
      <c r="AP43" s="46">
        <v>0</v>
      </c>
      <c r="AQ43" s="169">
        <v>0</v>
      </c>
      <c r="AR43" s="91" t="s">
        <v>17</v>
      </c>
    </row>
    <row r="44" spans="1:62" s="3" customFormat="1" ht="21" customHeight="1">
      <c r="A44" s="84" t="s">
        <v>18</v>
      </c>
      <c r="B44" s="10">
        <v>1</v>
      </c>
      <c r="C44" s="55">
        <v>1</v>
      </c>
      <c r="D44" s="9">
        <v>1</v>
      </c>
      <c r="E44" s="9">
        <v>0</v>
      </c>
      <c r="F44" s="9">
        <v>0</v>
      </c>
      <c r="G44" s="56">
        <v>0</v>
      </c>
      <c r="H44" s="7">
        <v>1</v>
      </c>
      <c r="I44" s="7">
        <v>0</v>
      </c>
      <c r="J44" s="7">
        <v>0</v>
      </c>
      <c r="K44" s="55">
        <v>1</v>
      </c>
      <c r="L44" s="9">
        <v>0</v>
      </c>
      <c r="M44" s="56">
        <v>0</v>
      </c>
      <c r="N44" s="7">
        <v>0</v>
      </c>
      <c r="O44" s="7">
        <v>0</v>
      </c>
      <c r="P44" s="7">
        <v>0</v>
      </c>
      <c r="Q44" s="55">
        <v>0</v>
      </c>
      <c r="R44" s="9">
        <v>0</v>
      </c>
      <c r="S44" s="56">
        <v>0</v>
      </c>
      <c r="T44" s="7">
        <v>0</v>
      </c>
      <c r="U44" s="7">
        <v>0</v>
      </c>
      <c r="V44" s="56">
        <v>0</v>
      </c>
      <c r="W44" s="55">
        <v>0</v>
      </c>
      <c r="X44" s="9">
        <v>0</v>
      </c>
      <c r="Y44" s="56">
        <v>0</v>
      </c>
      <c r="Z44" s="7">
        <v>0</v>
      </c>
      <c r="AA44" s="7">
        <v>0</v>
      </c>
      <c r="AB44" s="7">
        <v>0</v>
      </c>
      <c r="AC44" s="55">
        <v>0</v>
      </c>
      <c r="AD44" s="9">
        <v>0</v>
      </c>
      <c r="AE44" s="56">
        <v>0</v>
      </c>
      <c r="AF44" s="7">
        <v>0</v>
      </c>
      <c r="AG44" s="7">
        <v>0</v>
      </c>
      <c r="AH44" s="7">
        <v>0</v>
      </c>
      <c r="AI44" s="55">
        <v>0</v>
      </c>
      <c r="AJ44" s="9">
        <v>0</v>
      </c>
      <c r="AK44" s="56">
        <v>0</v>
      </c>
      <c r="AL44" s="7">
        <v>0</v>
      </c>
      <c r="AM44" s="7">
        <v>0</v>
      </c>
      <c r="AN44" s="7">
        <v>0</v>
      </c>
      <c r="AO44" s="55">
        <v>0</v>
      </c>
      <c r="AP44" s="9">
        <v>0</v>
      </c>
      <c r="AQ44" s="168">
        <v>0</v>
      </c>
      <c r="AR44" s="50" t="s">
        <v>18</v>
      </c>
      <c r="AS44" s="3" t="s">
        <v>74</v>
      </c>
      <c r="AT44" s="3" t="s">
        <v>74</v>
      </c>
      <c r="AU44" s="3" t="s">
        <v>74</v>
      </c>
      <c r="AV44" s="3" t="s">
        <v>74</v>
      </c>
      <c r="AW44" s="3" t="s">
        <v>74</v>
      </c>
      <c r="AX44" s="3" t="s">
        <v>74</v>
      </c>
      <c r="AY44" s="3" t="s">
        <v>74</v>
      </c>
      <c r="AZ44" s="3" t="s">
        <v>74</v>
      </c>
      <c r="BA44" s="3" t="s">
        <v>74</v>
      </c>
      <c r="BB44" s="3" t="s">
        <v>74</v>
      </c>
      <c r="BC44" s="3" t="s">
        <v>74</v>
      </c>
      <c r="BD44" s="3" t="s">
        <v>74</v>
      </c>
      <c r="BE44" s="3" t="s">
        <v>74</v>
      </c>
      <c r="BF44" s="3" t="s">
        <v>74</v>
      </c>
      <c r="BG44" s="3" t="s">
        <v>74</v>
      </c>
      <c r="BH44" s="3" t="s">
        <v>74</v>
      </c>
      <c r="BI44" s="3" t="s">
        <v>74</v>
      </c>
      <c r="BJ44" s="3" t="s">
        <v>74</v>
      </c>
    </row>
    <row r="45" spans="1:62" s="86" customFormat="1" ht="21" customHeight="1">
      <c r="A45" s="84" t="s">
        <v>19</v>
      </c>
      <c r="B45" s="10">
        <v>1</v>
      </c>
      <c r="C45" s="55">
        <v>1</v>
      </c>
      <c r="D45" s="9">
        <v>1</v>
      </c>
      <c r="E45" s="9">
        <v>0</v>
      </c>
      <c r="F45" s="9">
        <v>0</v>
      </c>
      <c r="G45" s="56">
        <v>0</v>
      </c>
      <c r="H45" s="7">
        <v>1</v>
      </c>
      <c r="I45" s="7">
        <v>0</v>
      </c>
      <c r="J45" s="7">
        <v>0</v>
      </c>
      <c r="K45" s="55">
        <v>1</v>
      </c>
      <c r="L45" s="9">
        <v>0</v>
      </c>
      <c r="M45" s="56">
        <v>0</v>
      </c>
      <c r="N45" s="7">
        <v>0</v>
      </c>
      <c r="O45" s="7">
        <v>0</v>
      </c>
      <c r="P45" s="7">
        <v>0</v>
      </c>
      <c r="Q45" s="55">
        <v>0</v>
      </c>
      <c r="R45" s="9">
        <v>0</v>
      </c>
      <c r="S45" s="56">
        <v>0</v>
      </c>
      <c r="T45" s="7">
        <v>0</v>
      </c>
      <c r="U45" s="7">
        <v>0</v>
      </c>
      <c r="V45" s="56">
        <v>0</v>
      </c>
      <c r="W45" s="55">
        <v>0</v>
      </c>
      <c r="X45" s="9">
        <v>0</v>
      </c>
      <c r="Y45" s="56">
        <v>0</v>
      </c>
      <c r="Z45" s="7">
        <v>0</v>
      </c>
      <c r="AA45" s="7">
        <v>0</v>
      </c>
      <c r="AB45" s="7">
        <v>0</v>
      </c>
      <c r="AC45" s="55">
        <v>0</v>
      </c>
      <c r="AD45" s="9">
        <v>0</v>
      </c>
      <c r="AE45" s="56">
        <v>0</v>
      </c>
      <c r="AF45" s="7">
        <v>0</v>
      </c>
      <c r="AG45" s="7">
        <v>0</v>
      </c>
      <c r="AH45" s="7">
        <v>0</v>
      </c>
      <c r="AI45" s="55">
        <v>0</v>
      </c>
      <c r="AJ45" s="9">
        <v>0</v>
      </c>
      <c r="AK45" s="56">
        <v>0</v>
      </c>
      <c r="AL45" s="7">
        <v>0</v>
      </c>
      <c r="AM45" s="7">
        <v>0</v>
      </c>
      <c r="AN45" s="7">
        <v>0</v>
      </c>
      <c r="AO45" s="55">
        <v>0</v>
      </c>
      <c r="AP45" s="9">
        <v>0</v>
      </c>
      <c r="AQ45" s="168">
        <v>0</v>
      </c>
      <c r="AR45" s="50" t="s">
        <v>19</v>
      </c>
      <c r="AS45" s="86" t="s">
        <v>74</v>
      </c>
      <c r="AT45" s="86" t="s">
        <v>74</v>
      </c>
      <c r="AU45" s="86" t="s">
        <v>74</v>
      </c>
      <c r="AV45" s="86" t="s">
        <v>74</v>
      </c>
      <c r="AW45" s="86" t="s">
        <v>74</v>
      </c>
      <c r="AX45" s="86" t="s">
        <v>74</v>
      </c>
      <c r="AY45" s="86" t="s">
        <v>74</v>
      </c>
      <c r="AZ45" s="86" t="s">
        <v>74</v>
      </c>
      <c r="BA45" s="86" t="s">
        <v>74</v>
      </c>
      <c r="BB45" s="86" t="s">
        <v>74</v>
      </c>
      <c r="BC45" s="86" t="s">
        <v>74</v>
      </c>
      <c r="BD45" s="86" t="s">
        <v>74</v>
      </c>
      <c r="BE45" s="86" t="s">
        <v>74</v>
      </c>
      <c r="BF45" s="86" t="s">
        <v>74</v>
      </c>
      <c r="BG45" s="86" t="s">
        <v>74</v>
      </c>
      <c r="BH45" s="86" t="s">
        <v>74</v>
      </c>
      <c r="BI45" s="86" t="s">
        <v>74</v>
      </c>
      <c r="BJ45" s="86" t="s">
        <v>74</v>
      </c>
    </row>
    <row r="46" spans="1:62" ht="21" customHeight="1">
      <c r="A46" s="84"/>
      <c r="B46" s="10"/>
      <c r="C46" s="55"/>
      <c r="D46" s="9"/>
      <c r="E46" s="9"/>
      <c r="F46" s="9"/>
      <c r="G46" s="56"/>
      <c r="H46" s="7"/>
      <c r="I46" s="7"/>
      <c r="J46" s="7"/>
      <c r="K46" s="55"/>
      <c r="L46" s="9"/>
      <c r="M46" s="56"/>
      <c r="N46" s="7"/>
      <c r="O46" s="7"/>
      <c r="P46" s="7"/>
      <c r="Q46" s="55"/>
      <c r="R46" s="9"/>
      <c r="S46" s="56"/>
      <c r="T46" s="7"/>
      <c r="U46" s="7"/>
      <c r="V46" s="56"/>
      <c r="W46" s="55"/>
      <c r="X46" s="9"/>
      <c r="Y46" s="56"/>
      <c r="Z46" s="7"/>
      <c r="AA46" s="7"/>
      <c r="AB46" s="7"/>
      <c r="AC46" s="55"/>
      <c r="AD46" s="9"/>
      <c r="AE46" s="56"/>
      <c r="AF46" s="7"/>
      <c r="AG46" s="7"/>
      <c r="AH46" s="7"/>
      <c r="AI46" s="55"/>
      <c r="AJ46" s="9"/>
      <c r="AK46" s="56"/>
      <c r="AL46" s="7"/>
      <c r="AM46" s="7"/>
      <c r="AN46" s="7"/>
      <c r="AO46" s="55"/>
      <c r="AP46" s="9"/>
      <c r="AQ46" s="168"/>
      <c r="AR46" s="50"/>
      <c r="AS46" s="1" t="s">
        <v>74</v>
      </c>
      <c r="AT46" s="1" t="s">
        <v>74</v>
      </c>
      <c r="AU46" s="1" t="s">
        <v>74</v>
      </c>
      <c r="AV46" s="1" t="s">
        <v>74</v>
      </c>
      <c r="AW46" s="1" t="s">
        <v>74</v>
      </c>
      <c r="AX46" s="1" t="s">
        <v>74</v>
      </c>
      <c r="AY46" s="1" t="s">
        <v>74</v>
      </c>
      <c r="AZ46" s="1" t="s">
        <v>74</v>
      </c>
      <c r="BA46" s="1" t="s">
        <v>74</v>
      </c>
      <c r="BB46" s="1" t="s">
        <v>74</v>
      </c>
      <c r="BC46" s="1" t="s">
        <v>74</v>
      </c>
      <c r="BD46" s="1" t="s">
        <v>74</v>
      </c>
      <c r="BE46" s="1" t="s">
        <v>74</v>
      </c>
      <c r="BF46" s="1" t="s">
        <v>74</v>
      </c>
      <c r="BG46" s="1" t="s">
        <v>74</v>
      </c>
      <c r="BH46" s="1" t="s">
        <v>74</v>
      </c>
      <c r="BI46" s="1" t="s">
        <v>74</v>
      </c>
      <c r="BJ46" s="1" t="s">
        <v>74</v>
      </c>
    </row>
    <row r="47" spans="1:62" s="86" customFormat="1" ht="21" customHeight="1">
      <c r="A47" s="85" t="s">
        <v>20</v>
      </c>
      <c r="B47" s="47">
        <v>3</v>
      </c>
      <c r="C47" s="96">
        <v>3</v>
      </c>
      <c r="D47" s="46">
        <v>3</v>
      </c>
      <c r="E47" s="46">
        <v>0</v>
      </c>
      <c r="F47" s="46">
        <v>0</v>
      </c>
      <c r="G47" s="97">
        <v>0</v>
      </c>
      <c r="H47" s="6">
        <v>6</v>
      </c>
      <c r="I47" s="6">
        <v>0</v>
      </c>
      <c r="J47" s="6">
        <v>0</v>
      </c>
      <c r="K47" s="96">
        <v>3</v>
      </c>
      <c r="L47" s="46">
        <v>0</v>
      </c>
      <c r="M47" s="97">
        <v>0</v>
      </c>
      <c r="N47" s="6">
        <v>1</v>
      </c>
      <c r="O47" s="6">
        <v>0</v>
      </c>
      <c r="P47" s="6">
        <v>0</v>
      </c>
      <c r="Q47" s="96">
        <v>1</v>
      </c>
      <c r="R47" s="46">
        <v>0</v>
      </c>
      <c r="S47" s="97">
        <v>0</v>
      </c>
      <c r="T47" s="6">
        <v>1</v>
      </c>
      <c r="U47" s="6">
        <v>0</v>
      </c>
      <c r="V47" s="97">
        <v>0</v>
      </c>
      <c r="W47" s="96">
        <v>0</v>
      </c>
      <c r="X47" s="46">
        <v>0</v>
      </c>
      <c r="Y47" s="97">
        <v>0</v>
      </c>
      <c r="Z47" s="6">
        <v>0</v>
      </c>
      <c r="AA47" s="6">
        <v>0</v>
      </c>
      <c r="AB47" s="6">
        <v>0</v>
      </c>
      <c r="AC47" s="96">
        <v>0</v>
      </c>
      <c r="AD47" s="46">
        <v>0</v>
      </c>
      <c r="AE47" s="97">
        <v>0</v>
      </c>
      <c r="AF47" s="6">
        <v>0</v>
      </c>
      <c r="AG47" s="6">
        <v>0</v>
      </c>
      <c r="AH47" s="6">
        <v>0</v>
      </c>
      <c r="AI47" s="96">
        <v>0</v>
      </c>
      <c r="AJ47" s="46">
        <v>0</v>
      </c>
      <c r="AK47" s="97">
        <v>0</v>
      </c>
      <c r="AL47" s="6">
        <v>0</v>
      </c>
      <c r="AM47" s="6">
        <v>0</v>
      </c>
      <c r="AN47" s="6">
        <v>0</v>
      </c>
      <c r="AO47" s="96">
        <v>0</v>
      </c>
      <c r="AP47" s="46">
        <v>0</v>
      </c>
      <c r="AQ47" s="169">
        <v>0</v>
      </c>
      <c r="AR47" s="91" t="s">
        <v>20</v>
      </c>
      <c r="AS47" s="86" t="s">
        <v>74</v>
      </c>
      <c r="AT47" s="86" t="s">
        <v>74</v>
      </c>
      <c r="AU47" s="86" t="s">
        <v>74</v>
      </c>
      <c r="AV47" s="86" t="s">
        <v>74</v>
      </c>
      <c r="AW47" s="86" t="s">
        <v>74</v>
      </c>
      <c r="AX47" s="86" t="s">
        <v>74</v>
      </c>
      <c r="AY47" s="86" t="s">
        <v>74</v>
      </c>
      <c r="AZ47" s="86" t="s">
        <v>74</v>
      </c>
      <c r="BA47" s="86" t="s">
        <v>74</v>
      </c>
      <c r="BB47" s="86" t="s">
        <v>74</v>
      </c>
      <c r="BC47" s="86" t="s">
        <v>74</v>
      </c>
      <c r="BD47" s="86" t="s">
        <v>74</v>
      </c>
      <c r="BE47" s="86" t="s">
        <v>74</v>
      </c>
      <c r="BF47" s="86" t="s">
        <v>74</v>
      </c>
      <c r="BG47" s="86" t="s">
        <v>74</v>
      </c>
      <c r="BH47" s="86" t="s">
        <v>74</v>
      </c>
      <c r="BI47" s="86" t="s">
        <v>74</v>
      </c>
      <c r="BJ47" s="86" t="s">
        <v>74</v>
      </c>
    </row>
    <row r="48" spans="1:44" ht="21" customHeight="1">
      <c r="A48" s="84" t="s">
        <v>21</v>
      </c>
      <c r="B48" s="10">
        <v>1</v>
      </c>
      <c r="C48" s="55">
        <v>1</v>
      </c>
      <c r="D48" s="9">
        <v>1</v>
      </c>
      <c r="E48" s="9">
        <v>0</v>
      </c>
      <c r="F48" s="9">
        <v>0</v>
      </c>
      <c r="G48" s="56">
        <v>0</v>
      </c>
      <c r="H48" s="7">
        <v>2</v>
      </c>
      <c r="I48" s="7">
        <v>0</v>
      </c>
      <c r="J48" s="7">
        <v>0</v>
      </c>
      <c r="K48" s="55">
        <v>1</v>
      </c>
      <c r="L48" s="9">
        <v>0</v>
      </c>
      <c r="M48" s="56">
        <v>0</v>
      </c>
      <c r="N48" s="7">
        <v>0</v>
      </c>
      <c r="O48" s="7">
        <v>0</v>
      </c>
      <c r="P48" s="7">
        <v>0</v>
      </c>
      <c r="Q48" s="55">
        <v>1</v>
      </c>
      <c r="R48" s="9">
        <v>0</v>
      </c>
      <c r="S48" s="56">
        <v>0</v>
      </c>
      <c r="T48" s="7">
        <v>0</v>
      </c>
      <c r="U48" s="7">
        <v>0</v>
      </c>
      <c r="V48" s="56">
        <v>0</v>
      </c>
      <c r="W48" s="55">
        <v>0</v>
      </c>
      <c r="X48" s="9">
        <v>0</v>
      </c>
      <c r="Y48" s="56">
        <v>0</v>
      </c>
      <c r="Z48" s="7">
        <v>0</v>
      </c>
      <c r="AA48" s="7">
        <v>0</v>
      </c>
      <c r="AB48" s="7">
        <v>0</v>
      </c>
      <c r="AC48" s="55">
        <v>0</v>
      </c>
      <c r="AD48" s="9">
        <v>0</v>
      </c>
      <c r="AE48" s="56">
        <v>0</v>
      </c>
      <c r="AF48" s="7">
        <v>0</v>
      </c>
      <c r="AG48" s="7">
        <v>0</v>
      </c>
      <c r="AH48" s="7">
        <v>0</v>
      </c>
      <c r="AI48" s="55">
        <v>0</v>
      </c>
      <c r="AJ48" s="9">
        <v>0</v>
      </c>
      <c r="AK48" s="56">
        <v>0</v>
      </c>
      <c r="AL48" s="7">
        <v>0</v>
      </c>
      <c r="AM48" s="7">
        <v>0</v>
      </c>
      <c r="AN48" s="7">
        <v>0</v>
      </c>
      <c r="AO48" s="55">
        <v>0</v>
      </c>
      <c r="AP48" s="9">
        <v>0</v>
      </c>
      <c r="AQ48" s="168">
        <v>0</v>
      </c>
      <c r="AR48" s="50" t="s">
        <v>21</v>
      </c>
    </row>
    <row r="49" spans="1:44" ht="21" customHeight="1">
      <c r="A49" s="84" t="s">
        <v>22</v>
      </c>
      <c r="B49" s="10">
        <v>1</v>
      </c>
      <c r="C49" s="55">
        <v>1</v>
      </c>
      <c r="D49" s="9">
        <v>1</v>
      </c>
      <c r="E49" s="9">
        <v>0</v>
      </c>
      <c r="F49" s="9">
        <v>0</v>
      </c>
      <c r="G49" s="56">
        <v>0</v>
      </c>
      <c r="H49" s="7">
        <v>2</v>
      </c>
      <c r="I49" s="7">
        <v>0</v>
      </c>
      <c r="J49" s="7">
        <v>0</v>
      </c>
      <c r="K49" s="55">
        <v>1</v>
      </c>
      <c r="L49" s="9">
        <v>0</v>
      </c>
      <c r="M49" s="56">
        <v>0</v>
      </c>
      <c r="N49" s="7">
        <v>0</v>
      </c>
      <c r="O49" s="7">
        <v>0</v>
      </c>
      <c r="P49" s="7">
        <v>0</v>
      </c>
      <c r="Q49" s="55">
        <v>0</v>
      </c>
      <c r="R49" s="9">
        <v>0</v>
      </c>
      <c r="S49" s="56">
        <v>0</v>
      </c>
      <c r="T49" s="7">
        <v>1</v>
      </c>
      <c r="U49" s="7">
        <v>0</v>
      </c>
      <c r="V49" s="56">
        <v>0</v>
      </c>
      <c r="W49" s="55">
        <v>0</v>
      </c>
      <c r="X49" s="9">
        <v>0</v>
      </c>
      <c r="Y49" s="56">
        <v>0</v>
      </c>
      <c r="Z49" s="7">
        <v>0</v>
      </c>
      <c r="AA49" s="7">
        <v>0</v>
      </c>
      <c r="AB49" s="7">
        <v>0</v>
      </c>
      <c r="AC49" s="55">
        <v>0</v>
      </c>
      <c r="AD49" s="9">
        <v>0</v>
      </c>
      <c r="AE49" s="56">
        <v>0</v>
      </c>
      <c r="AF49" s="7">
        <v>0</v>
      </c>
      <c r="AG49" s="7">
        <v>0</v>
      </c>
      <c r="AH49" s="7">
        <v>0</v>
      </c>
      <c r="AI49" s="55">
        <v>0</v>
      </c>
      <c r="AJ49" s="9">
        <v>0</v>
      </c>
      <c r="AK49" s="56">
        <v>0</v>
      </c>
      <c r="AL49" s="7">
        <v>0</v>
      </c>
      <c r="AM49" s="7">
        <v>0</v>
      </c>
      <c r="AN49" s="7">
        <v>0</v>
      </c>
      <c r="AO49" s="55">
        <v>0</v>
      </c>
      <c r="AP49" s="9">
        <v>0</v>
      </c>
      <c r="AQ49" s="168">
        <v>0</v>
      </c>
      <c r="AR49" s="50" t="s">
        <v>22</v>
      </c>
    </row>
    <row r="50" spans="1:44" ht="21" customHeight="1">
      <c r="A50" s="84" t="s">
        <v>175</v>
      </c>
      <c r="B50" s="10">
        <v>1</v>
      </c>
      <c r="C50" s="55">
        <v>1</v>
      </c>
      <c r="D50" s="9">
        <v>1</v>
      </c>
      <c r="E50" s="9">
        <v>0</v>
      </c>
      <c r="F50" s="9">
        <v>0</v>
      </c>
      <c r="G50" s="56">
        <v>0</v>
      </c>
      <c r="H50" s="7">
        <v>2</v>
      </c>
      <c r="I50" s="7">
        <v>0</v>
      </c>
      <c r="J50" s="7">
        <v>0</v>
      </c>
      <c r="K50" s="55">
        <v>1</v>
      </c>
      <c r="L50" s="9">
        <v>0</v>
      </c>
      <c r="M50" s="56">
        <v>0</v>
      </c>
      <c r="N50" s="7">
        <v>1</v>
      </c>
      <c r="O50" s="7">
        <v>0</v>
      </c>
      <c r="P50" s="7">
        <v>0</v>
      </c>
      <c r="Q50" s="55">
        <v>0</v>
      </c>
      <c r="R50" s="9">
        <v>0</v>
      </c>
      <c r="S50" s="56">
        <v>0</v>
      </c>
      <c r="T50" s="7">
        <v>0</v>
      </c>
      <c r="U50" s="7">
        <v>0</v>
      </c>
      <c r="V50" s="56">
        <v>0</v>
      </c>
      <c r="W50" s="55">
        <v>0</v>
      </c>
      <c r="X50" s="9">
        <v>0</v>
      </c>
      <c r="Y50" s="56">
        <v>0</v>
      </c>
      <c r="Z50" s="7">
        <v>0</v>
      </c>
      <c r="AA50" s="7">
        <v>0</v>
      </c>
      <c r="AB50" s="7">
        <v>0</v>
      </c>
      <c r="AC50" s="55">
        <v>0</v>
      </c>
      <c r="AD50" s="9">
        <v>0</v>
      </c>
      <c r="AE50" s="56">
        <v>0</v>
      </c>
      <c r="AF50" s="7">
        <v>0</v>
      </c>
      <c r="AG50" s="7">
        <v>0</v>
      </c>
      <c r="AH50" s="7">
        <v>0</v>
      </c>
      <c r="AI50" s="55">
        <v>0</v>
      </c>
      <c r="AJ50" s="9">
        <v>0</v>
      </c>
      <c r="AK50" s="56">
        <v>0</v>
      </c>
      <c r="AL50" s="7">
        <v>0</v>
      </c>
      <c r="AM50" s="7">
        <v>0</v>
      </c>
      <c r="AN50" s="7">
        <v>0</v>
      </c>
      <c r="AO50" s="55">
        <v>0</v>
      </c>
      <c r="AP50" s="9">
        <v>0</v>
      </c>
      <c r="AQ50" s="168">
        <v>0</v>
      </c>
      <c r="AR50" s="50" t="s">
        <v>175</v>
      </c>
    </row>
    <row r="51" spans="1:44" ht="21" customHeight="1">
      <c r="A51" s="84"/>
      <c r="B51" s="10"/>
      <c r="C51" s="55"/>
      <c r="D51" s="9"/>
      <c r="E51" s="9"/>
      <c r="F51" s="9"/>
      <c r="G51" s="56"/>
      <c r="H51" s="7"/>
      <c r="I51" s="7"/>
      <c r="J51" s="7"/>
      <c r="K51" s="55"/>
      <c r="L51" s="9"/>
      <c r="M51" s="56"/>
      <c r="N51" s="7"/>
      <c r="O51" s="7"/>
      <c r="P51" s="7"/>
      <c r="Q51" s="55"/>
      <c r="R51" s="9"/>
      <c r="S51" s="56"/>
      <c r="T51" s="7"/>
      <c r="U51" s="7"/>
      <c r="V51" s="56"/>
      <c r="W51" s="55"/>
      <c r="X51" s="9"/>
      <c r="Y51" s="56"/>
      <c r="Z51" s="7"/>
      <c r="AA51" s="7"/>
      <c r="AB51" s="7"/>
      <c r="AC51" s="55"/>
      <c r="AD51" s="9"/>
      <c r="AE51" s="56"/>
      <c r="AF51" s="7"/>
      <c r="AG51" s="7"/>
      <c r="AH51" s="7"/>
      <c r="AI51" s="55"/>
      <c r="AJ51" s="9"/>
      <c r="AK51" s="56"/>
      <c r="AL51" s="7"/>
      <c r="AM51" s="7"/>
      <c r="AN51" s="7"/>
      <c r="AO51" s="55"/>
      <c r="AP51" s="9"/>
      <c r="AQ51" s="168"/>
      <c r="AR51" s="50"/>
    </row>
    <row r="52" spans="1:44" s="86" customFormat="1" ht="21" customHeight="1">
      <c r="A52" s="85" t="s">
        <v>23</v>
      </c>
      <c r="B52" s="47">
        <v>0</v>
      </c>
      <c r="C52" s="96">
        <v>0</v>
      </c>
      <c r="D52" s="46">
        <v>0</v>
      </c>
      <c r="E52" s="46">
        <v>0</v>
      </c>
      <c r="F52" s="46">
        <v>0</v>
      </c>
      <c r="G52" s="97">
        <v>0</v>
      </c>
      <c r="H52" s="6">
        <v>0</v>
      </c>
      <c r="I52" s="6">
        <v>0</v>
      </c>
      <c r="J52" s="6">
        <v>0</v>
      </c>
      <c r="K52" s="96">
        <v>0</v>
      </c>
      <c r="L52" s="46">
        <v>0</v>
      </c>
      <c r="M52" s="97">
        <v>0</v>
      </c>
      <c r="N52" s="6">
        <v>0</v>
      </c>
      <c r="O52" s="6">
        <v>0</v>
      </c>
      <c r="P52" s="6">
        <v>0</v>
      </c>
      <c r="Q52" s="96">
        <v>0</v>
      </c>
      <c r="R52" s="46">
        <v>0</v>
      </c>
      <c r="S52" s="97">
        <v>0</v>
      </c>
      <c r="T52" s="6">
        <v>0</v>
      </c>
      <c r="U52" s="6">
        <v>0</v>
      </c>
      <c r="V52" s="97">
        <v>0</v>
      </c>
      <c r="W52" s="96">
        <v>0</v>
      </c>
      <c r="X52" s="46">
        <v>0</v>
      </c>
      <c r="Y52" s="97">
        <v>0</v>
      </c>
      <c r="Z52" s="6">
        <v>0</v>
      </c>
      <c r="AA52" s="6">
        <v>0</v>
      </c>
      <c r="AB52" s="6">
        <v>0</v>
      </c>
      <c r="AC52" s="96">
        <v>0</v>
      </c>
      <c r="AD52" s="46">
        <v>0</v>
      </c>
      <c r="AE52" s="97">
        <v>0</v>
      </c>
      <c r="AF52" s="6">
        <v>0</v>
      </c>
      <c r="AG52" s="6">
        <v>0</v>
      </c>
      <c r="AH52" s="6">
        <v>0</v>
      </c>
      <c r="AI52" s="96">
        <v>0</v>
      </c>
      <c r="AJ52" s="46">
        <v>0</v>
      </c>
      <c r="AK52" s="97">
        <v>0</v>
      </c>
      <c r="AL52" s="6">
        <v>0</v>
      </c>
      <c r="AM52" s="6">
        <v>0</v>
      </c>
      <c r="AN52" s="6">
        <v>0</v>
      </c>
      <c r="AO52" s="96">
        <v>0</v>
      </c>
      <c r="AP52" s="46">
        <v>0</v>
      </c>
      <c r="AQ52" s="169">
        <v>0</v>
      </c>
      <c r="AR52" s="91" t="s">
        <v>23</v>
      </c>
    </row>
    <row r="53" spans="1:44" ht="21" customHeight="1">
      <c r="A53" s="84"/>
      <c r="B53" s="10"/>
      <c r="C53" s="55"/>
      <c r="D53" s="9"/>
      <c r="E53" s="9"/>
      <c r="F53" s="9"/>
      <c r="G53" s="56"/>
      <c r="H53" s="7"/>
      <c r="I53" s="7"/>
      <c r="J53" s="7"/>
      <c r="K53" s="55"/>
      <c r="L53" s="9"/>
      <c r="M53" s="56"/>
      <c r="N53" s="7"/>
      <c r="O53" s="7"/>
      <c r="P53" s="7"/>
      <c r="Q53" s="55"/>
      <c r="R53" s="9"/>
      <c r="S53" s="56"/>
      <c r="T53" s="7"/>
      <c r="U53" s="7"/>
      <c r="V53" s="56"/>
      <c r="W53" s="55"/>
      <c r="X53" s="9"/>
      <c r="Y53" s="56"/>
      <c r="Z53" s="7"/>
      <c r="AA53" s="7"/>
      <c r="AB53" s="7"/>
      <c r="AC53" s="55"/>
      <c r="AD53" s="9"/>
      <c r="AE53" s="56"/>
      <c r="AF53" s="7"/>
      <c r="AG53" s="7"/>
      <c r="AH53" s="7"/>
      <c r="AI53" s="55"/>
      <c r="AJ53" s="9"/>
      <c r="AK53" s="56"/>
      <c r="AL53" s="7"/>
      <c r="AM53" s="7"/>
      <c r="AN53" s="7"/>
      <c r="AO53" s="55"/>
      <c r="AP53" s="9"/>
      <c r="AQ53" s="168"/>
      <c r="AR53" s="50"/>
    </row>
    <row r="54" spans="1:44" s="86" customFormat="1" ht="21" customHeight="1">
      <c r="A54" s="85" t="s">
        <v>176</v>
      </c>
      <c r="B54" s="47">
        <v>1</v>
      </c>
      <c r="C54" s="96">
        <v>1</v>
      </c>
      <c r="D54" s="46">
        <v>1</v>
      </c>
      <c r="E54" s="46">
        <v>0</v>
      </c>
      <c r="F54" s="46">
        <v>0</v>
      </c>
      <c r="G54" s="97">
        <v>0</v>
      </c>
      <c r="H54" s="6">
        <v>2</v>
      </c>
      <c r="I54" s="6">
        <v>0</v>
      </c>
      <c r="J54" s="6">
        <v>0</v>
      </c>
      <c r="K54" s="96">
        <v>0</v>
      </c>
      <c r="L54" s="46">
        <v>0</v>
      </c>
      <c r="M54" s="97">
        <v>0</v>
      </c>
      <c r="N54" s="6">
        <v>1</v>
      </c>
      <c r="O54" s="6">
        <v>0</v>
      </c>
      <c r="P54" s="6">
        <v>0</v>
      </c>
      <c r="Q54" s="96">
        <v>0</v>
      </c>
      <c r="R54" s="46">
        <v>0</v>
      </c>
      <c r="S54" s="97">
        <v>0</v>
      </c>
      <c r="T54" s="6">
        <v>0</v>
      </c>
      <c r="U54" s="6">
        <v>0</v>
      </c>
      <c r="V54" s="97">
        <v>0</v>
      </c>
      <c r="W54" s="96">
        <v>0</v>
      </c>
      <c r="X54" s="46">
        <v>0</v>
      </c>
      <c r="Y54" s="97">
        <v>0</v>
      </c>
      <c r="Z54" s="6">
        <v>0</v>
      </c>
      <c r="AA54" s="6">
        <v>0</v>
      </c>
      <c r="AB54" s="6">
        <v>0</v>
      </c>
      <c r="AC54" s="96">
        <v>0</v>
      </c>
      <c r="AD54" s="46">
        <v>0</v>
      </c>
      <c r="AE54" s="97">
        <v>0</v>
      </c>
      <c r="AF54" s="6">
        <v>0</v>
      </c>
      <c r="AG54" s="6">
        <v>0</v>
      </c>
      <c r="AH54" s="6">
        <v>0</v>
      </c>
      <c r="AI54" s="96">
        <v>1</v>
      </c>
      <c r="AJ54" s="46">
        <v>0</v>
      </c>
      <c r="AK54" s="97">
        <v>0</v>
      </c>
      <c r="AL54" s="6">
        <v>0</v>
      </c>
      <c r="AM54" s="6">
        <v>0</v>
      </c>
      <c r="AN54" s="6">
        <v>0</v>
      </c>
      <c r="AO54" s="96">
        <v>0</v>
      </c>
      <c r="AP54" s="46">
        <v>0</v>
      </c>
      <c r="AQ54" s="169">
        <v>0</v>
      </c>
      <c r="AR54" s="91" t="s">
        <v>176</v>
      </c>
    </row>
    <row r="55" spans="1:44" ht="21" customHeight="1">
      <c r="A55" s="84" t="s">
        <v>24</v>
      </c>
      <c r="B55" s="10">
        <v>1</v>
      </c>
      <c r="C55" s="55">
        <v>1</v>
      </c>
      <c r="D55" s="9">
        <v>1</v>
      </c>
      <c r="E55" s="9">
        <v>0</v>
      </c>
      <c r="F55" s="9">
        <v>0</v>
      </c>
      <c r="G55" s="56">
        <v>0</v>
      </c>
      <c r="H55" s="7">
        <v>2</v>
      </c>
      <c r="I55" s="7">
        <v>0</v>
      </c>
      <c r="J55" s="7">
        <v>0</v>
      </c>
      <c r="K55" s="55">
        <v>0</v>
      </c>
      <c r="L55" s="9">
        <v>0</v>
      </c>
      <c r="M55" s="56">
        <v>0</v>
      </c>
      <c r="N55" s="7">
        <v>1</v>
      </c>
      <c r="O55" s="7">
        <v>0</v>
      </c>
      <c r="P55" s="7">
        <v>0</v>
      </c>
      <c r="Q55" s="55">
        <v>0</v>
      </c>
      <c r="R55" s="9">
        <v>0</v>
      </c>
      <c r="S55" s="56">
        <v>0</v>
      </c>
      <c r="T55" s="7">
        <v>0</v>
      </c>
      <c r="U55" s="7">
        <v>0</v>
      </c>
      <c r="V55" s="56">
        <v>0</v>
      </c>
      <c r="W55" s="55">
        <v>0</v>
      </c>
      <c r="X55" s="9">
        <v>0</v>
      </c>
      <c r="Y55" s="56">
        <v>0</v>
      </c>
      <c r="Z55" s="7">
        <v>0</v>
      </c>
      <c r="AA55" s="7">
        <v>0</v>
      </c>
      <c r="AB55" s="7">
        <v>0</v>
      </c>
      <c r="AC55" s="55">
        <v>0</v>
      </c>
      <c r="AD55" s="9">
        <v>0</v>
      </c>
      <c r="AE55" s="56">
        <v>0</v>
      </c>
      <c r="AF55" s="7">
        <v>0</v>
      </c>
      <c r="AG55" s="7">
        <v>0</v>
      </c>
      <c r="AH55" s="7">
        <v>0</v>
      </c>
      <c r="AI55" s="55">
        <v>1</v>
      </c>
      <c r="AJ55" s="9">
        <v>0</v>
      </c>
      <c r="AK55" s="56">
        <v>0</v>
      </c>
      <c r="AL55" s="7">
        <v>0</v>
      </c>
      <c r="AM55" s="7">
        <v>0</v>
      </c>
      <c r="AN55" s="7">
        <v>0</v>
      </c>
      <c r="AO55" s="55">
        <v>0</v>
      </c>
      <c r="AP55" s="9">
        <v>0</v>
      </c>
      <c r="AQ55" s="168">
        <v>0</v>
      </c>
      <c r="AR55" s="50" t="s">
        <v>24</v>
      </c>
    </row>
    <row r="56" spans="1:44" ht="21" customHeight="1">
      <c r="A56" s="84"/>
      <c r="B56" s="10"/>
      <c r="C56" s="55"/>
      <c r="D56" s="9"/>
      <c r="E56" s="9"/>
      <c r="F56" s="9"/>
      <c r="G56" s="56"/>
      <c r="H56" s="7"/>
      <c r="I56" s="7"/>
      <c r="J56" s="7"/>
      <c r="K56" s="55"/>
      <c r="L56" s="9"/>
      <c r="M56" s="56"/>
      <c r="N56" s="7"/>
      <c r="O56" s="7"/>
      <c r="P56" s="7"/>
      <c r="Q56" s="55"/>
      <c r="R56" s="9"/>
      <c r="S56" s="56"/>
      <c r="T56" s="7"/>
      <c r="U56" s="7"/>
      <c r="V56" s="56"/>
      <c r="W56" s="55"/>
      <c r="X56" s="9"/>
      <c r="Y56" s="56"/>
      <c r="Z56" s="7"/>
      <c r="AA56" s="7"/>
      <c r="AB56" s="7"/>
      <c r="AC56" s="55"/>
      <c r="AD56" s="9"/>
      <c r="AE56" s="56"/>
      <c r="AF56" s="7"/>
      <c r="AG56" s="7"/>
      <c r="AH56" s="7"/>
      <c r="AI56" s="55"/>
      <c r="AJ56" s="9"/>
      <c r="AK56" s="56"/>
      <c r="AL56" s="7"/>
      <c r="AM56" s="7"/>
      <c r="AN56" s="7"/>
      <c r="AO56" s="55"/>
      <c r="AP56" s="9"/>
      <c r="AQ56" s="168"/>
      <c r="AR56" s="50"/>
    </row>
    <row r="57" spans="1:44" s="86" customFormat="1" ht="21" customHeight="1">
      <c r="A57" s="85" t="s">
        <v>25</v>
      </c>
      <c r="B57" s="47">
        <v>4</v>
      </c>
      <c r="C57" s="96">
        <v>3</v>
      </c>
      <c r="D57" s="46">
        <v>3</v>
      </c>
      <c r="E57" s="46">
        <v>0</v>
      </c>
      <c r="F57" s="46">
        <v>0</v>
      </c>
      <c r="G57" s="97">
        <v>1</v>
      </c>
      <c r="H57" s="6">
        <v>5</v>
      </c>
      <c r="I57" s="6">
        <v>0</v>
      </c>
      <c r="J57" s="6">
        <v>0</v>
      </c>
      <c r="K57" s="96">
        <v>3</v>
      </c>
      <c r="L57" s="46">
        <v>0</v>
      </c>
      <c r="M57" s="97">
        <v>0</v>
      </c>
      <c r="N57" s="6">
        <v>1</v>
      </c>
      <c r="O57" s="6">
        <v>0</v>
      </c>
      <c r="P57" s="6">
        <v>0</v>
      </c>
      <c r="Q57" s="96">
        <v>0</v>
      </c>
      <c r="R57" s="46">
        <v>0</v>
      </c>
      <c r="S57" s="97">
        <v>0</v>
      </c>
      <c r="T57" s="6">
        <v>1</v>
      </c>
      <c r="U57" s="6">
        <v>0</v>
      </c>
      <c r="V57" s="97">
        <v>0</v>
      </c>
      <c r="W57" s="96">
        <v>0</v>
      </c>
      <c r="X57" s="46">
        <v>0</v>
      </c>
      <c r="Y57" s="97">
        <v>0</v>
      </c>
      <c r="Z57" s="6">
        <v>0</v>
      </c>
      <c r="AA57" s="6">
        <v>0</v>
      </c>
      <c r="AB57" s="6">
        <v>0</v>
      </c>
      <c r="AC57" s="96">
        <v>0</v>
      </c>
      <c r="AD57" s="46">
        <v>0</v>
      </c>
      <c r="AE57" s="97">
        <v>0</v>
      </c>
      <c r="AF57" s="6">
        <v>0</v>
      </c>
      <c r="AG57" s="6">
        <v>0</v>
      </c>
      <c r="AH57" s="6">
        <v>0</v>
      </c>
      <c r="AI57" s="96">
        <v>0</v>
      </c>
      <c r="AJ57" s="46">
        <v>0</v>
      </c>
      <c r="AK57" s="97">
        <v>0</v>
      </c>
      <c r="AL57" s="6">
        <v>0</v>
      </c>
      <c r="AM57" s="6">
        <v>0</v>
      </c>
      <c r="AN57" s="6">
        <v>0</v>
      </c>
      <c r="AO57" s="96">
        <v>0</v>
      </c>
      <c r="AP57" s="46">
        <v>0</v>
      </c>
      <c r="AQ57" s="169">
        <v>0</v>
      </c>
      <c r="AR57" s="91" t="s">
        <v>25</v>
      </c>
    </row>
    <row r="58" spans="1:44" ht="21" customHeight="1">
      <c r="A58" s="84" t="s">
        <v>26</v>
      </c>
      <c r="B58" s="10">
        <v>1</v>
      </c>
      <c r="C58" s="55">
        <v>1</v>
      </c>
      <c r="D58" s="9">
        <v>1</v>
      </c>
      <c r="E58" s="9">
        <v>0</v>
      </c>
      <c r="F58" s="9">
        <v>0</v>
      </c>
      <c r="G58" s="56">
        <v>0</v>
      </c>
      <c r="H58" s="7">
        <v>1</v>
      </c>
      <c r="I58" s="7">
        <v>0</v>
      </c>
      <c r="J58" s="7">
        <v>0</v>
      </c>
      <c r="K58" s="55">
        <v>0</v>
      </c>
      <c r="L58" s="9">
        <v>0</v>
      </c>
      <c r="M58" s="56">
        <v>0</v>
      </c>
      <c r="N58" s="7">
        <v>0</v>
      </c>
      <c r="O58" s="7">
        <v>0</v>
      </c>
      <c r="P58" s="7">
        <v>0</v>
      </c>
      <c r="Q58" s="55">
        <v>0</v>
      </c>
      <c r="R58" s="9">
        <v>0</v>
      </c>
      <c r="S58" s="56">
        <v>0</v>
      </c>
      <c r="T58" s="7">
        <v>1</v>
      </c>
      <c r="U58" s="7">
        <v>0</v>
      </c>
      <c r="V58" s="56">
        <v>0</v>
      </c>
      <c r="W58" s="55">
        <v>0</v>
      </c>
      <c r="X58" s="9">
        <v>0</v>
      </c>
      <c r="Y58" s="56">
        <v>0</v>
      </c>
      <c r="Z58" s="7">
        <v>0</v>
      </c>
      <c r="AA58" s="7">
        <v>0</v>
      </c>
      <c r="AB58" s="7">
        <v>0</v>
      </c>
      <c r="AC58" s="55">
        <v>0</v>
      </c>
      <c r="AD58" s="9">
        <v>0</v>
      </c>
      <c r="AE58" s="56">
        <v>0</v>
      </c>
      <c r="AF58" s="7">
        <v>0</v>
      </c>
      <c r="AG58" s="7">
        <v>0</v>
      </c>
      <c r="AH58" s="7">
        <v>0</v>
      </c>
      <c r="AI58" s="55">
        <v>0</v>
      </c>
      <c r="AJ58" s="9">
        <v>0</v>
      </c>
      <c r="AK58" s="56">
        <v>0</v>
      </c>
      <c r="AL58" s="7">
        <v>0</v>
      </c>
      <c r="AM58" s="7">
        <v>0</v>
      </c>
      <c r="AN58" s="7">
        <v>0</v>
      </c>
      <c r="AO58" s="55">
        <v>0</v>
      </c>
      <c r="AP58" s="9">
        <v>0</v>
      </c>
      <c r="AQ58" s="168">
        <v>0</v>
      </c>
      <c r="AR58" s="50" t="s">
        <v>26</v>
      </c>
    </row>
    <row r="59" spans="1:44" ht="21" customHeight="1">
      <c r="A59" s="84" t="s">
        <v>27</v>
      </c>
      <c r="B59" s="10">
        <v>1</v>
      </c>
      <c r="C59" s="55">
        <v>1</v>
      </c>
      <c r="D59" s="9">
        <v>1</v>
      </c>
      <c r="E59" s="9">
        <v>0</v>
      </c>
      <c r="F59" s="9">
        <v>0</v>
      </c>
      <c r="G59" s="56">
        <v>0</v>
      </c>
      <c r="H59" s="7">
        <v>1</v>
      </c>
      <c r="I59" s="7">
        <v>0</v>
      </c>
      <c r="J59" s="7">
        <v>0</v>
      </c>
      <c r="K59" s="55">
        <v>1</v>
      </c>
      <c r="L59" s="9">
        <v>0</v>
      </c>
      <c r="M59" s="56">
        <v>0</v>
      </c>
      <c r="N59" s="7">
        <v>0</v>
      </c>
      <c r="O59" s="7">
        <v>0</v>
      </c>
      <c r="P59" s="7">
        <v>0</v>
      </c>
      <c r="Q59" s="55">
        <v>0</v>
      </c>
      <c r="R59" s="9">
        <v>0</v>
      </c>
      <c r="S59" s="56">
        <v>0</v>
      </c>
      <c r="T59" s="7">
        <v>0</v>
      </c>
      <c r="U59" s="7">
        <v>0</v>
      </c>
      <c r="V59" s="56">
        <v>0</v>
      </c>
      <c r="W59" s="55">
        <v>0</v>
      </c>
      <c r="X59" s="9">
        <v>0</v>
      </c>
      <c r="Y59" s="56">
        <v>0</v>
      </c>
      <c r="Z59" s="7">
        <v>0</v>
      </c>
      <c r="AA59" s="7">
        <v>0</v>
      </c>
      <c r="AB59" s="7">
        <v>0</v>
      </c>
      <c r="AC59" s="55">
        <v>0</v>
      </c>
      <c r="AD59" s="9">
        <v>0</v>
      </c>
      <c r="AE59" s="56">
        <v>0</v>
      </c>
      <c r="AF59" s="7">
        <v>0</v>
      </c>
      <c r="AG59" s="7">
        <v>0</v>
      </c>
      <c r="AH59" s="7">
        <v>0</v>
      </c>
      <c r="AI59" s="55">
        <v>0</v>
      </c>
      <c r="AJ59" s="9">
        <v>0</v>
      </c>
      <c r="AK59" s="56">
        <v>0</v>
      </c>
      <c r="AL59" s="7">
        <v>0</v>
      </c>
      <c r="AM59" s="7">
        <v>0</v>
      </c>
      <c r="AN59" s="7">
        <v>0</v>
      </c>
      <c r="AO59" s="55">
        <v>0</v>
      </c>
      <c r="AP59" s="9">
        <v>0</v>
      </c>
      <c r="AQ59" s="168">
        <v>0</v>
      </c>
      <c r="AR59" s="50" t="s">
        <v>27</v>
      </c>
    </row>
    <row r="60" spans="1:44" ht="21" customHeight="1">
      <c r="A60" s="84" t="s">
        <v>28</v>
      </c>
      <c r="B60" s="10">
        <v>1</v>
      </c>
      <c r="C60" s="55">
        <v>0</v>
      </c>
      <c r="D60" s="9">
        <v>0</v>
      </c>
      <c r="E60" s="9">
        <v>0</v>
      </c>
      <c r="F60" s="9">
        <v>0</v>
      </c>
      <c r="G60" s="56">
        <v>1</v>
      </c>
      <c r="H60" s="7">
        <v>1</v>
      </c>
      <c r="I60" s="7">
        <v>0</v>
      </c>
      <c r="J60" s="7">
        <v>0</v>
      </c>
      <c r="K60" s="55">
        <v>1</v>
      </c>
      <c r="L60" s="9">
        <v>0</v>
      </c>
      <c r="M60" s="56">
        <v>0</v>
      </c>
      <c r="N60" s="7">
        <v>0</v>
      </c>
      <c r="O60" s="7">
        <v>0</v>
      </c>
      <c r="P60" s="7">
        <v>0</v>
      </c>
      <c r="Q60" s="55">
        <v>0</v>
      </c>
      <c r="R60" s="9">
        <v>0</v>
      </c>
      <c r="S60" s="56">
        <v>0</v>
      </c>
      <c r="T60" s="7">
        <v>0</v>
      </c>
      <c r="U60" s="7">
        <v>0</v>
      </c>
      <c r="V60" s="56">
        <v>0</v>
      </c>
      <c r="W60" s="55">
        <v>0</v>
      </c>
      <c r="X60" s="9">
        <v>0</v>
      </c>
      <c r="Y60" s="56">
        <v>0</v>
      </c>
      <c r="Z60" s="7">
        <v>0</v>
      </c>
      <c r="AA60" s="7">
        <v>0</v>
      </c>
      <c r="AB60" s="7">
        <v>0</v>
      </c>
      <c r="AC60" s="55">
        <v>0</v>
      </c>
      <c r="AD60" s="9">
        <v>0</v>
      </c>
      <c r="AE60" s="56">
        <v>0</v>
      </c>
      <c r="AF60" s="7">
        <v>0</v>
      </c>
      <c r="AG60" s="7">
        <v>0</v>
      </c>
      <c r="AH60" s="7">
        <v>0</v>
      </c>
      <c r="AI60" s="55">
        <v>0</v>
      </c>
      <c r="AJ60" s="9">
        <v>0</v>
      </c>
      <c r="AK60" s="56">
        <v>0</v>
      </c>
      <c r="AL60" s="7">
        <v>0</v>
      </c>
      <c r="AM60" s="7">
        <v>0</v>
      </c>
      <c r="AN60" s="7">
        <v>0</v>
      </c>
      <c r="AO60" s="55">
        <v>0</v>
      </c>
      <c r="AP60" s="9">
        <v>0</v>
      </c>
      <c r="AQ60" s="168">
        <v>0</v>
      </c>
      <c r="AR60" s="50" t="s">
        <v>28</v>
      </c>
    </row>
    <row r="61" spans="1:44" ht="21" customHeight="1">
      <c r="A61" s="84" t="s">
        <v>177</v>
      </c>
      <c r="B61" s="10">
        <v>1</v>
      </c>
      <c r="C61" s="55">
        <v>1</v>
      </c>
      <c r="D61" s="9">
        <v>1</v>
      </c>
      <c r="E61" s="9">
        <v>0</v>
      </c>
      <c r="F61" s="9">
        <v>0</v>
      </c>
      <c r="G61" s="56">
        <v>0</v>
      </c>
      <c r="H61" s="7">
        <v>2</v>
      </c>
      <c r="I61" s="7">
        <v>0</v>
      </c>
      <c r="J61" s="7">
        <v>0</v>
      </c>
      <c r="K61" s="55">
        <v>1</v>
      </c>
      <c r="L61" s="9">
        <v>0</v>
      </c>
      <c r="M61" s="56">
        <v>0</v>
      </c>
      <c r="N61" s="7">
        <v>1</v>
      </c>
      <c r="O61" s="7">
        <v>0</v>
      </c>
      <c r="P61" s="7">
        <v>0</v>
      </c>
      <c r="Q61" s="55">
        <v>0</v>
      </c>
      <c r="R61" s="9">
        <v>0</v>
      </c>
      <c r="S61" s="56">
        <v>0</v>
      </c>
      <c r="T61" s="7">
        <v>0</v>
      </c>
      <c r="U61" s="7">
        <v>0</v>
      </c>
      <c r="V61" s="56">
        <v>0</v>
      </c>
      <c r="W61" s="55">
        <v>0</v>
      </c>
      <c r="X61" s="9">
        <v>0</v>
      </c>
      <c r="Y61" s="56">
        <v>0</v>
      </c>
      <c r="Z61" s="7">
        <v>0</v>
      </c>
      <c r="AA61" s="7">
        <v>0</v>
      </c>
      <c r="AB61" s="7">
        <v>0</v>
      </c>
      <c r="AC61" s="55">
        <v>0</v>
      </c>
      <c r="AD61" s="9">
        <v>0</v>
      </c>
      <c r="AE61" s="56">
        <v>0</v>
      </c>
      <c r="AF61" s="7">
        <v>0</v>
      </c>
      <c r="AG61" s="7">
        <v>0</v>
      </c>
      <c r="AH61" s="7">
        <v>0</v>
      </c>
      <c r="AI61" s="55">
        <v>0</v>
      </c>
      <c r="AJ61" s="9">
        <v>0</v>
      </c>
      <c r="AK61" s="56">
        <v>0</v>
      </c>
      <c r="AL61" s="7">
        <v>0</v>
      </c>
      <c r="AM61" s="7">
        <v>0</v>
      </c>
      <c r="AN61" s="7">
        <v>0</v>
      </c>
      <c r="AO61" s="55">
        <v>0</v>
      </c>
      <c r="AP61" s="9">
        <v>0</v>
      </c>
      <c r="AQ61" s="168">
        <v>0</v>
      </c>
      <c r="AR61" s="50" t="s">
        <v>177</v>
      </c>
    </row>
    <row r="62" spans="1:44" ht="21" customHeight="1">
      <c r="A62" s="84"/>
      <c r="B62" s="10"/>
      <c r="C62" s="55"/>
      <c r="D62" s="9"/>
      <c r="E62" s="9"/>
      <c r="F62" s="9"/>
      <c r="G62" s="56"/>
      <c r="H62" s="7"/>
      <c r="I62" s="7"/>
      <c r="J62" s="7"/>
      <c r="K62" s="55"/>
      <c r="L62" s="9"/>
      <c r="M62" s="56"/>
      <c r="N62" s="7"/>
      <c r="O62" s="7"/>
      <c r="P62" s="7"/>
      <c r="Q62" s="55"/>
      <c r="R62" s="9"/>
      <c r="S62" s="56"/>
      <c r="T62" s="7"/>
      <c r="U62" s="7"/>
      <c r="V62" s="56"/>
      <c r="W62" s="55"/>
      <c r="X62" s="9"/>
      <c r="Y62" s="56"/>
      <c r="Z62" s="7"/>
      <c r="AA62" s="7"/>
      <c r="AB62" s="7"/>
      <c r="AC62" s="55"/>
      <c r="AD62" s="9"/>
      <c r="AE62" s="56"/>
      <c r="AF62" s="7"/>
      <c r="AG62" s="7"/>
      <c r="AH62" s="7"/>
      <c r="AI62" s="55"/>
      <c r="AJ62" s="9"/>
      <c r="AK62" s="56"/>
      <c r="AL62" s="7"/>
      <c r="AM62" s="7"/>
      <c r="AN62" s="7"/>
      <c r="AO62" s="55"/>
      <c r="AP62" s="9"/>
      <c r="AQ62" s="168"/>
      <c r="AR62" s="50"/>
    </row>
    <row r="63" spans="1:44" s="86" customFormat="1" ht="21" customHeight="1">
      <c r="A63" s="85" t="s">
        <v>178</v>
      </c>
      <c r="B63" s="47">
        <v>1</v>
      </c>
      <c r="C63" s="96">
        <v>1</v>
      </c>
      <c r="D63" s="46">
        <v>1</v>
      </c>
      <c r="E63" s="46">
        <v>0</v>
      </c>
      <c r="F63" s="46">
        <v>0</v>
      </c>
      <c r="G63" s="97">
        <v>0</v>
      </c>
      <c r="H63" s="6">
        <v>2</v>
      </c>
      <c r="I63" s="6">
        <v>0</v>
      </c>
      <c r="J63" s="6">
        <v>0</v>
      </c>
      <c r="K63" s="96">
        <v>1</v>
      </c>
      <c r="L63" s="46">
        <v>0</v>
      </c>
      <c r="M63" s="97">
        <v>0</v>
      </c>
      <c r="N63" s="6">
        <v>0</v>
      </c>
      <c r="O63" s="6">
        <v>0</v>
      </c>
      <c r="P63" s="6">
        <v>0</v>
      </c>
      <c r="Q63" s="96">
        <v>0</v>
      </c>
      <c r="R63" s="46">
        <v>0</v>
      </c>
      <c r="S63" s="97">
        <v>0</v>
      </c>
      <c r="T63" s="6">
        <v>0</v>
      </c>
      <c r="U63" s="6">
        <v>0</v>
      </c>
      <c r="V63" s="97">
        <v>0</v>
      </c>
      <c r="W63" s="96">
        <v>1</v>
      </c>
      <c r="X63" s="46">
        <v>0</v>
      </c>
      <c r="Y63" s="97">
        <v>0</v>
      </c>
      <c r="Z63" s="6">
        <v>0</v>
      </c>
      <c r="AA63" s="6">
        <v>0</v>
      </c>
      <c r="AB63" s="6">
        <v>0</v>
      </c>
      <c r="AC63" s="96">
        <v>0</v>
      </c>
      <c r="AD63" s="46">
        <v>0</v>
      </c>
      <c r="AE63" s="97">
        <v>0</v>
      </c>
      <c r="AF63" s="6">
        <v>0</v>
      </c>
      <c r="AG63" s="6">
        <v>0</v>
      </c>
      <c r="AH63" s="6">
        <v>0</v>
      </c>
      <c r="AI63" s="96">
        <v>0</v>
      </c>
      <c r="AJ63" s="46">
        <v>0</v>
      </c>
      <c r="AK63" s="97">
        <v>0</v>
      </c>
      <c r="AL63" s="6">
        <v>0</v>
      </c>
      <c r="AM63" s="6">
        <v>0</v>
      </c>
      <c r="AN63" s="6">
        <v>0</v>
      </c>
      <c r="AO63" s="96">
        <v>0</v>
      </c>
      <c r="AP63" s="46">
        <v>0</v>
      </c>
      <c r="AQ63" s="169">
        <v>0</v>
      </c>
      <c r="AR63" s="91" t="s">
        <v>178</v>
      </c>
    </row>
    <row r="64" spans="1:44" ht="21" customHeight="1">
      <c r="A64" s="84" t="s">
        <v>29</v>
      </c>
      <c r="B64" s="10">
        <v>1</v>
      </c>
      <c r="C64" s="55">
        <v>1</v>
      </c>
      <c r="D64" s="9">
        <v>1</v>
      </c>
      <c r="E64" s="9">
        <v>0</v>
      </c>
      <c r="F64" s="9">
        <v>0</v>
      </c>
      <c r="G64" s="56">
        <v>0</v>
      </c>
      <c r="H64" s="7">
        <v>2</v>
      </c>
      <c r="I64" s="7">
        <v>0</v>
      </c>
      <c r="J64" s="7">
        <v>0</v>
      </c>
      <c r="K64" s="55">
        <v>1</v>
      </c>
      <c r="L64" s="9">
        <v>0</v>
      </c>
      <c r="M64" s="56">
        <v>0</v>
      </c>
      <c r="N64" s="7">
        <v>0</v>
      </c>
      <c r="O64" s="7">
        <v>0</v>
      </c>
      <c r="P64" s="7">
        <v>0</v>
      </c>
      <c r="Q64" s="55">
        <v>0</v>
      </c>
      <c r="R64" s="9">
        <v>0</v>
      </c>
      <c r="S64" s="56">
        <v>0</v>
      </c>
      <c r="T64" s="7">
        <v>0</v>
      </c>
      <c r="U64" s="7">
        <v>0</v>
      </c>
      <c r="V64" s="56">
        <v>0</v>
      </c>
      <c r="W64" s="55">
        <v>1</v>
      </c>
      <c r="X64" s="9">
        <v>0</v>
      </c>
      <c r="Y64" s="56">
        <v>0</v>
      </c>
      <c r="Z64" s="7">
        <v>0</v>
      </c>
      <c r="AA64" s="7">
        <v>0</v>
      </c>
      <c r="AB64" s="7">
        <v>0</v>
      </c>
      <c r="AC64" s="55">
        <v>0</v>
      </c>
      <c r="AD64" s="9">
        <v>0</v>
      </c>
      <c r="AE64" s="56">
        <v>0</v>
      </c>
      <c r="AF64" s="7">
        <v>0</v>
      </c>
      <c r="AG64" s="7">
        <v>0</v>
      </c>
      <c r="AH64" s="7">
        <v>0</v>
      </c>
      <c r="AI64" s="55">
        <v>0</v>
      </c>
      <c r="AJ64" s="9">
        <v>0</v>
      </c>
      <c r="AK64" s="56">
        <v>0</v>
      </c>
      <c r="AL64" s="7">
        <v>0</v>
      </c>
      <c r="AM64" s="7">
        <v>0</v>
      </c>
      <c r="AN64" s="7">
        <v>0</v>
      </c>
      <c r="AO64" s="55">
        <v>0</v>
      </c>
      <c r="AP64" s="9">
        <v>0</v>
      </c>
      <c r="AQ64" s="168">
        <v>0</v>
      </c>
      <c r="AR64" s="50" t="s">
        <v>29</v>
      </c>
    </row>
    <row r="65" spans="1:44" s="86" customFormat="1" ht="20.25" customHeight="1">
      <c r="A65" s="104" t="s">
        <v>83</v>
      </c>
      <c r="B65" s="171">
        <f>SUM(B66:B71)</f>
        <v>21</v>
      </c>
      <c r="C65" s="172">
        <f aca="true" t="shared" si="0" ref="C65:AQ65">SUM(C66:C71)</f>
        <v>21</v>
      </c>
      <c r="D65" s="173">
        <f t="shared" si="0"/>
        <v>21</v>
      </c>
      <c r="E65" s="173">
        <f t="shared" si="0"/>
        <v>0</v>
      </c>
      <c r="F65" s="173">
        <f t="shared" si="0"/>
        <v>0</v>
      </c>
      <c r="G65" s="174">
        <f t="shared" si="0"/>
        <v>0</v>
      </c>
      <c r="H65" s="173">
        <f t="shared" si="0"/>
        <v>46</v>
      </c>
      <c r="I65" s="173">
        <f t="shared" si="0"/>
        <v>0</v>
      </c>
      <c r="J65" s="173">
        <f t="shared" si="0"/>
        <v>0</v>
      </c>
      <c r="K65" s="172">
        <f t="shared" si="0"/>
        <v>21</v>
      </c>
      <c r="L65" s="173">
        <f t="shared" si="0"/>
        <v>0</v>
      </c>
      <c r="M65" s="174">
        <f t="shared" si="0"/>
        <v>0</v>
      </c>
      <c r="N65" s="173">
        <f t="shared" si="0"/>
        <v>0</v>
      </c>
      <c r="O65" s="173">
        <f t="shared" si="0"/>
        <v>0</v>
      </c>
      <c r="P65" s="173">
        <f t="shared" si="0"/>
        <v>0</v>
      </c>
      <c r="Q65" s="172">
        <f t="shared" si="0"/>
        <v>4</v>
      </c>
      <c r="R65" s="173">
        <f t="shared" si="0"/>
        <v>0</v>
      </c>
      <c r="S65" s="174">
        <f t="shared" si="0"/>
        <v>0</v>
      </c>
      <c r="T65" s="173">
        <f t="shared" si="0"/>
        <v>8</v>
      </c>
      <c r="U65" s="173">
        <f t="shared" si="0"/>
        <v>0</v>
      </c>
      <c r="V65" s="174">
        <f t="shared" si="0"/>
        <v>0</v>
      </c>
      <c r="W65" s="172">
        <f t="shared" si="0"/>
        <v>0</v>
      </c>
      <c r="X65" s="173">
        <f t="shared" si="0"/>
        <v>0</v>
      </c>
      <c r="Y65" s="174">
        <f t="shared" si="0"/>
        <v>0</v>
      </c>
      <c r="Z65" s="173">
        <f t="shared" si="0"/>
        <v>4</v>
      </c>
      <c r="AA65" s="173">
        <f t="shared" si="0"/>
        <v>0</v>
      </c>
      <c r="AB65" s="173">
        <f t="shared" si="0"/>
        <v>0</v>
      </c>
      <c r="AC65" s="172">
        <f t="shared" si="0"/>
        <v>4</v>
      </c>
      <c r="AD65" s="173">
        <f t="shared" si="0"/>
        <v>0</v>
      </c>
      <c r="AE65" s="174">
        <f t="shared" si="0"/>
        <v>0</v>
      </c>
      <c r="AF65" s="173">
        <f t="shared" si="0"/>
        <v>0</v>
      </c>
      <c r="AG65" s="173">
        <f t="shared" si="0"/>
        <v>0</v>
      </c>
      <c r="AH65" s="173">
        <f t="shared" si="0"/>
        <v>0</v>
      </c>
      <c r="AI65" s="172">
        <f t="shared" si="0"/>
        <v>4</v>
      </c>
      <c r="AJ65" s="173">
        <f t="shared" si="0"/>
        <v>0</v>
      </c>
      <c r="AK65" s="174">
        <f t="shared" si="0"/>
        <v>0</v>
      </c>
      <c r="AL65" s="173">
        <f t="shared" si="0"/>
        <v>0</v>
      </c>
      <c r="AM65" s="173">
        <f t="shared" si="0"/>
        <v>0</v>
      </c>
      <c r="AN65" s="173">
        <f t="shared" si="0"/>
        <v>0</v>
      </c>
      <c r="AO65" s="172">
        <f t="shared" si="0"/>
        <v>1</v>
      </c>
      <c r="AP65" s="173">
        <f t="shared" si="0"/>
        <v>0</v>
      </c>
      <c r="AQ65" s="175">
        <f t="shared" si="0"/>
        <v>0</v>
      </c>
      <c r="AR65" s="105" t="s">
        <v>83</v>
      </c>
    </row>
    <row r="66" spans="1:62" ht="20.25" customHeight="1">
      <c r="A66" s="49" t="s">
        <v>3</v>
      </c>
      <c r="B66" s="7">
        <v>14</v>
      </c>
      <c r="C66" s="55">
        <v>14</v>
      </c>
      <c r="D66" s="9">
        <v>14</v>
      </c>
      <c r="E66" s="9">
        <v>0</v>
      </c>
      <c r="F66" s="9">
        <v>0</v>
      </c>
      <c r="G66" s="56">
        <v>0</v>
      </c>
      <c r="H66" s="7">
        <v>24</v>
      </c>
      <c r="I66" s="7">
        <v>0</v>
      </c>
      <c r="J66" s="7">
        <v>0</v>
      </c>
      <c r="K66" s="55">
        <v>14</v>
      </c>
      <c r="L66" s="9">
        <v>0</v>
      </c>
      <c r="M66" s="56">
        <v>0</v>
      </c>
      <c r="N66" s="7">
        <v>0</v>
      </c>
      <c r="O66" s="7">
        <v>0</v>
      </c>
      <c r="P66" s="7">
        <v>0</v>
      </c>
      <c r="Q66" s="55">
        <v>2</v>
      </c>
      <c r="R66" s="9">
        <v>0</v>
      </c>
      <c r="S66" s="56">
        <v>0</v>
      </c>
      <c r="T66" s="7">
        <v>4</v>
      </c>
      <c r="U66" s="7">
        <v>0</v>
      </c>
      <c r="V66" s="56">
        <v>0</v>
      </c>
      <c r="W66" s="55">
        <v>0</v>
      </c>
      <c r="X66" s="9">
        <v>0</v>
      </c>
      <c r="Y66" s="56">
        <v>0</v>
      </c>
      <c r="Z66" s="7">
        <v>1</v>
      </c>
      <c r="AA66" s="7">
        <v>0</v>
      </c>
      <c r="AB66" s="7">
        <v>0</v>
      </c>
      <c r="AC66" s="55">
        <v>1</v>
      </c>
      <c r="AD66" s="9">
        <v>0</v>
      </c>
      <c r="AE66" s="56">
        <v>0</v>
      </c>
      <c r="AF66" s="7">
        <v>0</v>
      </c>
      <c r="AG66" s="7">
        <v>0</v>
      </c>
      <c r="AH66" s="7">
        <v>0</v>
      </c>
      <c r="AI66" s="55">
        <v>1</v>
      </c>
      <c r="AJ66" s="9">
        <v>0</v>
      </c>
      <c r="AK66" s="56">
        <v>0</v>
      </c>
      <c r="AL66" s="7">
        <v>0</v>
      </c>
      <c r="AM66" s="7">
        <v>0</v>
      </c>
      <c r="AN66" s="7">
        <v>0</v>
      </c>
      <c r="AO66" s="55">
        <v>1</v>
      </c>
      <c r="AP66" s="9">
        <v>0</v>
      </c>
      <c r="AQ66" s="168">
        <v>0</v>
      </c>
      <c r="AR66" s="50" t="s">
        <v>3</v>
      </c>
      <c r="AS66" s="1" t="s">
        <v>74</v>
      </c>
      <c r="AT66" s="1" t="s">
        <v>74</v>
      </c>
      <c r="AU66" s="1" t="s">
        <v>74</v>
      </c>
      <c r="AV66" s="1" t="s">
        <v>74</v>
      </c>
      <c r="AW66" s="1" t="s">
        <v>74</v>
      </c>
      <c r="AX66" s="1" t="s">
        <v>74</v>
      </c>
      <c r="AY66" s="1" t="s">
        <v>74</v>
      </c>
      <c r="AZ66" s="1" t="s">
        <v>74</v>
      </c>
      <c r="BA66" s="1" t="s">
        <v>74</v>
      </c>
      <c r="BB66" s="1" t="s">
        <v>74</v>
      </c>
      <c r="BC66" s="1" t="s">
        <v>74</v>
      </c>
      <c r="BD66" s="1" t="s">
        <v>74</v>
      </c>
      <c r="BE66" s="1" t="s">
        <v>74</v>
      </c>
      <c r="BF66" s="1" t="s">
        <v>74</v>
      </c>
      <c r="BG66" s="1" t="s">
        <v>74</v>
      </c>
      <c r="BH66" s="1" t="s">
        <v>74</v>
      </c>
      <c r="BI66" s="1" t="s">
        <v>74</v>
      </c>
      <c r="BJ66" s="1" t="s">
        <v>74</v>
      </c>
    </row>
    <row r="67" spans="1:44" ht="20.25" customHeight="1">
      <c r="A67" s="49" t="s">
        <v>4</v>
      </c>
      <c r="B67" s="7">
        <v>2</v>
      </c>
      <c r="C67" s="55">
        <v>2</v>
      </c>
      <c r="D67" s="9">
        <v>2</v>
      </c>
      <c r="E67" s="9">
        <v>0</v>
      </c>
      <c r="F67" s="9">
        <v>0</v>
      </c>
      <c r="G67" s="56">
        <v>0</v>
      </c>
      <c r="H67" s="7">
        <v>4</v>
      </c>
      <c r="I67" s="7">
        <v>0</v>
      </c>
      <c r="J67" s="7">
        <v>0</v>
      </c>
      <c r="K67" s="55">
        <v>2</v>
      </c>
      <c r="L67" s="9">
        <v>0</v>
      </c>
      <c r="M67" s="56">
        <v>0</v>
      </c>
      <c r="N67" s="7">
        <v>0</v>
      </c>
      <c r="O67" s="7">
        <v>0</v>
      </c>
      <c r="P67" s="7">
        <v>0</v>
      </c>
      <c r="Q67" s="55">
        <v>1</v>
      </c>
      <c r="R67" s="9">
        <v>0</v>
      </c>
      <c r="S67" s="56">
        <v>0</v>
      </c>
      <c r="T67" s="7">
        <v>1</v>
      </c>
      <c r="U67" s="7">
        <v>0</v>
      </c>
      <c r="V67" s="56">
        <v>0</v>
      </c>
      <c r="W67" s="55">
        <v>0</v>
      </c>
      <c r="X67" s="9">
        <v>0</v>
      </c>
      <c r="Y67" s="56">
        <v>0</v>
      </c>
      <c r="Z67" s="7">
        <v>0</v>
      </c>
      <c r="AA67" s="7">
        <v>0</v>
      </c>
      <c r="AB67" s="7">
        <v>0</v>
      </c>
      <c r="AC67" s="55">
        <v>0</v>
      </c>
      <c r="AD67" s="9">
        <v>0</v>
      </c>
      <c r="AE67" s="56">
        <v>0</v>
      </c>
      <c r="AF67" s="7">
        <v>0</v>
      </c>
      <c r="AG67" s="7">
        <v>0</v>
      </c>
      <c r="AH67" s="7">
        <v>0</v>
      </c>
      <c r="AI67" s="55">
        <v>0</v>
      </c>
      <c r="AJ67" s="9">
        <v>0</v>
      </c>
      <c r="AK67" s="56">
        <v>0</v>
      </c>
      <c r="AL67" s="7">
        <v>0</v>
      </c>
      <c r="AM67" s="7">
        <v>0</v>
      </c>
      <c r="AN67" s="7">
        <v>0</v>
      </c>
      <c r="AO67" s="55">
        <v>0</v>
      </c>
      <c r="AP67" s="9">
        <v>0</v>
      </c>
      <c r="AQ67" s="168">
        <v>0</v>
      </c>
      <c r="AR67" s="50" t="s">
        <v>4</v>
      </c>
    </row>
    <row r="68" spans="1:44" ht="20.25" customHeight="1">
      <c r="A68" s="49" t="s">
        <v>6</v>
      </c>
      <c r="B68" s="7">
        <v>1</v>
      </c>
      <c r="C68" s="55">
        <v>1</v>
      </c>
      <c r="D68" s="9">
        <v>1</v>
      </c>
      <c r="E68" s="9">
        <v>0</v>
      </c>
      <c r="F68" s="9">
        <v>0</v>
      </c>
      <c r="G68" s="56">
        <v>0</v>
      </c>
      <c r="H68" s="7">
        <v>4</v>
      </c>
      <c r="I68" s="7">
        <v>0</v>
      </c>
      <c r="J68" s="7">
        <v>0</v>
      </c>
      <c r="K68" s="55">
        <v>1</v>
      </c>
      <c r="L68" s="9">
        <v>0</v>
      </c>
      <c r="M68" s="56">
        <v>0</v>
      </c>
      <c r="N68" s="7">
        <v>0</v>
      </c>
      <c r="O68" s="7">
        <v>0</v>
      </c>
      <c r="P68" s="7">
        <v>0</v>
      </c>
      <c r="Q68" s="55">
        <v>1</v>
      </c>
      <c r="R68" s="9">
        <v>0</v>
      </c>
      <c r="S68" s="56">
        <v>0</v>
      </c>
      <c r="T68" s="7">
        <v>0</v>
      </c>
      <c r="U68" s="7">
        <v>0</v>
      </c>
      <c r="V68" s="56">
        <v>0</v>
      </c>
      <c r="W68" s="55">
        <v>0</v>
      </c>
      <c r="X68" s="9">
        <v>0</v>
      </c>
      <c r="Y68" s="56">
        <v>0</v>
      </c>
      <c r="Z68" s="7">
        <v>0</v>
      </c>
      <c r="AA68" s="7">
        <v>0</v>
      </c>
      <c r="AB68" s="7">
        <v>0</v>
      </c>
      <c r="AC68" s="55">
        <v>1</v>
      </c>
      <c r="AD68" s="9">
        <v>0</v>
      </c>
      <c r="AE68" s="56">
        <v>0</v>
      </c>
      <c r="AF68" s="7">
        <v>0</v>
      </c>
      <c r="AG68" s="7">
        <v>0</v>
      </c>
      <c r="AH68" s="7">
        <v>0</v>
      </c>
      <c r="AI68" s="55">
        <v>1</v>
      </c>
      <c r="AJ68" s="9">
        <v>0</v>
      </c>
      <c r="AK68" s="56">
        <v>0</v>
      </c>
      <c r="AL68" s="7">
        <v>0</v>
      </c>
      <c r="AM68" s="7">
        <v>0</v>
      </c>
      <c r="AN68" s="7">
        <v>0</v>
      </c>
      <c r="AO68" s="55">
        <v>0</v>
      </c>
      <c r="AP68" s="9">
        <v>0</v>
      </c>
      <c r="AQ68" s="168">
        <v>0</v>
      </c>
      <c r="AR68" s="50" t="s">
        <v>6</v>
      </c>
    </row>
    <row r="69" spans="1:44" ht="20.25" customHeight="1">
      <c r="A69" s="49" t="s">
        <v>8</v>
      </c>
      <c r="B69" s="7">
        <v>2</v>
      </c>
      <c r="C69" s="55">
        <v>2</v>
      </c>
      <c r="D69" s="9">
        <v>2</v>
      </c>
      <c r="E69" s="9">
        <v>0</v>
      </c>
      <c r="F69" s="9">
        <v>0</v>
      </c>
      <c r="G69" s="56">
        <v>0</v>
      </c>
      <c r="H69" s="7">
        <v>6</v>
      </c>
      <c r="I69" s="7">
        <v>0</v>
      </c>
      <c r="J69" s="7">
        <v>0</v>
      </c>
      <c r="K69" s="55">
        <v>2</v>
      </c>
      <c r="L69" s="9">
        <v>0</v>
      </c>
      <c r="M69" s="56">
        <v>0</v>
      </c>
      <c r="N69" s="7">
        <v>0</v>
      </c>
      <c r="O69" s="7">
        <v>0</v>
      </c>
      <c r="P69" s="7">
        <v>0</v>
      </c>
      <c r="Q69" s="55">
        <v>0</v>
      </c>
      <c r="R69" s="9">
        <v>0</v>
      </c>
      <c r="S69" s="56">
        <v>0</v>
      </c>
      <c r="T69" s="7">
        <v>2</v>
      </c>
      <c r="U69" s="7">
        <v>0</v>
      </c>
      <c r="V69" s="56">
        <v>0</v>
      </c>
      <c r="W69" s="55">
        <v>0</v>
      </c>
      <c r="X69" s="9">
        <v>0</v>
      </c>
      <c r="Y69" s="56">
        <v>0</v>
      </c>
      <c r="Z69" s="7">
        <v>1</v>
      </c>
      <c r="AA69" s="7">
        <v>0</v>
      </c>
      <c r="AB69" s="7">
        <v>0</v>
      </c>
      <c r="AC69" s="55">
        <v>1</v>
      </c>
      <c r="AD69" s="9">
        <v>0</v>
      </c>
      <c r="AE69" s="56">
        <v>0</v>
      </c>
      <c r="AF69" s="7">
        <v>0</v>
      </c>
      <c r="AG69" s="7">
        <v>0</v>
      </c>
      <c r="AH69" s="7">
        <v>0</v>
      </c>
      <c r="AI69" s="55">
        <v>0</v>
      </c>
      <c r="AJ69" s="9">
        <v>0</v>
      </c>
      <c r="AK69" s="56">
        <v>0</v>
      </c>
      <c r="AL69" s="7">
        <v>0</v>
      </c>
      <c r="AM69" s="7">
        <v>0</v>
      </c>
      <c r="AN69" s="7">
        <v>0</v>
      </c>
      <c r="AO69" s="55">
        <v>0</v>
      </c>
      <c r="AP69" s="9">
        <v>0</v>
      </c>
      <c r="AQ69" s="168">
        <v>0</v>
      </c>
      <c r="AR69" s="50" t="s">
        <v>8</v>
      </c>
    </row>
    <row r="70" spans="1:44" ht="20.25" customHeight="1">
      <c r="A70" s="49" t="s">
        <v>9</v>
      </c>
      <c r="B70" s="7">
        <v>1</v>
      </c>
      <c r="C70" s="55">
        <v>1</v>
      </c>
      <c r="D70" s="9">
        <v>1</v>
      </c>
      <c r="E70" s="9">
        <v>0</v>
      </c>
      <c r="F70" s="9">
        <v>0</v>
      </c>
      <c r="G70" s="56">
        <v>0</v>
      </c>
      <c r="H70" s="7">
        <v>5</v>
      </c>
      <c r="I70" s="7">
        <v>0</v>
      </c>
      <c r="J70" s="7">
        <v>0</v>
      </c>
      <c r="K70" s="55">
        <v>1</v>
      </c>
      <c r="L70" s="9">
        <v>0</v>
      </c>
      <c r="M70" s="56">
        <v>0</v>
      </c>
      <c r="N70" s="7">
        <v>0</v>
      </c>
      <c r="O70" s="7">
        <v>0</v>
      </c>
      <c r="P70" s="7">
        <v>0</v>
      </c>
      <c r="Q70" s="55">
        <v>0</v>
      </c>
      <c r="R70" s="9">
        <v>0</v>
      </c>
      <c r="S70" s="56">
        <v>0</v>
      </c>
      <c r="T70" s="7">
        <v>1</v>
      </c>
      <c r="U70" s="7">
        <v>0</v>
      </c>
      <c r="V70" s="56">
        <v>0</v>
      </c>
      <c r="W70" s="55">
        <v>0</v>
      </c>
      <c r="X70" s="9">
        <v>0</v>
      </c>
      <c r="Y70" s="56">
        <v>0</v>
      </c>
      <c r="Z70" s="7">
        <v>1</v>
      </c>
      <c r="AA70" s="7">
        <v>0</v>
      </c>
      <c r="AB70" s="7">
        <v>0</v>
      </c>
      <c r="AC70" s="55">
        <v>1</v>
      </c>
      <c r="AD70" s="9">
        <v>0</v>
      </c>
      <c r="AE70" s="56">
        <v>0</v>
      </c>
      <c r="AF70" s="7">
        <v>0</v>
      </c>
      <c r="AG70" s="7">
        <v>0</v>
      </c>
      <c r="AH70" s="7">
        <v>0</v>
      </c>
      <c r="AI70" s="55">
        <v>1</v>
      </c>
      <c r="AJ70" s="9">
        <v>0</v>
      </c>
      <c r="AK70" s="56">
        <v>0</v>
      </c>
      <c r="AL70" s="7">
        <v>0</v>
      </c>
      <c r="AM70" s="7">
        <v>0</v>
      </c>
      <c r="AN70" s="7">
        <v>0</v>
      </c>
      <c r="AO70" s="55">
        <v>0</v>
      </c>
      <c r="AP70" s="9">
        <v>0</v>
      </c>
      <c r="AQ70" s="168">
        <v>0</v>
      </c>
      <c r="AR70" s="50" t="s">
        <v>9</v>
      </c>
    </row>
    <row r="71" spans="1:44" ht="20.25" customHeight="1" thickBot="1">
      <c r="A71" s="90" t="s">
        <v>10</v>
      </c>
      <c r="B71" s="8">
        <v>1</v>
      </c>
      <c r="C71" s="57">
        <v>1</v>
      </c>
      <c r="D71" s="8">
        <v>1</v>
      </c>
      <c r="E71" s="8">
        <v>0</v>
      </c>
      <c r="F71" s="8">
        <v>0</v>
      </c>
      <c r="G71" s="58">
        <v>0</v>
      </c>
      <c r="H71" s="8">
        <v>3</v>
      </c>
      <c r="I71" s="8">
        <v>0</v>
      </c>
      <c r="J71" s="8">
        <v>0</v>
      </c>
      <c r="K71" s="57">
        <v>1</v>
      </c>
      <c r="L71" s="8">
        <v>0</v>
      </c>
      <c r="M71" s="58">
        <v>0</v>
      </c>
      <c r="N71" s="8">
        <v>0</v>
      </c>
      <c r="O71" s="8">
        <v>0</v>
      </c>
      <c r="P71" s="8">
        <v>0</v>
      </c>
      <c r="Q71" s="57">
        <v>0</v>
      </c>
      <c r="R71" s="8">
        <v>0</v>
      </c>
      <c r="S71" s="58">
        <v>0</v>
      </c>
      <c r="T71" s="8">
        <v>0</v>
      </c>
      <c r="U71" s="8">
        <v>0</v>
      </c>
      <c r="V71" s="58">
        <v>0</v>
      </c>
      <c r="W71" s="57">
        <v>0</v>
      </c>
      <c r="X71" s="8">
        <v>0</v>
      </c>
      <c r="Y71" s="58">
        <v>0</v>
      </c>
      <c r="Z71" s="8">
        <v>1</v>
      </c>
      <c r="AA71" s="8">
        <v>0</v>
      </c>
      <c r="AB71" s="8">
        <v>0</v>
      </c>
      <c r="AC71" s="57">
        <v>0</v>
      </c>
      <c r="AD71" s="8">
        <v>0</v>
      </c>
      <c r="AE71" s="58">
        <v>0</v>
      </c>
      <c r="AF71" s="8">
        <v>0</v>
      </c>
      <c r="AG71" s="8">
        <v>0</v>
      </c>
      <c r="AH71" s="8">
        <v>0</v>
      </c>
      <c r="AI71" s="57">
        <v>1</v>
      </c>
      <c r="AJ71" s="8">
        <v>0</v>
      </c>
      <c r="AK71" s="58">
        <v>0</v>
      </c>
      <c r="AL71" s="8">
        <v>0</v>
      </c>
      <c r="AM71" s="8">
        <v>0</v>
      </c>
      <c r="AN71" s="8">
        <v>0</v>
      </c>
      <c r="AO71" s="57">
        <v>0</v>
      </c>
      <c r="AP71" s="8">
        <v>0</v>
      </c>
      <c r="AQ71" s="170">
        <v>0</v>
      </c>
      <c r="AR71" s="89" t="s">
        <v>10</v>
      </c>
    </row>
    <row r="72" spans="39:44" ht="16.5" customHeight="1">
      <c r="AM72" s="238" t="s">
        <v>92</v>
      </c>
      <c r="AN72" s="238"/>
      <c r="AO72" s="238"/>
      <c r="AP72" s="238"/>
      <c r="AQ72" s="238"/>
      <c r="AR72" s="238"/>
    </row>
  </sheetData>
  <sheetProtection/>
  <mergeCells count="19">
    <mergeCell ref="AI3:AK3"/>
    <mergeCell ref="AL3:AN3"/>
    <mergeCell ref="B3:B4"/>
    <mergeCell ref="W3:Y3"/>
    <mergeCell ref="D3:E3"/>
    <mergeCell ref="N3:P3"/>
    <mergeCell ref="H3:J3"/>
    <mergeCell ref="K3:M3"/>
    <mergeCell ref="Q3:S3"/>
    <mergeCell ref="AM72:AR72"/>
    <mergeCell ref="AR2:AR4"/>
    <mergeCell ref="A2:A4"/>
    <mergeCell ref="Z3:AB3"/>
    <mergeCell ref="AC3:AE3"/>
    <mergeCell ref="AF3:AH3"/>
    <mergeCell ref="D2:E2"/>
    <mergeCell ref="R2:U2"/>
    <mergeCell ref="T3:V3"/>
    <mergeCell ref="AO3:AQ3"/>
  </mergeCells>
  <printOptions horizontalCentered="1" verticalCentered="1"/>
  <pageMargins left="0.984251968503937" right="0.5905511811023623" top="0.7874015748031497" bottom="0.984251968503937" header="0.5118110236220472" footer="0.5118110236220472"/>
  <pageSetup fitToWidth="2" horizontalDpi="600" verticalDpi="600" orientation="portrait" paperSize="9" scale="50" r:id="rId1"/>
  <colBreaks count="1" manualBreakCount="1">
    <brk id="22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GE80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59765625" defaultRowHeight="15"/>
  <cols>
    <col min="1" max="1" width="15.5" style="1" customWidth="1"/>
    <col min="2" max="16" width="8.69921875" style="1" customWidth="1"/>
    <col min="17" max="32" width="6.69921875" style="1" customWidth="1"/>
    <col min="33" max="33" width="15.3984375" style="1" customWidth="1"/>
    <col min="34" max="16384" width="8.59765625" style="1" customWidth="1"/>
  </cols>
  <sheetData>
    <row r="1" spans="1:33" s="43" customFormat="1" ht="24" customHeight="1" thickBot="1">
      <c r="A1" s="62" t="s">
        <v>162</v>
      </c>
      <c r="AE1" s="63"/>
      <c r="AF1" s="63"/>
      <c r="AG1" s="4" t="s">
        <v>84</v>
      </c>
    </row>
    <row r="2" spans="1:33" s="30" customFormat="1" ht="27.75" customHeight="1">
      <c r="A2" s="231" t="s">
        <v>75</v>
      </c>
      <c r="B2" s="106"/>
      <c r="C2" s="107"/>
      <c r="D2" s="108"/>
      <c r="E2" s="261" t="s">
        <v>80</v>
      </c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3"/>
      <c r="AF2" s="257" t="s">
        <v>85</v>
      </c>
      <c r="AG2" s="230" t="s">
        <v>75</v>
      </c>
    </row>
    <row r="3" spans="1:33" s="30" customFormat="1" ht="27.75" customHeight="1">
      <c r="A3" s="260"/>
      <c r="B3" s="44"/>
      <c r="C3" s="20" t="s">
        <v>86</v>
      </c>
      <c r="D3" s="109"/>
      <c r="E3" s="226" t="s">
        <v>87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5"/>
      <c r="Q3" s="226" t="s">
        <v>88</v>
      </c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5"/>
      <c r="AF3" s="258"/>
      <c r="AG3" s="256"/>
    </row>
    <row r="4" spans="1:33" s="30" customFormat="1" ht="27.75" customHeight="1">
      <c r="A4" s="260"/>
      <c r="B4" s="110"/>
      <c r="C4" s="110"/>
      <c r="D4" s="111"/>
      <c r="E4" s="21"/>
      <c r="F4" s="21" t="s">
        <v>34</v>
      </c>
      <c r="G4" s="22"/>
      <c r="H4" s="17"/>
      <c r="I4" s="21" t="s">
        <v>33</v>
      </c>
      <c r="J4" s="22"/>
      <c r="K4" s="17"/>
      <c r="L4" s="21" t="s">
        <v>32</v>
      </c>
      <c r="M4" s="22"/>
      <c r="N4" s="112"/>
      <c r="O4" s="113" t="s">
        <v>30</v>
      </c>
      <c r="P4" s="114"/>
      <c r="Q4" s="17"/>
      <c r="R4" s="21" t="s">
        <v>34</v>
      </c>
      <c r="S4" s="22"/>
      <c r="T4" s="17"/>
      <c r="U4" s="21" t="s">
        <v>33</v>
      </c>
      <c r="V4" s="22"/>
      <c r="W4" s="44"/>
      <c r="X4" s="21" t="s">
        <v>32</v>
      </c>
      <c r="Y4" s="22"/>
      <c r="Z4" s="17"/>
      <c r="AA4" s="21" t="s">
        <v>30</v>
      </c>
      <c r="AB4" s="22"/>
      <c r="AC4" s="17"/>
      <c r="AD4" s="21" t="s">
        <v>31</v>
      </c>
      <c r="AE4" s="22"/>
      <c r="AF4" s="258"/>
      <c r="AG4" s="256"/>
    </row>
    <row r="5" spans="1:157" s="30" customFormat="1" ht="27.75" customHeight="1">
      <c r="A5" s="232"/>
      <c r="B5" s="22" t="s">
        <v>73</v>
      </c>
      <c r="C5" s="28" t="s">
        <v>76</v>
      </c>
      <c r="D5" s="28" t="s">
        <v>77</v>
      </c>
      <c r="E5" s="28" t="s">
        <v>73</v>
      </c>
      <c r="F5" s="28" t="s">
        <v>76</v>
      </c>
      <c r="G5" s="28" t="s">
        <v>77</v>
      </c>
      <c r="H5" s="28" t="s">
        <v>73</v>
      </c>
      <c r="I5" s="28" t="s">
        <v>76</v>
      </c>
      <c r="J5" s="28" t="s">
        <v>77</v>
      </c>
      <c r="K5" s="28" t="s">
        <v>73</v>
      </c>
      <c r="L5" s="28" t="s">
        <v>76</v>
      </c>
      <c r="M5" s="28" t="s">
        <v>77</v>
      </c>
      <c r="N5" s="54" t="s">
        <v>73</v>
      </c>
      <c r="O5" s="54" t="s">
        <v>76</v>
      </c>
      <c r="P5" s="54" t="s">
        <v>77</v>
      </c>
      <c r="Q5" s="28" t="s">
        <v>73</v>
      </c>
      <c r="R5" s="28" t="s">
        <v>76</v>
      </c>
      <c r="S5" s="28" t="s">
        <v>77</v>
      </c>
      <c r="T5" s="28" t="s">
        <v>73</v>
      </c>
      <c r="U5" s="28" t="s">
        <v>76</v>
      </c>
      <c r="V5" s="28" t="s">
        <v>77</v>
      </c>
      <c r="W5" s="28" t="s">
        <v>73</v>
      </c>
      <c r="X5" s="28" t="s">
        <v>76</v>
      </c>
      <c r="Y5" s="28" t="s">
        <v>77</v>
      </c>
      <c r="Z5" s="28" t="s">
        <v>73</v>
      </c>
      <c r="AA5" s="28" t="s">
        <v>76</v>
      </c>
      <c r="AB5" s="28" t="s">
        <v>77</v>
      </c>
      <c r="AC5" s="28" t="s">
        <v>73</v>
      </c>
      <c r="AD5" s="28" t="s">
        <v>76</v>
      </c>
      <c r="AE5" s="28" t="s">
        <v>77</v>
      </c>
      <c r="AF5" s="259"/>
      <c r="AG5" s="225"/>
      <c r="EZ5" s="20"/>
      <c r="FA5" s="20"/>
    </row>
    <row r="6" spans="1:187" s="30" customFormat="1" ht="27.75" customHeight="1">
      <c r="A6" s="15" t="s">
        <v>168</v>
      </c>
      <c r="B6" s="7">
        <v>51553</v>
      </c>
      <c r="C6" s="7">
        <v>26164</v>
      </c>
      <c r="D6" s="7">
        <v>25389</v>
      </c>
      <c r="E6" s="93">
        <v>50584</v>
      </c>
      <c r="F6" s="94">
        <v>25753</v>
      </c>
      <c r="G6" s="95">
        <v>24831</v>
      </c>
      <c r="H6" s="7">
        <v>17125</v>
      </c>
      <c r="I6" s="7">
        <v>8746</v>
      </c>
      <c r="J6" s="7">
        <v>8379</v>
      </c>
      <c r="K6" s="93">
        <v>17117</v>
      </c>
      <c r="L6" s="94">
        <v>8727</v>
      </c>
      <c r="M6" s="95">
        <v>8390</v>
      </c>
      <c r="N6" s="7">
        <v>16342</v>
      </c>
      <c r="O6" s="7">
        <v>8280</v>
      </c>
      <c r="P6" s="95">
        <v>8062</v>
      </c>
      <c r="Q6" s="93">
        <v>623</v>
      </c>
      <c r="R6" s="94">
        <v>395</v>
      </c>
      <c r="S6" s="95">
        <v>228</v>
      </c>
      <c r="T6" s="7">
        <v>166</v>
      </c>
      <c r="U6" s="7">
        <v>110</v>
      </c>
      <c r="V6" s="7">
        <v>56</v>
      </c>
      <c r="W6" s="93">
        <v>160</v>
      </c>
      <c r="X6" s="94">
        <v>94</v>
      </c>
      <c r="Y6" s="95">
        <v>66</v>
      </c>
      <c r="Z6" s="7">
        <v>172</v>
      </c>
      <c r="AA6" s="7">
        <v>108</v>
      </c>
      <c r="AB6" s="7">
        <v>64</v>
      </c>
      <c r="AC6" s="93">
        <v>125</v>
      </c>
      <c r="AD6" s="94">
        <v>83</v>
      </c>
      <c r="AE6" s="95">
        <v>42</v>
      </c>
      <c r="AF6" s="7">
        <v>346</v>
      </c>
      <c r="AG6" s="13" t="s">
        <v>168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02"/>
      <c r="BM6" s="18"/>
      <c r="BN6" s="18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02"/>
      <c r="CR6" s="18"/>
      <c r="CS6" s="18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02"/>
      <c r="DT6" s="18"/>
      <c r="DU6" s="18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02"/>
      <c r="EZ6" s="18"/>
      <c r="FA6" s="18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02"/>
    </row>
    <row r="7" spans="1:187" s="30" customFormat="1" ht="27.75" customHeight="1">
      <c r="A7" s="15"/>
      <c r="B7" s="7"/>
      <c r="C7" s="7"/>
      <c r="D7" s="7"/>
      <c r="E7" s="55"/>
      <c r="F7" s="9"/>
      <c r="G7" s="56"/>
      <c r="H7" s="7"/>
      <c r="I7" s="7"/>
      <c r="J7" s="7"/>
      <c r="K7" s="55"/>
      <c r="L7" s="9"/>
      <c r="M7" s="56"/>
      <c r="N7" s="7"/>
      <c r="O7" s="7"/>
      <c r="P7" s="56"/>
      <c r="Q7" s="55"/>
      <c r="R7" s="9"/>
      <c r="S7" s="56"/>
      <c r="T7" s="7"/>
      <c r="U7" s="7"/>
      <c r="V7" s="7"/>
      <c r="W7" s="55"/>
      <c r="X7" s="9"/>
      <c r="Y7" s="56"/>
      <c r="Z7" s="7"/>
      <c r="AA7" s="7"/>
      <c r="AB7" s="7"/>
      <c r="AC7" s="55"/>
      <c r="AD7" s="9"/>
      <c r="AE7" s="56"/>
      <c r="AF7" s="7"/>
      <c r="AG7" s="13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02"/>
      <c r="BM7" s="18"/>
      <c r="BN7" s="18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02"/>
      <c r="CR7" s="18"/>
      <c r="CS7" s="18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02"/>
      <c r="DT7" s="18"/>
      <c r="DU7" s="18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02"/>
      <c r="EZ7" s="18"/>
      <c r="FA7" s="18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02"/>
    </row>
    <row r="8" spans="1:187" s="30" customFormat="1" ht="27.75" customHeight="1">
      <c r="A8" s="16" t="s">
        <v>169</v>
      </c>
      <c r="B8" s="6">
        <v>51113</v>
      </c>
      <c r="C8" s="6">
        <v>26046</v>
      </c>
      <c r="D8" s="6">
        <v>25067</v>
      </c>
      <c r="E8" s="96">
        <v>50159</v>
      </c>
      <c r="F8" s="46">
        <v>25655</v>
      </c>
      <c r="G8" s="97">
        <v>24504</v>
      </c>
      <c r="H8" s="6">
        <v>17083</v>
      </c>
      <c r="I8" s="6">
        <v>8823</v>
      </c>
      <c r="J8" s="6">
        <v>8260</v>
      </c>
      <c r="K8" s="96">
        <v>16440</v>
      </c>
      <c r="L8" s="46">
        <v>8358</v>
      </c>
      <c r="M8" s="97">
        <v>8082</v>
      </c>
      <c r="N8" s="6">
        <v>16636</v>
      </c>
      <c r="O8" s="6">
        <v>8474</v>
      </c>
      <c r="P8" s="97">
        <v>8162</v>
      </c>
      <c r="Q8" s="96">
        <v>589</v>
      </c>
      <c r="R8" s="46">
        <v>369</v>
      </c>
      <c r="S8" s="97">
        <v>220</v>
      </c>
      <c r="T8" s="6">
        <v>174</v>
      </c>
      <c r="U8" s="6">
        <v>105</v>
      </c>
      <c r="V8" s="6">
        <v>69</v>
      </c>
      <c r="W8" s="96">
        <v>121</v>
      </c>
      <c r="X8" s="46">
        <v>74</v>
      </c>
      <c r="Y8" s="97">
        <v>47</v>
      </c>
      <c r="Z8" s="6">
        <v>148</v>
      </c>
      <c r="AA8" s="6">
        <v>87</v>
      </c>
      <c r="AB8" s="6">
        <v>61</v>
      </c>
      <c r="AC8" s="96">
        <v>146</v>
      </c>
      <c r="AD8" s="46">
        <v>103</v>
      </c>
      <c r="AE8" s="97">
        <v>43</v>
      </c>
      <c r="AF8" s="6">
        <v>365</v>
      </c>
      <c r="AG8" s="48" t="s">
        <v>169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03"/>
      <c r="BM8" s="19"/>
      <c r="BN8" s="19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03"/>
      <c r="CR8" s="19"/>
      <c r="CS8" s="19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03"/>
      <c r="DT8" s="19"/>
      <c r="DU8" s="19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03"/>
      <c r="EZ8" s="19"/>
      <c r="FA8" s="19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03"/>
    </row>
    <row r="9" spans="1:187" s="30" customFormat="1" ht="27.75" customHeight="1">
      <c r="A9" s="15" t="s">
        <v>170</v>
      </c>
      <c r="B9" s="7">
        <v>0</v>
      </c>
      <c r="C9" s="7">
        <v>0</v>
      </c>
      <c r="D9" s="7">
        <v>0</v>
      </c>
      <c r="E9" s="55">
        <v>0</v>
      </c>
      <c r="F9" s="9">
        <v>0</v>
      </c>
      <c r="G9" s="56">
        <v>0</v>
      </c>
      <c r="H9" s="7">
        <v>0</v>
      </c>
      <c r="I9" s="7">
        <v>0</v>
      </c>
      <c r="J9" s="7">
        <v>0</v>
      </c>
      <c r="K9" s="55">
        <v>0</v>
      </c>
      <c r="L9" s="9">
        <v>0</v>
      </c>
      <c r="M9" s="56">
        <v>0</v>
      </c>
      <c r="N9" s="7">
        <v>0</v>
      </c>
      <c r="O9" s="7">
        <v>0</v>
      </c>
      <c r="P9" s="56">
        <v>0</v>
      </c>
      <c r="Q9" s="55">
        <v>0</v>
      </c>
      <c r="R9" s="9">
        <v>0</v>
      </c>
      <c r="S9" s="56">
        <v>0</v>
      </c>
      <c r="T9" s="7">
        <v>0</v>
      </c>
      <c r="U9" s="7">
        <v>0</v>
      </c>
      <c r="V9" s="7">
        <v>0</v>
      </c>
      <c r="W9" s="55">
        <v>0</v>
      </c>
      <c r="X9" s="9">
        <v>0</v>
      </c>
      <c r="Y9" s="56">
        <v>0</v>
      </c>
      <c r="Z9" s="7">
        <v>0</v>
      </c>
      <c r="AA9" s="7">
        <v>0</v>
      </c>
      <c r="AB9" s="7">
        <v>0</v>
      </c>
      <c r="AC9" s="55">
        <v>0</v>
      </c>
      <c r="AD9" s="9">
        <v>0</v>
      </c>
      <c r="AE9" s="56">
        <v>0</v>
      </c>
      <c r="AF9" s="7">
        <v>0</v>
      </c>
      <c r="AG9" s="13" t="s">
        <v>170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02"/>
      <c r="BM9" s="18"/>
      <c r="BN9" s="18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02"/>
      <c r="CR9" s="18"/>
      <c r="CS9" s="18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02"/>
      <c r="DT9" s="18"/>
      <c r="DU9" s="18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02"/>
      <c r="EZ9" s="18"/>
      <c r="FA9" s="18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02"/>
    </row>
    <row r="10" spans="1:187" s="30" customFormat="1" ht="27.75" customHeight="1">
      <c r="A10" s="15" t="s">
        <v>72</v>
      </c>
      <c r="B10" s="7">
        <v>34494</v>
      </c>
      <c r="C10" s="7">
        <v>18067</v>
      </c>
      <c r="D10" s="7">
        <v>16427</v>
      </c>
      <c r="E10" s="55">
        <v>33894</v>
      </c>
      <c r="F10" s="9">
        <v>17688</v>
      </c>
      <c r="G10" s="56">
        <v>16206</v>
      </c>
      <c r="H10" s="7">
        <v>11368</v>
      </c>
      <c r="I10" s="7">
        <v>6040</v>
      </c>
      <c r="J10" s="7">
        <v>5328</v>
      </c>
      <c r="K10" s="55">
        <v>11119</v>
      </c>
      <c r="L10" s="9">
        <v>5774</v>
      </c>
      <c r="M10" s="56">
        <v>5345</v>
      </c>
      <c r="N10" s="7">
        <v>11407</v>
      </c>
      <c r="O10" s="7">
        <v>5874</v>
      </c>
      <c r="P10" s="56">
        <v>5533</v>
      </c>
      <c r="Q10" s="55">
        <v>589</v>
      </c>
      <c r="R10" s="9">
        <v>369</v>
      </c>
      <c r="S10" s="56">
        <v>220</v>
      </c>
      <c r="T10" s="7">
        <v>174</v>
      </c>
      <c r="U10" s="7">
        <v>105</v>
      </c>
      <c r="V10" s="7">
        <v>69</v>
      </c>
      <c r="W10" s="55">
        <v>121</v>
      </c>
      <c r="X10" s="9">
        <v>74</v>
      </c>
      <c r="Y10" s="56">
        <v>47</v>
      </c>
      <c r="Z10" s="7">
        <v>148</v>
      </c>
      <c r="AA10" s="7">
        <v>87</v>
      </c>
      <c r="AB10" s="7">
        <v>61</v>
      </c>
      <c r="AC10" s="55">
        <v>146</v>
      </c>
      <c r="AD10" s="9">
        <v>103</v>
      </c>
      <c r="AE10" s="56">
        <v>43</v>
      </c>
      <c r="AF10" s="7">
        <v>11</v>
      </c>
      <c r="AG10" s="13" t="s">
        <v>72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02"/>
      <c r="BM10" s="18"/>
      <c r="BN10" s="18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02"/>
      <c r="CR10" s="18"/>
      <c r="CS10" s="18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02"/>
      <c r="DT10" s="18"/>
      <c r="DU10" s="18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02"/>
      <c r="EZ10" s="18"/>
      <c r="FA10" s="18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02"/>
    </row>
    <row r="11" spans="1:187" s="30" customFormat="1" ht="27.75" customHeight="1">
      <c r="A11" s="15" t="s">
        <v>69</v>
      </c>
      <c r="B11" s="7">
        <v>16619</v>
      </c>
      <c r="C11" s="7">
        <v>7979</v>
      </c>
      <c r="D11" s="7">
        <v>8640</v>
      </c>
      <c r="E11" s="55">
        <v>16265</v>
      </c>
      <c r="F11" s="9">
        <v>7967</v>
      </c>
      <c r="G11" s="56">
        <v>8298</v>
      </c>
      <c r="H11" s="7">
        <v>5715</v>
      </c>
      <c r="I11" s="7">
        <v>2783</v>
      </c>
      <c r="J11" s="7">
        <v>2932</v>
      </c>
      <c r="K11" s="55">
        <v>5321</v>
      </c>
      <c r="L11" s="9">
        <v>2584</v>
      </c>
      <c r="M11" s="56">
        <v>2737</v>
      </c>
      <c r="N11" s="7">
        <v>5229</v>
      </c>
      <c r="O11" s="7">
        <v>2600</v>
      </c>
      <c r="P11" s="56">
        <v>2629</v>
      </c>
      <c r="Q11" s="55">
        <v>0</v>
      </c>
      <c r="R11" s="9">
        <v>0</v>
      </c>
      <c r="S11" s="56">
        <v>0</v>
      </c>
      <c r="T11" s="7">
        <v>0</v>
      </c>
      <c r="U11" s="7">
        <v>0</v>
      </c>
      <c r="V11" s="7">
        <v>0</v>
      </c>
      <c r="W11" s="55">
        <v>0</v>
      </c>
      <c r="X11" s="9">
        <v>0</v>
      </c>
      <c r="Y11" s="56">
        <v>0</v>
      </c>
      <c r="Z11" s="7">
        <v>0</v>
      </c>
      <c r="AA11" s="7">
        <v>0</v>
      </c>
      <c r="AB11" s="7">
        <v>0</v>
      </c>
      <c r="AC11" s="55">
        <v>0</v>
      </c>
      <c r="AD11" s="9">
        <v>0</v>
      </c>
      <c r="AE11" s="56">
        <v>0</v>
      </c>
      <c r="AF11" s="7">
        <v>354</v>
      </c>
      <c r="AG11" s="13" t="s">
        <v>69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02"/>
      <c r="BM11" s="18"/>
      <c r="BN11" s="18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02"/>
      <c r="CR11" s="18"/>
      <c r="CS11" s="18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02"/>
      <c r="DT11" s="18"/>
      <c r="DU11" s="18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02"/>
      <c r="EZ11" s="18"/>
      <c r="FA11" s="18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02"/>
    </row>
    <row r="12" spans="1:187" s="30" customFormat="1" ht="27.75" customHeight="1">
      <c r="A12" s="15"/>
      <c r="B12" s="7"/>
      <c r="C12" s="7"/>
      <c r="D12" s="7"/>
      <c r="E12" s="55"/>
      <c r="F12" s="9"/>
      <c r="G12" s="56"/>
      <c r="H12" s="7"/>
      <c r="I12" s="7"/>
      <c r="J12" s="7"/>
      <c r="K12" s="55"/>
      <c r="L12" s="9"/>
      <c r="M12" s="56"/>
      <c r="N12" s="7"/>
      <c r="O12" s="7"/>
      <c r="P12" s="56"/>
      <c r="Q12" s="55"/>
      <c r="R12" s="9"/>
      <c r="S12" s="56"/>
      <c r="T12" s="7"/>
      <c r="U12" s="7"/>
      <c r="V12" s="7"/>
      <c r="W12" s="55"/>
      <c r="X12" s="9"/>
      <c r="Y12" s="56"/>
      <c r="Z12" s="7"/>
      <c r="AA12" s="7"/>
      <c r="AB12" s="7"/>
      <c r="AC12" s="55"/>
      <c r="AD12" s="9"/>
      <c r="AE12" s="56"/>
      <c r="AF12" s="7"/>
      <c r="AG12" s="13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02"/>
      <c r="BM12" s="18"/>
      <c r="BN12" s="18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02"/>
      <c r="CR12" s="18"/>
      <c r="CS12" s="18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02"/>
      <c r="DT12" s="18"/>
      <c r="DU12" s="18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02"/>
      <c r="EZ12" s="18"/>
      <c r="FA12" s="18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02"/>
    </row>
    <row r="13" spans="1:187" s="30" customFormat="1" ht="27.75" customHeight="1">
      <c r="A13" s="16" t="s">
        <v>1</v>
      </c>
      <c r="B13" s="6">
        <v>46185</v>
      </c>
      <c r="C13" s="6">
        <v>23577</v>
      </c>
      <c r="D13" s="6">
        <v>22608</v>
      </c>
      <c r="E13" s="96">
        <v>45231</v>
      </c>
      <c r="F13" s="46">
        <v>23186</v>
      </c>
      <c r="G13" s="97">
        <v>22045</v>
      </c>
      <c r="H13" s="6">
        <v>15450</v>
      </c>
      <c r="I13" s="6">
        <v>7984</v>
      </c>
      <c r="J13" s="6">
        <v>7466</v>
      </c>
      <c r="K13" s="96">
        <v>14831</v>
      </c>
      <c r="L13" s="46">
        <v>7554</v>
      </c>
      <c r="M13" s="97">
        <v>7277</v>
      </c>
      <c r="N13" s="6">
        <v>14950</v>
      </c>
      <c r="O13" s="6">
        <v>7648</v>
      </c>
      <c r="P13" s="97">
        <v>7302</v>
      </c>
      <c r="Q13" s="96">
        <v>589</v>
      </c>
      <c r="R13" s="46">
        <v>369</v>
      </c>
      <c r="S13" s="97">
        <v>220</v>
      </c>
      <c r="T13" s="6">
        <v>174</v>
      </c>
      <c r="U13" s="6">
        <v>105</v>
      </c>
      <c r="V13" s="6">
        <v>69</v>
      </c>
      <c r="W13" s="96">
        <v>121</v>
      </c>
      <c r="X13" s="46">
        <v>74</v>
      </c>
      <c r="Y13" s="97">
        <v>47</v>
      </c>
      <c r="Z13" s="6">
        <v>148</v>
      </c>
      <c r="AA13" s="6">
        <v>87</v>
      </c>
      <c r="AB13" s="6">
        <v>61</v>
      </c>
      <c r="AC13" s="96">
        <v>146</v>
      </c>
      <c r="AD13" s="46">
        <v>103</v>
      </c>
      <c r="AE13" s="97">
        <v>43</v>
      </c>
      <c r="AF13" s="6">
        <v>365</v>
      </c>
      <c r="AG13" s="48" t="s">
        <v>1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03"/>
      <c r="BM13" s="19"/>
      <c r="BN13" s="19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03"/>
      <c r="CR13" s="19"/>
      <c r="CS13" s="19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03"/>
      <c r="DT13" s="19"/>
      <c r="DU13" s="19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03"/>
      <c r="EZ13" s="19"/>
      <c r="FA13" s="19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03"/>
    </row>
    <row r="14" spans="1:187" s="30" customFormat="1" ht="27.75" customHeight="1">
      <c r="A14" s="16" t="s">
        <v>2</v>
      </c>
      <c r="B14" s="6">
        <v>4928</v>
      </c>
      <c r="C14" s="6">
        <v>2469</v>
      </c>
      <c r="D14" s="6">
        <v>2459</v>
      </c>
      <c r="E14" s="96">
        <v>4928</v>
      </c>
      <c r="F14" s="46">
        <v>2469</v>
      </c>
      <c r="G14" s="97">
        <v>2459</v>
      </c>
      <c r="H14" s="6">
        <v>1633</v>
      </c>
      <c r="I14" s="6">
        <v>839</v>
      </c>
      <c r="J14" s="6">
        <v>794</v>
      </c>
      <c r="K14" s="96">
        <v>1609</v>
      </c>
      <c r="L14" s="46">
        <v>804</v>
      </c>
      <c r="M14" s="97">
        <v>805</v>
      </c>
      <c r="N14" s="6">
        <v>1686</v>
      </c>
      <c r="O14" s="6">
        <v>826</v>
      </c>
      <c r="P14" s="97">
        <v>860</v>
      </c>
      <c r="Q14" s="96">
        <v>0</v>
      </c>
      <c r="R14" s="46">
        <v>0</v>
      </c>
      <c r="S14" s="97">
        <v>0</v>
      </c>
      <c r="T14" s="6">
        <v>0</v>
      </c>
      <c r="U14" s="6">
        <v>0</v>
      </c>
      <c r="V14" s="6">
        <v>0</v>
      </c>
      <c r="W14" s="96">
        <v>0</v>
      </c>
      <c r="X14" s="46">
        <v>0</v>
      </c>
      <c r="Y14" s="97">
        <v>0</v>
      </c>
      <c r="Z14" s="6">
        <v>0</v>
      </c>
      <c r="AA14" s="6">
        <v>0</v>
      </c>
      <c r="AB14" s="6">
        <v>0</v>
      </c>
      <c r="AC14" s="96">
        <v>0</v>
      </c>
      <c r="AD14" s="46">
        <v>0</v>
      </c>
      <c r="AE14" s="97">
        <v>0</v>
      </c>
      <c r="AF14" s="6">
        <v>0</v>
      </c>
      <c r="AG14" s="48" t="s">
        <v>2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03"/>
      <c r="BM14" s="19"/>
      <c r="BN14" s="19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03"/>
      <c r="CR14" s="19"/>
      <c r="CS14" s="19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03"/>
      <c r="DT14" s="19"/>
      <c r="DU14" s="19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03"/>
      <c r="EZ14" s="19"/>
      <c r="FA14" s="19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03"/>
    </row>
    <row r="15" spans="1:187" s="30" customFormat="1" ht="10.5" customHeight="1">
      <c r="A15" s="15"/>
      <c r="B15" s="7"/>
      <c r="C15" s="7"/>
      <c r="D15" s="7"/>
      <c r="E15" s="55"/>
      <c r="F15" s="9"/>
      <c r="G15" s="56"/>
      <c r="H15" s="7"/>
      <c r="I15" s="7"/>
      <c r="J15" s="7"/>
      <c r="K15" s="55"/>
      <c r="L15" s="9"/>
      <c r="M15" s="56"/>
      <c r="N15" s="7"/>
      <c r="O15" s="7"/>
      <c r="P15" s="56"/>
      <c r="Q15" s="55"/>
      <c r="R15" s="9"/>
      <c r="S15" s="56"/>
      <c r="T15" s="7"/>
      <c r="U15" s="7"/>
      <c r="V15" s="7"/>
      <c r="W15" s="55"/>
      <c r="X15" s="9"/>
      <c r="Y15" s="56"/>
      <c r="Z15" s="7"/>
      <c r="AA15" s="7"/>
      <c r="AB15" s="7"/>
      <c r="AC15" s="55"/>
      <c r="AD15" s="9"/>
      <c r="AE15" s="56"/>
      <c r="AF15" s="7"/>
      <c r="AG15" s="13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02"/>
      <c r="BM15" s="18"/>
      <c r="BN15" s="18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02"/>
      <c r="CR15" s="18"/>
      <c r="CS15" s="18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02"/>
      <c r="DT15" s="18"/>
      <c r="DU15" s="18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02"/>
      <c r="EZ15" s="18"/>
      <c r="FA15" s="18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02"/>
    </row>
    <row r="16" spans="1:187" s="30" customFormat="1" ht="27.75" customHeight="1">
      <c r="A16" s="82" t="s">
        <v>3</v>
      </c>
      <c r="B16" s="7">
        <v>26064</v>
      </c>
      <c r="C16" s="7">
        <v>12936</v>
      </c>
      <c r="D16" s="7">
        <v>13128</v>
      </c>
      <c r="E16" s="55">
        <v>25613</v>
      </c>
      <c r="F16" s="9">
        <v>12697</v>
      </c>
      <c r="G16" s="56">
        <v>12916</v>
      </c>
      <c r="H16" s="7">
        <v>8784</v>
      </c>
      <c r="I16" s="7">
        <v>4396</v>
      </c>
      <c r="J16" s="7">
        <v>4388</v>
      </c>
      <c r="K16" s="55">
        <v>8441</v>
      </c>
      <c r="L16" s="9">
        <v>4136</v>
      </c>
      <c r="M16" s="56">
        <v>4305</v>
      </c>
      <c r="N16" s="7">
        <v>8388</v>
      </c>
      <c r="O16" s="7">
        <v>4165</v>
      </c>
      <c r="P16" s="56">
        <v>4223</v>
      </c>
      <c r="Q16" s="55">
        <v>335</v>
      </c>
      <c r="R16" s="9">
        <v>233</v>
      </c>
      <c r="S16" s="56">
        <v>102</v>
      </c>
      <c r="T16" s="7">
        <v>88</v>
      </c>
      <c r="U16" s="7">
        <v>58</v>
      </c>
      <c r="V16" s="7">
        <v>30</v>
      </c>
      <c r="W16" s="55">
        <v>57</v>
      </c>
      <c r="X16" s="9">
        <v>43</v>
      </c>
      <c r="Y16" s="56">
        <v>14</v>
      </c>
      <c r="Z16" s="7">
        <v>92</v>
      </c>
      <c r="AA16" s="7">
        <v>63</v>
      </c>
      <c r="AB16" s="7">
        <v>29</v>
      </c>
      <c r="AC16" s="55">
        <v>98</v>
      </c>
      <c r="AD16" s="9">
        <v>69</v>
      </c>
      <c r="AE16" s="56">
        <v>29</v>
      </c>
      <c r="AF16" s="7">
        <v>116</v>
      </c>
      <c r="AG16" s="88" t="s">
        <v>3</v>
      </c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02"/>
      <c r="BM16" s="92"/>
      <c r="BN16" s="18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02"/>
      <c r="CR16" s="92"/>
      <c r="CS16" s="18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02"/>
      <c r="DT16" s="92"/>
      <c r="DU16" s="18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02"/>
      <c r="EZ16" s="92"/>
      <c r="FA16" s="18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02"/>
    </row>
    <row r="17" spans="1:187" s="30" customFormat="1" ht="27.75" customHeight="1">
      <c r="A17" s="49" t="s">
        <v>171</v>
      </c>
      <c r="B17" s="7">
        <v>17051</v>
      </c>
      <c r="C17" s="7">
        <v>7647</v>
      </c>
      <c r="D17" s="7">
        <v>9404</v>
      </c>
      <c r="E17" s="55">
        <v>16600</v>
      </c>
      <c r="F17" s="9">
        <v>7408</v>
      </c>
      <c r="G17" s="56">
        <v>9192</v>
      </c>
      <c r="H17" s="7">
        <v>5710</v>
      </c>
      <c r="I17" s="7">
        <v>2593</v>
      </c>
      <c r="J17" s="7">
        <v>3117</v>
      </c>
      <c r="K17" s="55">
        <v>5446</v>
      </c>
      <c r="L17" s="9">
        <v>2400</v>
      </c>
      <c r="M17" s="56">
        <v>3046</v>
      </c>
      <c r="N17" s="7">
        <v>5444</v>
      </c>
      <c r="O17" s="7">
        <v>2415</v>
      </c>
      <c r="P17" s="56">
        <v>3029</v>
      </c>
      <c r="Q17" s="55">
        <v>335</v>
      </c>
      <c r="R17" s="9">
        <v>233</v>
      </c>
      <c r="S17" s="56">
        <v>102</v>
      </c>
      <c r="T17" s="7">
        <v>88</v>
      </c>
      <c r="U17" s="7">
        <v>58</v>
      </c>
      <c r="V17" s="7">
        <v>30</v>
      </c>
      <c r="W17" s="55">
        <v>57</v>
      </c>
      <c r="X17" s="9">
        <v>43</v>
      </c>
      <c r="Y17" s="56">
        <v>14</v>
      </c>
      <c r="Z17" s="7">
        <v>92</v>
      </c>
      <c r="AA17" s="7">
        <v>63</v>
      </c>
      <c r="AB17" s="7">
        <v>29</v>
      </c>
      <c r="AC17" s="55">
        <v>98</v>
      </c>
      <c r="AD17" s="9">
        <v>69</v>
      </c>
      <c r="AE17" s="56">
        <v>29</v>
      </c>
      <c r="AF17" s="7">
        <v>116</v>
      </c>
      <c r="AG17" s="50" t="s">
        <v>171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02"/>
      <c r="BM17" s="284"/>
      <c r="BN17" s="18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02"/>
      <c r="CR17" s="284"/>
      <c r="CS17" s="18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02"/>
      <c r="DT17" s="284"/>
      <c r="DU17" s="18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02"/>
      <c r="EZ17" s="284"/>
      <c r="FA17" s="18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02"/>
    </row>
    <row r="18" spans="1:187" s="30" customFormat="1" ht="27.75" customHeight="1">
      <c r="A18" s="49" t="s">
        <v>180</v>
      </c>
      <c r="B18" s="7">
        <v>4094</v>
      </c>
      <c r="C18" s="7">
        <v>2373</v>
      </c>
      <c r="D18" s="7">
        <v>1721</v>
      </c>
      <c r="E18" s="55">
        <v>4094</v>
      </c>
      <c r="F18" s="9">
        <v>2373</v>
      </c>
      <c r="G18" s="56">
        <v>1721</v>
      </c>
      <c r="H18" s="7">
        <v>1463</v>
      </c>
      <c r="I18" s="7">
        <v>858</v>
      </c>
      <c r="J18" s="7">
        <v>605</v>
      </c>
      <c r="K18" s="55">
        <v>1335</v>
      </c>
      <c r="L18" s="9">
        <v>761</v>
      </c>
      <c r="M18" s="56">
        <v>574</v>
      </c>
      <c r="N18" s="7">
        <v>1296</v>
      </c>
      <c r="O18" s="7">
        <v>754</v>
      </c>
      <c r="P18" s="56">
        <v>542</v>
      </c>
      <c r="Q18" s="55">
        <v>0</v>
      </c>
      <c r="R18" s="9">
        <v>0</v>
      </c>
      <c r="S18" s="56">
        <v>0</v>
      </c>
      <c r="T18" s="7">
        <v>0</v>
      </c>
      <c r="U18" s="7">
        <v>0</v>
      </c>
      <c r="V18" s="7">
        <v>0</v>
      </c>
      <c r="W18" s="55">
        <v>0</v>
      </c>
      <c r="X18" s="9">
        <v>0</v>
      </c>
      <c r="Y18" s="56">
        <v>0</v>
      </c>
      <c r="Z18" s="7">
        <v>0</v>
      </c>
      <c r="AA18" s="7">
        <v>0</v>
      </c>
      <c r="AB18" s="7">
        <v>0</v>
      </c>
      <c r="AC18" s="55">
        <v>0</v>
      </c>
      <c r="AD18" s="9">
        <v>0</v>
      </c>
      <c r="AE18" s="56">
        <v>0</v>
      </c>
      <c r="AF18" s="7">
        <v>0</v>
      </c>
      <c r="AG18" s="50" t="s">
        <v>180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02"/>
      <c r="BM18" s="284"/>
      <c r="BN18" s="18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02"/>
      <c r="CR18" s="284"/>
      <c r="CS18" s="18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02"/>
      <c r="DT18" s="284"/>
      <c r="DU18" s="18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02"/>
      <c r="EZ18" s="284"/>
      <c r="FA18" s="18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02"/>
    </row>
    <row r="19" spans="1:187" s="30" customFormat="1" ht="27.75" customHeight="1">
      <c r="A19" s="49" t="s">
        <v>179</v>
      </c>
      <c r="B19" s="7">
        <v>2958</v>
      </c>
      <c r="C19" s="7">
        <v>1833</v>
      </c>
      <c r="D19" s="7">
        <v>1125</v>
      </c>
      <c r="E19" s="55">
        <v>2958</v>
      </c>
      <c r="F19" s="9">
        <v>1833</v>
      </c>
      <c r="G19" s="56">
        <v>1125</v>
      </c>
      <c r="H19" s="7">
        <v>956</v>
      </c>
      <c r="I19" s="7">
        <v>574</v>
      </c>
      <c r="J19" s="7">
        <v>382</v>
      </c>
      <c r="K19" s="55">
        <v>1001</v>
      </c>
      <c r="L19" s="9">
        <v>611</v>
      </c>
      <c r="M19" s="56">
        <v>390</v>
      </c>
      <c r="N19" s="7">
        <v>1001</v>
      </c>
      <c r="O19" s="7">
        <v>648</v>
      </c>
      <c r="P19" s="56">
        <v>353</v>
      </c>
      <c r="Q19" s="55">
        <v>0</v>
      </c>
      <c r="R19" s="9">
        <v>0</v>
      </c>
      <c r="S19" s="56">
        <v>0</v>
      </c>
      <c r="T19" s="7">
        <v>0</v>
      </c>
      <c r="U19" s="7">
        <v>0</v>
      </c>
      <c r="V19" s="7">
        <v>0</v>
      </c>
      <c r="W19" s="55">
        <v>0</v>
      </c>
      <c r="X19" s="9">
        <v>0</v>
      </c>
      <c r="Y19" s="56">
        <v>0</v>
      </c>
      <c r="Z19" s="7">
        <v>0</v>
      </c>
      <c r="AA19" s="7">
        <v>0</v>
      </c>
      <c r="AB19" s="7">
        <v>0</v>
      </c>
      <c r="AC19" s="55">
        <v>0</v>
      </c>
      <c r="AD19" s="9">
        <v>0</v>
      </c>
      <c r="AE19" s="56">
        <v>0</v>
      </c>
      <c r="AF19" s="7">
        <v>0</v>
      </c>
      <c r="AG19" s="50" t="s">
        <v>179</v>
      </c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02"/>
      <c r="BM19" s="284"/>
      <c r="BN19" s="18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02"/>
      <c r="CR19" s="284"/>
      <c r="CS19" s="18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02"/>
      <c r="DT19" s="284"/>
      <c r="DU19" s="18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02"/>
      <c r="EZ19" s="284"/>
      <c r="FA19" s="18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02"/>
    </row>
    <row r="20" spans="1:187" s="30" customFormat="1" ht="27.75" customHeight="1">
      <c r="A20" s="49" t="s">
        <v>181</v>
      </c>
      <c r="B20" s="7">
        <v>868</v>
      </c>
      <c r="C20" s="7">
        <v>448</v>
      </c>
      <c r="D20" s="7">
        <v>420</v>
      </c>
      <c r="E20" s="55">
        <v>868</v>
      </c>
      <c r="F20" s="9">
        <v>448</v>
      </c>
      <c r="G20" s="56">
        <v>420</v>
      </c>
      <c r="H20" s="7">
        <v>293</v>
      </c>
      <c r="I20" s="7">
        <v>150</v>
      </c>
      <c r="J20" s="7">
        <v>143</v>
      </c>
      <c r="K20" s="55">
        <v>290</v>
      </c>
      <c r="L20" s="9">
        <v>152</v>
      </c>
      <c r="M20" s="56">
        <v>138</v>
      </c>
      <c r="N20" s="7">
        <v>285</v>
      </c>
      <c r="O20" s="7">
        <v>146</v>
      </c>
      <c r="P20" s="56">
        <v>139</v>
      </c>
      <c r="Q20" s="55">
        <v>0</v>
      </c>
      <c r="R20" s="9">
        <v>0</v>
      </c>
      <c r="S20" s="56">
        <v>0</v>
      </c>
      <c r="T20" s="7">
        <v>0</v>
      </c>
      <c r="U20" s="7">
        <v>0</v>
      </c>
      <c r="V20" s="7">
        <v>0</v>
      </c>
      <c r="W20" s="55">
        <v>0</v>
      </c>
      <c r="X20" s="9">
        <v>0</v>
      </c>
      <c r="Y20" s="56">
        <v>0</v>
      </c>
      <c r="Z20" s="7">
        <v>0</v>
      </c>
      <c r="AA20" s="7">
        <v>0</v>
      </c>
      <c r="AB20" s="7">
        <v>0</v>
      </c>
      <c r="AC20" s="55">
        <v>0</v>
      </c>
      <c r="AD20" s="9">
        <v>0</v>
      </c>
      <c r="AE20" s="56">
        <v>0</v>
      </c>
      <c r="AF20" s="7">
        <v>0</v>
      </c>
      <c r="AG20" s="50" t="s">
        <v>181</v>
      </c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02"/>
      <c r="BM20" s="284"/>
      <c r="BN20" s="18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02"/>
      <c r="CR20" s="284"/>
      <c r="CS20" s="18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02"/>
      <c r="DT20" s="284"/>
      <c r="DU20" s="18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02"/>
      <c r="EZ20" s="284"/>
      <c r="FA20" s="18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02"/>
    </row>
    <row r="21" spans="1:187" s="30" customFormat="1" ht="27.75" customHeight="1">
      <c r="A21" s="49" t="s">
        <v>182</v>
      </c>
      <c r="B21" s="7">
        <v>1093</v>
      </c>
      <c r="C21" s="7">
        <v>635</v>
      </c>
      <c r="D21" s="7">
        <v>458</v>
      </c>
      <c r="E21" s="55">
        <v>1093</v>
      </c>
      <c r="F21" s="9">
        <v>635</v>
      </c>
      <c r="G21" s="56">
        <v>458</v>
      </c>
      <c r="H21" s="7">
        <v>362</v>
      </c>
      <c r="I21" s="7">
        <v>221</v>
      </c>
      <c r="J21" s="7">
        <v>141</v>
      </c>
      <c r="K21" s="55">
        <v>369</v>
      </c>
      <c r="L21" s="9">
        <v>212</v>
      </c>
      <c r="M21" s="56">
        <v>157</v>
      </c>
      <c r="N21" s="7">
        <v>362</v>
      </c>
      <c r="O21" s="7">
        <v>202</v>
      </c>
      <c r="P21" s="56">
        <v>160</v>
      </c>
      <c r="Q21" s="55">
        <v>0</v>
      </c>
      <c r="R21" s="9">
        <v>0</v>
      </c>
      <c r="S21" s="56">
        <v>0</v>
      </c>
      <c r="T21" s="7">
        <v>0</v>
      </c>
      <c r="U21" s="7">
        <v>0</v>
      </c>
      <c r="V21" s="7">
        <v>0</v>
      </c>
      <c r="W21" s="55">
        <v>0</v>
      </c>
      <c r="X21" s="9">
        <v>0</v>
      </c>
      <c r="Y21" s="56">
        <v>0</v>
      </c>
      <c r="Z21" s="7">
        <v>0</v>
      </c>
      <c r="AA21" s="7">
        <v>0</v>
      </c>
      <c r="AB21" s="7">
        <v>0</v>
      </c>
      <c r="AC21" s="55">
        <v>0</v>
      </c>
      <c r="AD21" s="9">
        <v>0</v>
      </c>
      <c r="AE21" s="56">
        <v>0</v>
      </c>
      <c r="AF21" s="7">
        <v>0</v>
      </c>
      <c r="AG21" s="50" t="s">
        <v>182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02"/>
      <c r="BM21" s="284"/>
      <c r="BN21" s="18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02"/>
      <c r="CR21" s="284"/>
      <c r="CS21" s="18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02"/>
      <c r="DT21" s="284"/>
      <c r="DU21" s="18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02"/>
      <c r="EZ21" s="284"/>
      <c r="FA21" s="18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02"/>
    </row>
    <row r="22" spans="1:187" s="30" customFormat="1" ht="27.75" customHeight="1">
      <c r="A22" s="82" t="s">
        <v>4</v>
      </c>
      <c r="B22" s="7">
        <v>4707</v>
      </c>
      <c r="C22" s="7">
        <v>2417</v>
      </c>
      <c r="D22" s="7">
        <v>2290</v>
      </c>
      <c r="E22" s="55">
        <v>4660</v>
      </c>
      <c r="F22" s="9">
        <v>2390</v>
      </c>
      <c r="G22" s="56">
        <v>2270</v>
      </c>
      <c r="H22" s="7">
        <v>1610</v>
      </c>
      <c r="I22" s="7">
        <v>838</v>
      </c>
      <c r="J22" s="7">
        <v>772</v>
      </c>
      <c r="K22" s="55">
        <v>1541</v>
      </c>
      <c r="L22" s="9">
        <v>766</v>
      </c>
      <c r="M22" s="56">
        <v>775</v>
      </c>
      <c r="N22" s="7">
        <v>1509</v>
      </c>
      <c r="O22" s="7">
        <v>786</v>
      </c>
      <c r="P22" s="56">
        <v>723</v>
      </c>
      <c r="Q22" s="55">
        <v>47</v>
      </c>
      <c r="R22" s="9">
        <v>27</v>
      </c>
      <c r="S22" s="56">
        <v>20</v>
      </c>
      <c r="T22" s="7">
        <v>7</v>
      </c>
      <c r="U22" s="7">
        <v>6</v>
      </c>
      <c r="V22" s="7">
        <v>1</v>
      </c>
      <c r="W22" s="55">
        <v>17</v>
      </c>
      <c r="X22" s="9">
        <v>8</v>
      </c>
      <c r="Y22" s="56">
        <v>9</v>
      </c>
      <c r="Z22" s="7">
        <v>11</v>
      </c>
      <c r="AA22" s="7">
        <v>5</v>
      </c>
      <c r="AB22" s="7">
        <v>6</v>
      </c>
      <c r="AC22" s="55">
        <v>12</v>
      </c>
      <c r="AD22" s="9">
        <v>8</v>
      </c>
      <c r="AE22" s="56">
        <v>4</v>
      </c>
      <c r="AF22" s="7">
        <v>0</v>
      </c>
      <c r="AG22" s="88" t="s">
        <v>4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02"/>
      <c r="BM22" s="92"/>
      <c r="BN22" s="18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02"/>
      <c r="CR22" s="92"/>
      <c r="CS22" s="18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02"/>
      <c r="DT22" s="92"/>
      <c r="DU22" s="18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02"/>
      <c r="EZ22" s="92"/>
      <c r="FA22" s="18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02"/>
    </row>
    <row r="23" spans="1:187" s="30" customFormat="1" ht="27.75" customHeight="1">
      <c r="A23" s="82" t="s">
        <v>5</v>
      </c>
      <c r="B23" s="7">
        <v>1395</v>
      </c>
      <c r="C23" s="7">
        <v>885</v>
      </c>
      <c r="D23" s="7">
        <v>510</v>
      </c>
      <c r="E23" s="55">
        <v>1338</v>
      </c>
      <c r="F23" s="9">
        <v>859</v>
      </c>
      <c r="G23" s="56">
        <v>479</v>
      </c>
      <c r="H23" s="7">
        <v>467</v>
      </c>
      <c r="I23" s="7">
        <v>286</v>
      </c>
      <c r="J23" s="7">
        <v>181</v>
      </c>
      <c r="K23" s="55">
        <v>453</v>
      </c>
      <c r="L23" s="9">
        <v>306</v>
      </c>
      <c r="M23" s="56">
        <v>147</v>
      </c>
      <c r="N23" s="7">
        <v>418</v>
      </c>
      <c r="O23" s="7">
        <v>267</v>
      </c>
      <c r="P23" s="56">
        <v>151</v>
      </c>
      <c r="Q23" s="55">
        <v>46</v>
      </c>
      <c r="R23" s="9">
        <v>16</v>
      </c>
      <c r="S23" s="56">
        <v>30</v>
      </c>
      <c r="T23" s="7">
        <v>15</v>
      </c>
      <c r="U23" s="7">
        <v>4</v>
      </c>
      <c r="V23" s="7">
        <v>11</v>
      </c>
      <c r="W23" s="55">
        <v>13</v>
      </c>
      <c r="X23" s="9">
        <v>3</v>
      </c>
      <c r="Y23" s="56">
        <v>10</v>
      </c>
      <c r="Z23" s="7">
        <v>10</v>
      </c>
      <c r="AA23" s="7">
        <v>3</v>
      </c>
      <c r="AB23" s="7">
        <v>7</v>
      </c>
      <c r="AC23" s="55">
        <v>8</v>
      </c>
      <c r="AD23" s="9">
        <v>6</v>
      </c>
      <c r="AE23" s="56">
        <v>2</v>
      </c>
      <c r="AF23" s="7">
        <v>11</v>
      </c>
      <c r="AG23" s="88" t="s">
        <v>5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02"/>
      <c r="BM23" s="92"/>
      <c r="BN23" s="18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02"/>
      <c r="CR23" s="92"/>
      <c r="CS23" s="18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02"/>
      <c r="DT23" s="92"/>
      <c r="DU23" s="18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02"/>
      <c r="EZ23" s="92"/>
      <c r="FA23" s="18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02"/>
    </row>
    <row r="24" spans="1:187" s="30" customFormat="1" ht="27.75" customHeight="1">
      <c r="A24" s="82" t="s">
        <v>6</v>
      </c>
      <c r="B24" s="7">
        <v>1175</v>
      </c>
      <c r="C24" s="7">
        <v>522</v>
      </c>
      <c r="D24" s="7">
        <v>653</v>
      </c>
      <c r="E24" s="55">
        <v>994</v>
      </c>
      <c r="F24" s="9">
        <v>488</v>
      </c>
      <c r="G24" s="56">
        <v>506</v>
      </c>
      <c r="H24" s="7">
        <v>342</v>
      </c>
      <c r="I24" s="7">
        <v>173</v>
      </c>
      <c r="J24" s="7">
        <v>169</v>
      </c>
      <c r="K24" s="55">
        <v>346</v>
      </c>
      <c r="L24" s="9">
        <v>166</v>
      </c>
      <c r="M24" s="56">
        <v>180</v>
      </c>
      <c r="N24" s="7">
        <v>306</v>
      </c>
      <c r="O24" s="7">
        <v>149</v>
      </c>
      <c r="P24" s="56">
        <v>157</v>
      </c>
      <c r="Q24" s="55">
        <v>47</v>
      </c>
      <c r="R24" s="9">
        <v>28</v>
      </c>
      <c r="S24" s="56">
        <v>19</v>
      </c>
      <c r="T24" s="7">
        <v>14</v>
      </c>
      <c r="U24" s="7">
        <v>4</v>
      </c>
      <c r="V24" s="7">
        <v>10</v>
      </c>
      <c r="W24" s="55">
        <v>11</v>
      </c>
      <c r="X24" s="9">
        <v>9</v>
      </c>
      <c r="Y24" s="56">
        <v>2</v>
      </c>
      <c r="Z24" s="7">
        <v>11</v>
      </c>
      <c r="AA24" s="7">
        <v>5</v>
      </c>
      <c r="AB24" s="7">
        <v>6</v>
      </c>
      <c r="AC24" s="55">
        <v>11</v>
      </c>
      <c r="AD24" s="9">
        <v>10</v>
      </c>
      <c r="AE24" s="56">
        <v>1</v>
      </c>
      <c r="AF24" s="7">
        <v>134</v>
      </c>
      <c r="AG24" s="88" t="s">
        <v>6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02"/>
      <c r="BM24" s="92"/>
      <c r="BN24" s="18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02"/>
      <c r="CR24" s="92"/>
      <c r="CS24" s="18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02"/>
      <c r="DT24" s="92"/>
      <c r="DU24" s="18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02"/>
      <c r="EZ24" s="92"/>
      <c r="FA24" s="18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02"/>
    </row>
    <row r="25" spans="1:187" s="30" customFormat="1" ht="27.75" customHeight="1">
      <c r="A25" s="82" t="s">
        <v>7</v>
      </c>
      <c r="B25" s="7">
        <v>763</v>
      </c>
      <c r="C25" s="7">
        <v>426</v>
      </c>
      <c r="D25" s="7">
        <v>337</v>
      </c>
      <c r="E25" s="55">
        <v>735</v>
      </c>
      <c r="F25" s="9">
        <v>406</v>
      </c>
      <c r="G25" s="56">
        <v>329</v>
      </c>
      <c r="H25" s="7">
        <v>226</v>
      </c>
      <c r="I25" s="7">
        <v>129</v>
      </c>
      <c r="J25" s="7">
        <v>97</v>
      </c>
      <c r="K25" s="55">
        <v>226</v>
      </c>
      <c r="L25" s="9">
        <v>123</v>
      </c>
      <c r="M25" s="56">
        <v>103</v>
      </c>
      <c r="N25" s="7">
        <v>283</v>
      </c>
      <c r="O25" s="7">
        <v>154</v>
      </c>
      <c r="P25" s="56">
        <v>129</v>
      </c>
      <c r="Q25" s="55">
        <v>28</v>
      </c>
      <c r="R25" s="9">
        <v>20</v>
      </c>
      <c r="S25" s="56">
        <v>8</v>
      </c>
      <c r="T25" s="7">
        <v>20</v>
      </c>
      <c r="U25" s="7">
        <v>15</v>
      </c>
      <c r="V25" s="7">
        <v>5</v>
      </c>
      <c r="W25" s="55">
        <v>4</v>
      </c>
      <c r="X25" s="9">
        <v>2</v>
      </c>
      <c r="Y25" s="56">
        <v>2</v>
      </c>
      <c r="Z25" s="7">
        <v>2</v>
      </c>
      <c r="AA25" s="7">
        <v>1</v>
      </c>
      <c r="AB25" s="7">
        <v>1</v>
      </c>
      <c r="AC25" s="55">
        <v>2</v>
      </c>
      <c r="AD25" s="9">
        <v>2</v>
      </c>
      <c r="AE25" s="56">
        <v>0</v>
      </c>
      <c r="AF25" s="7">
        <v>0</v>
      </c>
      <c r="AG25" s="88" t="s">
        <v>7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02"/>
      <c r="BM25" s="92"/>
      <c r="BN25" s="18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02"/>
      <c r="CR25" s="92"/>
      <c r="CS25" s="18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02"/>
      <c r="DT25" s="92"/>
      <c r="DU25" s="18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02"/>
      <c r="EZ25" s="92"/>
      <c r="FA25" s="18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02"/>
    </row>
    <row r="26" spans="1:187" s="30" customFormat="1" ht="27.75" customHeight="1">
      <c r="A26" s="82" t="s">
        <v>8</v>
      </c>
      <c r="B26" s="7">
        <v>3402</v>
      </c>
      <c r="C26" s="7">
        <v>1676</v>
      </c>
      <c r="D26" s="7">
        <v>1726</v>
      </c>
      <c r="E26" s="55">
        <v>3239</v>
      </c>
      <c r="F26" s="9">
        <v>1647</v>
      </c>
      <c r="G26" s="56">
        <v>1592</v>
      </c>
      <c r="H26" s="7">
        <v>1108</v>
      </c>
      <c r="I26" s="7">
        <v>578</v>
      </c>
      <c r="J26" s="7">
        <v>530</v>
      </c>
      <c r="K26" s="55">
        <v>1050</v>
      </c>
      <c r="L26" s="9">
        <v>544</v>
      </c>
      <c r="M26" s="56">
        <v>506</v>
      </c>
      <c r="N26" s="7">
        <v>1081</v>
      </c>
      <c r="O26" s="7">
        <v>525</v>
      </c>
      <c r="P26" s="56">
        <v>556</v>
      </c>
      <c r="Q26" s="55">
        <v>59</v>
      </c>
      <c r="R26" s="9">
        <v>29</v>
      </c>
      <c r="S26" s="56">
        <v>30</v>
      </c>
      <c r="T26" s="7">
        <v>20</v>
      </c>
      <c r="U26" s="7">
        <v>9</v>
      </c>
      <c r="V26" s="7">
        <v>11</v>
      </c>
      <c r="W26" s="55">
        <v>13</v>
      </c>
      <c r="X26" s="9">
        <v>6</v>
      </c>
      <c r="Y26" s="56">
        <v>7</v>
      </c>
      <c r="Z26" s="7">
        <v>17</v>
      </c>
      <c r="AA26" s="7">
        <v>7</v>
      </c>
      <c r="AB26" s="7">
        <v>10</v>
      </c>
      <c r="AC26" s="55">
        <v>9</v>
      </c>
      <c r="AD26" s="9">
        <v>7</v>
      </c>
      <c r="AE26" s="56">
        <v>2</v>
      </c>
      <c r="AF26" s="7">
        <v>104</v>
      </c>
      <c r="AG26" s="88" t="s">
        <v>8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02"/>
      <c r="BM26" s="92"/>
      <c r="BN26" s="18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02"/>
      <c r="CR26" s="92"/>
      <c r="CS26" s="18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02"/>
      <c r="DT26" s="92"/>
      <c r="DU26" s="18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02"/>
      <c r="EZ26" s="92"/>
      <c r="FA26" s="18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02"/>
    </row>
    <row r="27" spans="1:187" s="30" customFormat="1" ht="27.75" customHeight="1">
      <c r="A27" s="82" t="s">
        <v>9</v>
      </c>
      <c r="B27" s="7">
        <v>2166</v>
      </c>
      <c r="C27" s="7">
        <v>1258</v>
      </c>
      <c r="D27" s="7">
        <v>908</v>
      </c>
      <c r="E27" s="55">
        <v>2166</v>
      </c>
      <c r="F27" s="9">
        <v>1258</v>
      </c>
      <c r="G27" s="56">
        <v>908</v>
      </c>
      <c r="H27" s="7">
        <v>772</v>
      </c>
      <c r="I27" s="7">
        <v>435</v>
      </c>
      <c r="J27" s="7">
        <v>337</v>
      </c>
      <c r="K27" s="55">
        <v>701</v>
      </c>
      <c r="L27" s="9">
        <v>399</v>
      </c>
      <c r="M27" s="56">
        <v>302</v>
      </c>
      <c r="N27" s="7">
        <v>693</v>
      </c>
      <c r="O27" s="7">
        <v>424</v>
      </c>
      <c r="P27" s="56">
        <v>269</v>
      </c>
      <c r="Q27" s="55">
        <v>0</v>
      </c>
      <c r="R27" s="9">
        <v>0</v>
      </c>
      <c r="S27" s="56">
        <v>0</v>
      </c>
      <c r="T27" s="7">
        <v>0</v>
      </c>
      <c r="U27" s="7">
        <v>0</v>
      </c>
      <c r="V27" s="7">
        <v>0</v>
      </c>
      <c r="W27" s="55">
        <v>0</v>
      </c>
      <c r="X27" s="9">
        <v>0</v>
      </c>
      <c r="Y27" s="56">
        <v>0</v>
      </c>
      <c r="Z27" s="7">
        <v>0</v>
      </c>
      <c r="AA27" s="7">
        <v>0</v>
      </c>
      <c r="AB27" s="7">
        <v>0</v>
      </c>
      <c r="AC27" s="55">
        <v>0</v>
      </c>
      <c r="AD27" s="9">
        <v>0</v>
      </c>
      <c r="AE27" s="56">
        <v>0</v>
      </c>
      <c r="AF27" s="7">
        <v>0</v>
      </c>
      <c r="AG27" s="88" t="s">
        <v>9</v>
      </c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02"/>
      <c r="BM27" s="92"/>
      <c r="BN27" s="18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02"/>
      <c r="CR27" s="92"/>
      <c r="CS27" s="18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02"/>
      <c r="DT27" s="92"/>
      <c r="DU27" s="18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02"/>
      <c r="EZ27" s="92"/>
      <c r="FA27" s="18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02"/>
    </row>
    <row r="28" spans="1:187" s="30" customFormat="1" ht="27.75" customHeight="1">
      <c r="A28" s="82" t="s">
        <v>10</v>
      </c>
      <c r="B28" s="7">
        <v>1429</v>
      </c>
      <c r="C28" s="7">
        <v>635</v>
      </c>
      <c r="D28" s="7">
        <v>794</v>
      </c>
      <c r="E28" s="55">
        <v>1429</v>
      </c>
      <c r="F28" s="9">
        <v>635</v>
      </c>
      <c r="G28" s="56">
        <v>794</v>
      </c>
      <c r="H28" s="7">
        <v>456</v>
      </c>
      <c r="I28" s="7">
        <v>204</v>
      </c>
      <c r="J28" s="7">
        <v>252</v>
      </c>
      <c r="K28" s="55">
        <v>494</v>
      </c>
      <c r="L28" s="9">
        <v>222</v>
      </c>
      <c r="M28" s="56">
        <v>272</v>
      </c>
      <c r="N28" s="7">
        <v>479</v>
      </c>
      <c r="O28" s="7">
        <v>209</v>
      </c>
      <c r="P28" s="56">
        <v>270</v>
      </c>
      <c r="Q28" s="55">
        <v>0</v>
      </c>
      <c r="R28" s="9">
        <v>0</v>
      </c>
      <c r="S28" s="56">
        <v>0</v>
      </c>
      <c r="T28" s="7">
        <v>0</v>
      </c>
      <c r="U28" s="7">
        <v>0</v>
      </c>
      <c r="V28" s="7">
        <v>0</v>
      </c>
      <c r="W28" s="55">
        <v>0</v>
      </c>
      <c r="X28" s="9">
        <v>0</v>
      </c>
      <c r="Y28" s="56">
        <v>0</v>
      </c>
      <c r="Z28" s="7">
        <v>0</v>
      </c>
      <c r="AA28" s="7">
        <v>0</v>
      </c>
      <c r="AB28" s="7">
        <v>0</v>
      </c>
      <c r="AC28" s="55">
        <v>0</v>
      </c>
      <c r="AD28" s="9">
        <v>0</v>
      </c>
      <c r="AE28" s="56">
        <v>0</v>
      </c>
      <c r="AF28" s="7">
        <v>0</v>
      </c>
      <c r="AG28" s="88" t="s">
        <v>10</v>
      </c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02"/>
      <c r="BM28" s="92"/>
      <c r="BN28" s="18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02"/>
      <c r="CR28" s="92"/>
      <c r="CS28" s="18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02"/>
      <c r="DT28" s="92"/>
      <c r="DU28" s="18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02"/>
      <c r="EZ28" s="92"/>
      <c r="FA28" s="18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02"/>
    </row>
    <row r="29" spans="1:187" s="30" customFormat="1" ht="27.75" customHeight="1">
      <c r="A29" s="82" t="s">
        <v>11</v>
      </c>
      <c r="B29" s="7">
        <v>760</v>
      </c>
      <c r="C29" s="7">
        <v>424</v>
      </c>
      <c r="D29" s="7">
        <v>336</v>
      </c>
      <c r="E29" s="55">
        <v>760</v>
      </c>
      <c r="F29" s="9">
        <v>424</v>
      </c>
      <c r="G29" s="56">
        <v>336</v>
      </c>
      <c r="H29" s="7">
        <v>241</v>
      </c>
      <c r="I29" s="7">
        <v>125</v>
      </c>
      <c r="J29" s="7">
        <v>116</v>
      </c>
      <c r="K29" s="55">
        <v>241</v>
      </c>
      <c r="L29" s="9">
        <v>143</v>
      </c>
      <c r="M29" s="56">
        <v>98</v>
      </c>
      <c r="N29" s="7">
        <v>278</v>
      </c>
      <c r="O29" s="7">
        <v>156</v>
      </c>
      <c r="P29" s="56">
        <v>122</v>
      </c>
      <c r="Q29" s="55">
        <v>0</v>
      </c>
      <c r="R29" s="9">
        <v>0</v>
      </c>
      <c r="S29" s="56">
        <v>0</v>
      </c>
      <c r="T29" s="7">
        <v>0</v>
      </c>
      <c r="U29" s="7">
        <v>0</v>
      </c>
      <c r="V29" s="7">
        <v>0</v>
      </c>
      <c r="W29" s="55">
        <v>0</v>
      </c>
      <c r="X29" s="9">
        <v>0</v>
      </c>
      <c r="Y29" s="56">
        <v>0</v>
      </c>
      <c r="Z29" s="7">
        <v>0</v>
      </c>
      <c r="AA29" s="7">
        <v>0</v>
      </c>
      <c r="AB29" s="7">
        <v>0</v>
      </c>
      <c r="AC29" s="55">
        <v>0</v>
      </c>
      <c r="AD29" s="9">
        <v>0</v>
      </c>
      <c r="AE29" s="56">
        <v>0</v>
      </c>
      <c r="AF29" s="7">
        <v>0</v>
      </c>
      <c r="AG29" s="88" t="s">
        <v>11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02"/>
      <c r="BM29" s="92"/>
      <c r="BN29" s="18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02"/>
      <c r="CR29" s="92"/>
      <c r="CS29" s="18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02"/>
      <c r="DT29" s="92"/>
      <c r="DU29" s="18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02"/>
      <c r="EZ29" s="92"/>
      <c r="FA29" s="18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02"/>
    </row>
    <row r="30" spans="1:187" s="30" customFormat="1" ht="27.75" customHeight="1">
      <c r="A30" s="92" t="s">
        <v>172</v>
      </c>
      <c r="B30" s="10">
        <v>392</v>
      </c>
      <c r="C30" s="7">
        <v>179</v>
      </c>
      <c r="D30" s="7">
        <v>213</v>
      </c>
      <c r="E30" s="55">
        <v>392</v>
      </c>
      <c r="F30" s="9">
        <v>179</v>
      </c>
      <c r="G30" s="56">
        <v>213</v>
      </c>
      <c r="H30" s="7">
        <v>111</v>
      </c>
      <c r="I30" s="7">
        <v>51</v>
      </c>
      <c r="J30" s="7">
        <v>60</v>
      </c>
      <c r="K30" s="55">
        <v>130</v>
      </c>
      <c r="L30" s="9">
        <v>55</v>
      </c>
      <c r="M30" s="56">
        <v>75</v>
      </c>
      <c r="N30" s="7">
        <v>151</v>
      </c>
      <c r="O30" s="7">
        <v>73</v>
      </c>
      <c r="P30" s="56">
        <v>78</v>
      </c>
      <c r="Q30" s="55">
        <v>0</v>
      </c>
      <c r="R30" s="9">
        <v>0</v>
      </c>
      <c r="S30" s="56">
        <v>0</v>
      </c>
      <c r="T30" s="7">
        <v>0</v>
      </c>
      <c r="U30" s="7">
        <v>0</v>
      </c>
      <c r="V30" s="7">
        <v>0</v>
      </c>
      <c r="W30" s="55">
        <v>0</v>
      </c>
      <c r="X30" s="9">
        <v>0</v>
      </c>
      <c r="Y30" s="56">
        <v>0</v>
      </c>
      <c r="Z30" s="7">
        <v>0</v>
      </c>
      <c r="AA30" s="7">
        <v>0</v>
      </c>
      <c r="AB30" s="7">
        <v>0</v>
      </c>
      <c r="AC30" s="55">
        <v>0</v>
      </c>
      <c r="AD30" s="9">
        <v>0</v>
      </c>
      <c r="AE30" s="56">
        <v>0</v>
      </c>
      <c r="AF30" s="7">
        <v>0</v>
      </c>
      <c r="AG30" s="88" t="s">
        <v>172</v>
      </c>
      <c r="AH30" s="18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02"/>
      <c r="BM30" s="92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02"/>
      <c r="CR30" s="92"/>
      <c r="CS30" s="18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02"/>
      <c r="DT30" s="92"/>
      <c r="DU30" s="18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02"/>
      <c r="EZ30" s="92"/>
      <c r="FA30" s="18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02"/>
    </row>
    <row r="31" spans="1:187" s="30" customFormat="1" ht="27.75" customHeight="1">
      <c r="A31" s="92" t="s">
        <v>70</v>
      </c>
      <c r="B31" s="10">
        <v>1143</v>
      </c>
      <c r="C31" s="7">
        <v>723</v>
      </c>
      <c r="D31" s="7">
        <v>420</v>
      </c>
      <c r="E31" s="55">
        <v>1143</v>
      </c>
      <c r="F31" s="9">
        <v>723</v>
      </c>
      <c r="G31" s="56">
        <v>420</v>
      </c>
      <c r="H31" s="7">
        <v>385</v>
      </c>
      <c r="I31" s="7">
        <v>255</v>
      </c>
      <c r="J31" s="7">
        <v>130</v>
      </c>
      <c r="K31" s="55">
        <v>360</v>
      </c>
      <c r="L31" s="9">
        <v>221</v>
      </c>
      <c r="M31" s="56">
        <v>139</v>
      </c>
      <c r="N31" s="7">
        <v>398</v>
      </c>
      <c r="O31" s="7">
        <v>247</v>
      </c>
      <c r="P31" s="56">
        <v>151</v>
      </c>
      <c r="Q31" s="55">
        <v>0</v>
      </c>
      <c r="R31" s="9">
        <v>0</v>
      </c>
      <c r="S31" s="56">
        <v>0</v>
      </c>
      <c r="T31" s="7">
        <v>0</v>
      </c>
      <c r="U31" s="7">
        <v>0</v>
      </c>
      <c r="V31" s="7">
        <v>0</v>
      </c>
      <c r="W31" s="55">
        <v>0</v>
      </c>
      <c r="X31" s="9">
        <v>0</v>
      </c>
      <c r="Y31" s="56">
        <v>0</v>
      </c>
      <c r="Z31" s="7">
        <v>0</v>
      </c>
      <c r="AA31" s="7">
        <v>0</v>
      </c>
      <c r="AB31" s="7">
        <v>0</v>
      </c>
      <c r="AC31" s="55">
        <v>0</v>
      </c>
      <c r="AD31" s="9">
        <v>0</v>
      </c>
      <c r="AE31" s="56">
        <v>0</v>
      </c>
      <c r="AF31" s="7">
        <v>0</v>
      </c>
      <c r="AG31" s="88" t="s">
        <v>70</v>
      </c>
      <c r="AH31" s="18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02"/>
      <c r="BM31" s="92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02"/>
      <c r="CR31" s="92"/>
      <c r="CS31" s="18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02"/>
      <c r="DT31" s="92"/>
      <c r="DU31" s="18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02"/>
      <c r="EZ31" s="92"/>
      <c r="FA31" s="18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02"/>
    </row>
    <row r="32" spans="1:187" s="30" customFormat="1" ht="27.75" customHeight="1">
      <c r="A32" s="83" t="s">
        <v>71</v>
      </c>
      <c r="B32" s="10">
        <v>552</v>
      </c>
      <c r="C32" s="7">
        <v>283</v>
      </c>
      <c r="D32" s="7">
        <v>269</v>
      </c>
      <c r="E32" s="55">
        <v>552</v>
      </c>
      <c r="F32" s="9">
        <v>283</v>
      </c>
      <c r="G32" s="56">
        <v>269</v>
      </c>
      <c r="H32" s="7">
        <v>188</v>
      </c>
      <c r="I32" s="7">
        <v>103</v>
      </c>
      <c r="J32" s="7">
        <v>85</v>
      </c>
      <c r="K32" s="55">
        <v>141</v>
      </c>
      <c r="L32" s="9">
        <v>74</v>
      </c>
      <c r="M32" s="56">
        <v>67</v>
      </c>
      <c r="N32" s="7">
        <v>223</v>
      </c>
      <c r="O32" s="7">
        <v>106</v>
      </c>
      <c r="P32" s="56">
        <v>117</v>
      </c>
      <c r="Q32" s="55">
        <v>0</v>
      </c>
      <c r="R32" s="9">
        <v>0</v>
      </c>
      <c r="S32" s="56">
        <v>0</v>
      </c>
      <c r="T32" s="7">
        <v>0</v>
      </c>
      <c r="U32" s="7">
        <v>0</v>
      </c>
      <c r="V32" s="7">
        <v>0</v>
      </c>
      <c r="W32" s="55">
        <v>0</v>
      </c>
      <c r="X32" s="9">
        <v>0</v>
      </c>
      <c r="Y32" s="56">
        <v>0</v>
      </c>
      <c r="Z32" s="7">
        <v>0</v>
      </c>
      <c r="AA32" s="7">
        <v>0</v>
      </c>
      <c r="AB32" s="7">
        <v>0</v>
      </c>
      <c r="AC32" s="55">
        <v>0</v>
      </c>
      <c r="AD32" s="9">
        <v>0</v>
      </c>
      <c r="AE32" s="56">
        <v>0</v>
      </c>
      <c r="AF32" s="7">
        <v>0</v>
      </c>
      <c r="AG32" s="88" t="s">
        <v>71</v>
      </c>
      <c r="AH32" s="18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02"/>
      <c r="BM32" s="83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02"/>
      <c r="CR32" s="92"/>
      <c r="CS32" s="18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02"/>
      <c r="DT32" s="92"/>
      <c r="DU32" s="18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02"/>
      <c r="EZ32" s="92"/>
      <c r="FA32" s="18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02"/>
    </row>
    <row r="33" spans="1:187" s="30" customFormat="1" ht="27.75" customHeight="1">
      <c r="A33" s="83" t="s">
        <v>173</v>
      </c>
      <c r="B33" s="10">
        <v>2237</v>
      </c>
      <c r="C33" s="7">
        <v>1213</v>
      </c>
      <c r="D33" s="7">
        <v>1024</v>
      </c>
      <c r="E33" s="55">
        <v>2210</v>
      </c>
      <c r="F33" s="9">
        <v>1197</v>
      </c>
      <c r="G33" s="56">
        <v>1013</v>
      </c>
      <c r="H33" s="7">
        <v>760</v>
      </c>
      <c r="I33" s="7">
        <v>411</v>
      </c>
      <c r="J33" s="7">
        <v>349</v>
      </c>
      <c r="K33" s="55">
        <v>707</v>
      </c>
      <c r="L33" s="9">
        <v>399</v>
      </c>
      <c r="M33" s="56">
        <v>308</v>
      </c>
      <c r="N33" s="7">
        <v>743</v>
      </c>
      <c r="O33" s="7">
        <v>387</v>
      </c>
      <c r="P33" s="56">
        <v>356</v>
      </c>
      <c r="Q33" s="55">
        <v>27</v>
      </c>
      <c r="R33" s="9">
        <v>16</v>
      </c>
      <c r="S33" s="56">
        <v>11</v>
      </c>
      <c r="T33" s="7">
        <v>10</v>
      </c>
      <c r="U33" s="7">
        <v>9</v>
      </c>
      <c r="V33" s="7">
        <v>1</v>
      </c>
      <c r="W33" s="55">
        <v>6</v>
      </c>
      <c r="X33" s="9">
        <v>3</v>
      </c>
      <c r="Y33" s="56">
        <v>3</v>
      </c>
      <c r="Z33" s="7">
        <v>5</v>
      </c>
      <c r="AA33" s="7">
        <v>3</v>
      </c>
      <c r="AB33" s="7">
        <v>2</v>
      </c>
      <c r="AC33" s="55">
        <v>6</v>
      </c>
      <c r="AD33" s="9">
        <v>1</v>
      </c>
      <c r="AE33" s="56">
        <v>5</v>
      </c>
      <c r="AF33" s="7">
        <v>0</v>
      </c>
      <c r="AG33" s="88" t="s">
        <v>173</v>
      </c>
      <c r="AH33" s="18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02"/>
      <c r="BM33" s="83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02"/>
      <c r="CR33" s="92"/>
      <c r="CS33" s="18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02"/>
      <c r="DT33" s="92"/>
      <c r="DU33" s="18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02"/>
      <c r="EZ33" s="92"/>
      <c r="FA33" s="18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02"/>
    </row>
    <row r="34" spans="1:187" s="30" customFormat="1" ht="27.75" customHeight="1">
      <c r="A34" s="83" t="s">
        <v>174</v>
      </c>
      <c r="B34" s="10">
        <v>0</v>
      </c>
      <c r="C34" s="7">
        <v>0</v>
      </c>
      <c r="D34" s="7">
        <v>0</v>
      </c>
      <c r="E34" s="55">
        <v>0</v>
      </c>
      <c r="F34" s="9">
        <v>0</v>
      </c>
      <c r="G34" s="56">
        <v>0</v>
      </c>
      <c r="H34" s="7">
        <v>0</v>
      </c>
      <c r="I34" s="7">
        <v>0</v>
      </c>
      <c r="J34" s="7">
        <v>0</v>
      </c>
      <c r="K34" s="55">
        <v>0</v>
      </c>
      <c r="L34" s="9">
        <v>0</v>
      </c>
      <c r="M34" s="56">
        <v>0</v>
      </c>
      <c r="N34" s="7">
        <v>0</v>
      </c>
      <c r="O34" s="7">
        <v>0</v>
      </c>
      <c r="P34" s="56">
        <v>0</v>
      </c>
      <c r="Q34" s="55">
        <v>0</v>
      </c>
      <c r="R34" s="9">
        <v>0</v>
      </c>
      <c r="S34" s="56">
        <v>0</v>
      </c>
      <c r="T34" s="7">
        <v>0</v>
      </c>
      <c r="U34" s="7">
        <v>0</v>
      </c>
      <c r="V34" s="7">
        <v>0</v>
      </c>
      <c r="W34" s="55">
        <v>0</v>
      </c>
      <c r="X34" s="9">
        <v>0</v>
      </c>
      <c r="Y34" s="56">
        <v>0</v>
      </c>
      <c r="Z34" s="7">
        <v>0</v>
      </c>
      <c r="AA34" s="7">
        <v>0</v>
      </c>
      <c r="AB34" s="7">
        <v>0</v>
      </c>
      <c r="AC34" s="55">
        <v>0</v>
      </c>
      <c r="AD34" s="9">
        <v>0</v>
      </c>
      <c r="AE34" s="56">
        <v>0</v>
      </c>
      <c r="AF34" s="7">
        <v>0</v>
      </c>
      <c r="AG34" s="88" t="s">
        <v>174</v>
      </c>
      <c r="AH34" s="18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2"/>
      <c r="BM34" s="83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02"/>
      <c r="CR34" s="92"/>
      <c r="CS34" s="18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02"/>
      <c r="DT34" s="92"/>
      <c r="DU34" s="18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02"/>
      <c r="EZ34" s="92"/>
      <c r="FA34" s="18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02"/>
    </row>
    <row r="35" spans="1:187" s="30" customFormat="1" ht="10.5" customHeight="1">
      <c r="A35" s="11"/>
      <c r="B35" s="10"/>
      <c r="C35" s="7"/>
      <c r="D35" s="7"/>
      <c r="E35" s="55"/>
      <c r="F35" s="9"/>
      <c r="G35" s="56"/>
      <c r="H35" s="7"/>
      <c r="I35" s="7"/>
      <c r="J35" s="7"/>
      <c r="K35" s="55"/>
      <c r="L35" s="9"/>
      <c r="M35" s="56"/>
      <c r="N35" s="7"/>
      <c r="O35" s="7"/>
      <c r="P35" s="56"/>
      <c r="Q35" s="55"/>
      <c r="R35" s="9"/>
      <c r="S35" s="56"/>
      <c r="T35" s="7"/>
      <c r="U35" s="7"/>
      <c r="V35" s="7"/>
      <c r="W35" s="55"/>
      <c r="X35" s="9"/>
      <c r="Y35" s="56"/>
      <c r="Z35" s="7"/>
      <c r="AA35" s="7"/>
      <c r="AB35" s="7"/>
      <c r="AC35" s="55"/>
      <c r="AD35" s="9"/>
      <c r="AE35" s="56"/>
      <c r="AF35" s="7"/>
      <c r="AG35" s="13"/>
      <c r="AH35" s="18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02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02"/>
      <c r="CR35" s="18"/>
      <c r="CS35" s="18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02"/>
      <c r="DT35" s="18"/>
      <c r="DU35" s="18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02"/>
      <c r="EZ35" s="18"/>
      <c r="FA35" s="18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02"/>
    </row>
    <row r="36" spans="1:187" s="122" customFormat="1" ht="27.75" customHeight="1">
      <c r="A36" s="85" t="s">
        <v>12</v>
      </c>
      <c r="B36" s="47">
        <v>0</v>
      </c>
      <c r="C36" s="6">
        <v>0</v>
      </c>
      <c r="D36" s="6">
        <v>0</v>
      </c>
      <c r="E36" s="96">
        <v>0</v>
      </c>
      <c r="F36" s="46">
        <v>0</v>
      </c>
      <c r="G36" s="97">
        <v>0</v>
      </c>
      <c r="H36" s="6">
        <v>0</v>
      </c>
      <c r="I36" s="6">
        <v>0</v>
      </c>
      <c r="J36" s="6">
        <v>0</v>
      </c>
      <c r="K36" s="96">
        <v>0</v>
      </c>
      <c r="L36" s="46">
        <v>0</v>
      </c>
      <c r="M36" s="97">
        <v>0</v>
      </c>
      <c r="N36" s="6">
        <v>0</v>
      </c>
      <c r="O36" s="6">
        <v>0</v>
      </c>
      <c r="P36" s="97">
        <v>0</v>
      </c>
      <c r="Q36" s="96">
        <v>0</v>
      </c>
      <c r="R36" s="46">
        <v>0</v>
      </c>
      <c r="S36" s="97">
        <v>0</v>
      </c>
      <c r="T36" s="6">
        <v>0</v>
      </c>
      <c r="U36" s="6">
        <v>0</v>
      </c>
      <c r="V36" s="6">
        <v>0</v>
      </c>
      <c r="W36" s="96">
        <v>0</v>
      </c>
      <c r="X36" s="46">
        <v>0</v>
      </c>
      <c r="Y36" s="97">
        <v>0</v>
      </c>
      <c r="Z36" s="6">
        <v>0</v>
      </c>
      <c r="AA36" s="6">
        <v>0</v>
      </c>
      <c r="AB36" s="6">
        <v>0</v>
      </c>
      <c r="AC36" s="96">
        <v>0</v>
      </c>
      <c r="AD36" s="46">
        <v>0</v>
      </c>
      <c r="AE36" s="97">
        <v>0</v>
      </c>
      <c r="AF36" s="6">
        <v>0</v>
      </c>
      <c r="AG36" s="91" t="s">
        <v>12</v>
      </c>
      <c r="AH36" s="19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03"/>
      <c r="BM36" s="85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03"/>
      <c r="CR36" s="285"/>
      <c r="CS36" s="19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03"/>
      <c r="DT36" s="285"/>
      <c r="DU36" s="19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03"/>
      <c r="EZ36" s="285"/>
      <c r="FA36" s="19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03"/>
    </row>
    <row r="37" spans="1:187" s="30" customFormat="1" ht="10.5" customHeight="1">
      <c r="A37" s="84"/>
      <c r="B37" s="10"/>
      <c r="C37" s="7"/>
      <c r="D37" s="7"/>
      <c r="E37" s="55"/>
      <c r="F37" s="9"/>
      <c r="G37" s="56"/>
      <c r="H37" s="7"/>
      <c r="I37" s="7"/>
      <c r="J37" s="7"/>
      <c r="K37" s="55"/>
      <c r="L37" s="9"/>
      <c r="M37" s="56"/>
      <c r="N37" s="7"/>
      <c r="O37" s="7"/>
      <c r="P37" s="56"/>
      <c r="Q37" s="55"/>
      <c r="R37" s="9"/>
      <c r="S37" s="56"/>
      <c r="T37" s="7"/>
      <c r="U37" s="7"/>
      <c r="V37" s="7"/>
      <c r="W37" s="55"/>
      <c r="X37" s="9"/>
      <c r="Y37" s="56"/>
      <c r="Z37" s="7"/>
      <c r="AA37" s="7"/>
      <c r="AB37" s="7"/>
      <c r="AC37" s="55"/>
      <c r="AD37" s="9"/>
      <c r="AE37" s="56"/>
      <c r="AF37" s="7"/>
      <c r="AG37" s="50"/>
      <c r="AH37" s="18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02"/>
      <c r="BM37" s="84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02"/>
      <c r="CR37" s="284"/>
      <c r="CS37" s="18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02"/>
      <c r="DT37" s="284"/>
      <c r="DU37" s="18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02"/>
      <c r="EZ37" s="284"/>
      <c r="FA37" s="18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02"/>
    </row>
    <row r="38" spans="1:187" s="122" customFormat="1" ht="27.75" customHeight="1">
      <c r="A38" s="85" t="s">
        <v>13</v>
      </c>
      <c r="B38" s="47">
        <v>108</v>
      </c>
      <c r="C38" s="6">
        <v>40</v>
      </c>
      <c r="D38" s="6">
        <v>68</v>
      </c>
      <c r="E38" s="96">
        <v>108</v>
      </c>
      <c r="F38" s="46">
        <v>40</v>
      </c>
      <c r="G38" s="97">
        <v>68</v>
      </c>
      <c r="H38" s="6">
        <v>35</v>
      </c>
      <c r="I38" s="6">
        <v>17</v>
      </c>
      <c r="J38" s="6">
        <v>18</v>
      </c>
      <c r="K38" s="96">
        <v>32</v>
      </c>
      <c r="L38" s="46">
        <v>10</v>
      </c>
      <c r="M38" s="97">
        <v>22</v>
      </c>
      <c r="N38" s="6">
        <v>41</v>
      </c>
      <c r="O38" s="6">
        <v>13</v>
      </c>
      <c r="P38" s="97">
        <v>28</v>
      </c>
      <c r="Q38" s="96">
        <v>0</v>
      </c>
      <c r="R38" s="46">
        <v>0</v>
      </c>
      <c r="S38" s="97">
        <v>0</v>
      </c>
      <c r="T38" s="6">
        <v>0</v>
      </c>
      <c r="U38" s="6">
        <v>0</v>
      </c>
      <c r="V38" s="6">
        <v>0</v>
      </c>
      <c r="W38" s="96">
        <v>0</v>
      </c>
      <c r="X38" s="46">
        <v>0</v>
      </c>
      <c r="Y38" s="97">
        <v>0</v>
      </c>
      <c r="Z38" s="6">
        <v>0</v>
      </c>
      <c r="AA38" s="6">
        <v>0</v>
      </c>
      <c r="AB38" s="6">
        <v>0</v>
      </c>
      <c r="AC38" s="96">
        <v>0</v>
      </c>
      <c r="AD38" s="46">
        <v>0</v>
      </c>
      <c r="AE38" s="97">
        <v>0</v>
      </c>
      <c r="AF38" s="6">
        <v>0</v>
      </c>
      <c r="AG38" s="91" t="s">
        <v>13</v>
      </c>
      <c r="AH38" s="19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03"/>
      <c r="BM38" s="85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03"/>
      <c r="CR38" s="285"/>
      <c r="CS38" s="19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03"/>
      <c r="DT38" s="285"/>
      <c r="DU38" s="19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03"/>
      <c r="EZ38" s="285"/>
      <c r="FA38" s="19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03"/>
    </row>
    <row r="39" spans="1:187" s="30" customFormat="1" ht="27.75" customHeight="1">
      <c r="A39" s="84" t="s">
        <v>14</v>
      </c>
      <c r="B39" s="10">
        <v>108</v>
      </c>
      <c r="C39" s="7">
        <v>40</v>
      </c>
      <c r="D39" s="7">
        <v>68</v>
      </c>
      <c r="E39" s="55">
        <v>108</v>
      </c>
      <c r="F39" s="9">
        <v>40</v>
      </c>
      <c r="G39" s="56">
        <v>68</v>
      </c>
      <c r="H39" s="7">
        <v>35</v>
      </c>
      <c r="I39" s="7">
        <v>17</v>
      </c>
      <c r="J39" s="7">
        <v>18</v>
      </c>
      <c r="K39" s="55">
        <v>32</v>
      </c>
      <c r="L39" s="9">
        <v>10</v>
      </c>
      <c r="M39" s="56">
        <v>22</v>
      </c>
      <c r="N39" s="7">
        <v>41</v>
      </c>
      <c r="O39" s="7">
        <v>13</v>
      </c>
      <c r="P39" s="56">
        <v>28</v>
      </c>
      <c r="Q39" s="55">
        <v>0</v>
      </c>
      <c r="R39" s="9">
        <v>0</v>
      </c>
      <c r="S39" s="56">
        <v>0</v>
      </c>
      <c r="T39" s="7">
        <v>0</v>
      </c>
      <c r="U39" s="7">
        <v>0</v>
      </c>
      <c r="V39" s="7">
        <v>0</v>
      </c>
      <c r="W39" s="55">
        <v>0</v>
      </c>
      <c r="X39" s="9">
        <v>0</v>
      </c>
      <c r="Y39" s="56">
        <v>0</v>
      </c>
      <c r="Z39" s="7">
        <v>0</v>
      </c>
      <c r="AA39" s="7">
        <v>0</v>
      </c>
      <c r="AB39" s="7">
        <v>0</v>
      </c>
      <c r="AC39" s="55">
        <v>0</v>
      </c>
      <c r="AD39" s="9">
        <v>0</v>
      </c>
      <c r="AE39" s="56">
        <v>0</v>
      </c>
      <c r="AF39" s="7">
        <v>0</v>
      </c>
      <c r="AG39" s="50" t="s">
        <v>14</v>
      </c>
      <c r="AH39" s="18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02"/>
      <c r="BM39" s="84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02"/>
      <c r="CR39" s="284"/>
      <c r="CS39" s="18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02"/>
      <c r="DT39" s="284"/>
      <c r="DU39" s="18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02"/>
      <c r="EZ39" s="284"/>
      <c r="FA39" s="18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02"/>
    </row>
    <row r="40" spans="1:187" s="30" customFormat="1" ht="10.5" customHeight="1">
      <c r="A40" s="84"/>
      <c r="B40" s="10"/>
      <c r="C40" s="7"/>
      <c r="D40" s="7"/>
      <c r="E40" s="55"/>
      <c r="F40" s="9"/>
      <c r="G40" s="56"/>
      <c r="H40" s="7"/>
      <c r="I40" s="7"/>
      <c r="J40" s="7"/>
      <c r="K40" s="55"/>
      <c r="L40" s="9"/>
      <c r="M40" s="56"/>
      <c r="N40" s="7"/>
      <c r="O40" s="7"/>
      <c r="P40" s="56"/>
      <c r="Q40" s="55"/>
      <c r="R40" s="9"/>
      <c r="S40" s="56"/>
      <c r="T40" s="7"/>
      <c r="U40" s="7"/>
      <c r="V40" s="7"/>
      <c r="W40" s="55"/>
      <c r="X40" s="9"/>
      <c r="Y40" s="56"/>
      <c r="Z40" s="7"/>
      <c r="AA40" s="7"/>
      <c r="AB40" s="7"/>
      <c r="AC40" s="55"/>
      <c r="AD40" s="9"/>
      <c r="AE40" s="56"/>
      <c r="AF40" s="7"/>
      <c r="AG40" s="50"/>
      <c r="AH40" s="18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02"/>
      <c r="BM40" s="84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02"/>
      <c r="CR40" s="284"/>
      <c r="CS40" s="18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02"/>
      <c r="DT40" s="284"/>
      <c r="DU40" s="18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02"/>
      <c r="EZ40" s="284"/>
      <c r="FA40" s="18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02"/>
    </row>
    <row r="41" spans="1:187" s="122" customFormat="1" ht="27.75" customHeight="1">
      <c r="A41" s="85" t="s">
        <v>15</v>
      </c>
      <c r="B41" s="47">
        <v>1772</v>
      </c>
      <c r="C41" s="6">
        <v>939</v>
      </c>
      <c r="D41" s="6">
        <v>833</v>
      </c>
      <c r="E41" s="96">
        <v>1772</v>
      </c>
      <c r="F41" s="46">
        <v>939</v>
      </c>
      <c r="G41" s="97">
        <v>833</v>
      </c>
      <c r="H41" s="6">
        <v>605</v>
      </c>
      <c r="I41" s="6">
        <v>322</v>
      </c>
      <c r="J41" s="6">
        <v>283</v>
      </c>
      <c r="K41" s="96">
        <v>594</v>
      </c>
      <c r="L41" s="46">
        <v>310</v>
      </c>
      <c r="M41" s="97">
        <v>284</v>
      </c>
      <c r="N41" s="6">
        <v>573</v>
      </c>
      <c r="O41" s="6">
        <v>307</v>
      </c>
      <c r="P41" s="97">
        <v>266</v>
      </c>
      <c r="Q41" s="96">
        <v>0</v>
      </c>
      <c r="R41" s="46">
        <v>0</v>
      </c>
      <c r="S41" s="97">
        <v>0</v>
      </c>
      <c r="T41" s="6">
        <v>0</v>
      </c>
      <c r="U41" s="6">
        <v>0</v>
      </c>
      <c r="V41" s="6">
        <v>0</v>
      </c>
      <c r="W41" s="96">
        <v>0</v>
      </c>
      <c r="X41" s="46">
        <v>0</v>
      </c>
      <c r="Y41" s="97">
        <v>0</v>
      </c>
      <c r="Z41" s="6">
        <v>0</v>
      </c>
      <c r="AA41" s="6">
        <v>0</v>
      </c>
      <c r="AB41" s="6">
        <v>0</v>
      </c>
      <c r="AC41" s="96">
        <v>0</v>
      </c>
      <c r="AD41" s="46">
        <v>0</v>
      </c>
      <c r="AE41" s="97">
        <v>0</v>
      </c>
      <c r="AF41" s="6">
        <v>0</v>
      </c>
      <c r="AG41" s="91" t="s">
        <v>15</v>
      </c>
      <c r="AH41" s="19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03"/>
      <c r="BM41" s="85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03"/>
      <c r="CR41" s="285"/>
      <c r="CS41" s="19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03"/>
      <c r="DT41" s="285"/>
      <c r="DU41" s="19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03"/>
      <c r="EZ41" s="285"/>
      <c r="FA41" s="19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03"/>
    </row>
    <row r="42" spans="1:187" s="30" customFormat="1" ht="27.75" customHeight="1">
      <c r="A42" s="84" t="s">
        <v>16</v>
      </c>
      <c r="B42" s="10">
        <v>1772</v>
      </c>
      <c r="C42" s="7">
        <v>939</v>
      </c>
      <c r="D42" s="7">
        <v>833</v>
      </c>
      <c r="E42" s="55">
        <v>1772</v>
      </c>
      <c r="F42" s="9">
        <v>939</v>
      </c>
      <c r="G42" s="56">
        <v>833</v>
      </c>
      <c r="H42" s="7">
        <v>605</v>
      </c>
      <c r="I42" s="7">
        <v>322</v>
      </c>
      <c r="J42" s="7">
        <v>283</v>
      </c>
      <c r="K42" s="55">
        <v>594</v>
      </c>
      <c r="L42" s="9">
        <v>310</v>
      </c>
      <c r="M42" s="56">
        <v>284</v>
      </c>
      <c r="N42" s="7">
        <v>573</v>
      </c>
      <c r="O42" s="7">
        <v>307</v>
      </c>
      <c r="P42" s="56">
        <v>266</v>
      </c>
      <c r="Q42" s="55">
        <v>0</v>
      </c>
      <c r="R42" s="9">
        <v>0</v>
      </c>
      <c r="S42" s="56">
        <v>0</v>
      </c>
      <c r="T42" s="7">
        <v>0</v>
      </c>
      <c r="U42" s="7">
        <v>0</v>
      </c>
      <c r="V42" s="7">
        <v>0</v>
      </c>
      <c r="W42" s="55">
        <v>0</v>
      </c>
      <c r="X42" s="9">
        <v>0</v>
      </c>
      <c r="Y42" s="56">
        <v>0</v>
      </c>
      <c r="Z42" s="7">
        <v>0</v>
      </c>
      <c r="AA42" s="7">
        <v>0</v>
      </c>
      <c r="AB42" s="7">
        <v>0</v>
      </c>
      <c r="AC42" s="55">
        <v>0</v>
      </c>
      <c r="AD42" s="9">
        <v>0</v>
      </c>
      <c r="AE42" s="56">
        <v>0</v>
      </c>
      <c r="AF42" s="7">
        <v>0</v>
      </c>
      <c r="AG42" s="50" t="s">
        <v>16</v>
      </c>
      <c r="AH42" s="18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02"/>
      <c r="BM42" s="84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02"/>
      <c r="CR42" s="284"/>
      <c r="CS42" s="18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02"/>
      <c r="DT42" s="284"/>
      <c r="DU42" s="18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02"/>
      <c r="EZ42" s="284"/>
      <c r="FA42" s="18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02"/>
    </row>
    <row r="43" spans="1:187" s="30" customFormat="1" ht="10.5" customHeight="1">
      <c r="A43" s="84"/>
      <c r="B43" s="10"/>
      <c r="C43" s="7"/>
      <c r="D43" s="7"/>
      <c r="E43" s="55"/>
      <c r="F43" s="9"/>
      <c r="G43" s="56"/>
      <c r="H43" s="7"/>
      <c r="I43" s="7"/>
      <c r="J43" s="7"/>
      <c r="K43" s="55"/>
      <c r="L43" s="9"/>
      <c r="M43" s="56"/>
      <c r="N43" s="7"/>
      <c r="O43" s="7"/>
      <c r="P43" s="56"/>
      <c r="Q43" s="55"/>
      <c r="R43" s="9"/>
      <c r="S43" s="56"/>
      <c r="T43" s="7"/>
      <c r="U43" s="7"/>
      <c r="V43" s="7"/>
      <c r="W43" s="55"/>
      <c r="X43" s="9"/>
      <c r="Y43" s="56"/>
      <c r="Z43" s="7"/>
      <c r="AA43" s="7"/>
      <c r="AB43" s="7"/>
      <c r="AC43" s="55"/>
      <c r="AD43" s="9"/>
      <c r="AE43" s="56"/>
      <c r="AF43" s="7"/>
      <c r="AG43" s="50"/>
      <c r="AH43" s="18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02"/>
      <c r="BM43" s="84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02"/>
      <c r="CR43" s="284"/>
      <c r="CS43" s="18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02"/>
      <c r="DT43" s="284"/>
      <c r="DU43" s="18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02"/>
      <c r="EZ43" s="284"/>
      <c r="FA43" s="18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02"/>
    </row>
    <row r="44" spans="1:187" s="122" customFormat="1" ht="27.75" customHeight="1">
      <c r="A44" s="85" t="s">
        <v>17</v>
      </c>
      <c r="B44" s="47">
        <v>276</v>
      </c>
      <c r="C44" s="6">
        <v>152</v>
      </c>
      <c r="D44" s="6">
        <v>124</v>
      </c>
      <c r="E44" s="96">
        <v>276</v>
      </c>
      <c r="F44" s="46">
        <v>152</v>
      </c>
      <c r="G44" s="97">
        <v>124</v>
      </c>
      <c r="H44" s="6">
        <v>93</v>
      </c>
      <c r="I44" s="6">
        <v>50</v>
      </c>
      <c r="J44" s="6">
        <v>43</v>
      </c>
      <c r="K44" s="96">
        <v>97</v>
      </c>
      <c r="L44" s="46">
        <v>50</v>
      </c>
      <c r="M44" s="97">
        <v>47</v>
      </c>
      <c r="N44" s="6">
        <v>86</v>
      </c>
      <c r="O44" s="6">
        <v>52</v>
      </c>
      <c r="P44" s="97">
        <v>34</v>
      </c>
      <c r="Q44" s="96">
        <v>0</v>
      </c>
      <c r="R44" s="46">
        <v>0</v>
      </c>
      <c r="S44" s="97">
        <v>0</v>
      </c>
      <c r="T44" s="6">
        <v>0</v>
      </c>
      <c r="U44" s="6">
        <v>0</v>
      </c>
      <c r="V44" s="6">
        <v>0</v>
      </c>
      <c r="W44" s="96">
        <v>0</v>
      </c>
      <c r="X44" s="46">
        <v>0</v>
      </c>
      <c r="Y44" s="97">
        <v>0</v>
      </c>
      <c r="Z44" s="6">
        <v>0</v>
      </c>
      <c r="AA44" s="6">
        <v>0</v>
      </c>
      <c r="AB44" s="6">
        <v>0</v>
      </c>
      <c r="AC44" s="96">
        <v>0</v>
      </c>
      <c r="AD44" s="46">
        <v>0</v>
      </c>
      <c r="AE44" s="97">
        <v>0</v>
      </c>
      <c r="AF44" s="6">
        <v>0</v>
      </c>
      <c r="AG44" s="91" t="s">
        <v>17</v>
      </c>
      <c r="AH44" s="19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03"/>
      <c r="BM44" s="85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03"/>
      <c r="CR44" s="285"/>
      <c r="CS44" s="19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03"/>
      <c r="DT44" s="285"/>
      <c r="DU44" s="19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03"/>
      <c r="EZ44" s="285"/>
      <c r="FA44" s="19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03"/>
    </row>
    <row r="45" spans="1:187" s="30" customFormat="1" ht="27.75" customHeight="1">
      <c r="A45" s="84" t="s">
        <v>18</v>
      </c>
      <c r="B45" s="10">
        <v>183</v>
      </c>
      <c r="C45" s="7">
        <v>88</v>
      </c>
      <c r="D45" s="7">
        <v>95</v>
      </c>
      <c r="E45" s="55">
        <v>183</v>
      </c>
      <c r="F45" s="9">
        <v>88</v>
      </c>
      <c r="G45" s="56">
        <v>95</v>
      </c>
      <c r="H45" s="7">
        <v>60</v>
      </c>
      <c r="I45" s="7">
        <v>28</v>
      </c>
      <c r="J45" s="7">
        <v>32</v>
      </c>
      <c r="K45" s="55">
        <v>72</v>
      </c>
      <c r="L45" s="9">
        <v>31</v>
      </c>
      <c r="M45" s="56">
        <v>41</v>
      </c>
      <c r="N45" s="7">
        <v>51</v>
      </c>
      <c r="O45" s="7">
        <v>29</v>
      </c>
      <c r="P45" s="56">
        <v>22</v>
      </c>
      <c r="Q45" s="55">
        <v>0</v>
      </c>
      <c r="R45" s="9">
        <v>0</v>
      </c>
      <c r="S45" s="56">
        <v>0</v>
      </c>
      <c r="T45" s="7">
        <v>0</v>
      </c>
      <c r="U45" s="7">
        <v>0</v>
      </c>
      <c r="V45" s="7">
        <v>0</v>
      </c>
      <c r="W45" s="55">
        <v>0</v>
      </c>
      <c r="X45" s="9">
        <v>0</v>
      </c>
      <c r="Y45" s="56">
        <v>0</v>
      </c>
      <c r="Z45" s="7">
        <v>0</v>
      </c>
      <c r="AA45" s="7">
        <v>0</v>
      </c>
      <c r="AB45" s="7">
        <v>0</v>
      </c>
      <c r="AC45" s="55">
        <v>0</v>
      </c>
      <c r="AD45" s="9">
        <v>0</v>
      </c>
      <c r="AE45" s="56">
        <v>0</v>
      </c>
      <c r="AF45" s="7">
        <v>0</v>
      </c>
      <c r="AG45" s="50" t="s">
        <v>18</v>
      </c>
      <c r="AH45" s="18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02"/>
      <c r="BM45" s="84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02"/>
      <c r="CR45" s="284"/>
      <c r="CS45" s="18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02"/>
      <c r="DT45" s="284"/>
      <c r="DU45" s="18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02"/>
      <c r="EZ45" s="284"/>
      <c r="FA45" s="18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02"/>
    </row>
    <row r="46" spans="1:187" s="30" customFormat="1" ht="27.75" customHeight="1">
      <c r="A46" s="84" t="s">
        <v>19</v>
      </c>
      <c r="B46" s="10">
        <v>93</v>
      </c>
      <c r="C46" s="7">
        <v>64</v>
      </c>
      <c r="D46" s="7">
        <v>29</v>
      </c>
      <c r="E46" s="55">
        <v>93</v>
      </c>
      <c r="F46" s="9">
        <v>64</v>
      </c>
      <c r="G46" s="56">
        <v>29</v>
      </c>
      <c r="H46" s="7">
        <v>33</v>
      </c>
      <c r="I46" s="7">
        <v>22</v>
      </c>
      <c r="J46" s="7">
        <v>11</v>
      </c>
      <c r="K46" s="55">
        <v>25</v>
      </c>
      <c r="L46" s="9">
        <v>19</v>
      </c>
      <c r="M46" s="56">
        <v>6</v>
      </c>
      <c r="N46" s="7">
        <v>35</v>
      </c>
      <c r="O46" s="7">
        <v>23</v>
      </c>
      <c r="P46" s="56">
        <v>12</v>
      </c>
      <c r="Q46" s="55">
        <v>0</v>
      </c>
      <c r="R46" s="9">
        <v>0</v>
      </c>
      <c r="S46" s="56">
        <v>0</v>
      </c>
      <c r="T46" s="7">
        <v>0</v>
      </c>
      <c r="U46" s="7">
        <v>0</v>
      </c>
      <c r="V46" s="7">
        <v>0</v>
      </c>
      <c r="W46" s="55">
        <v>0</v>
      </c>
      <c r="X46" s="9">
        <v>0</v>
      </c>
      <c r="Y46" s="56">
        <v>0</v>
      </c>
      <c r="Z46" s="7">
        <v>0</v>
      </c>
      <c r="AA46" s="7">
        <v>0</v>
      </c>
      <c r="AB46" s="7">
        <v>0</v>
      </c>
      <c r="AC46" s="55">
        <v>0</v>
      </c>
      <c r="AD46" s="9">
        <v>0</v>
      </c>
      <c r="AE46" s="56">
        <v>0</v>
      </c>
      <c r="AF46" s="7">
        <v>0</v>
      </c>
      <c r="AG46" s="50" t="s">
        <v>19</v>
      </c>
      <c r="AH46" s="18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02"/>
      <c r="BM46" s="84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02"/>
      <c r="CR46" s="284"/>
      <c r="CS46" s="18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02"/>
      <c r="DT46" s="284"/>
      <c r="DU46" s="18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02"/>
      <c r="EZ46" s="284"/>
      <c r="FA46" s="18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02"/>
    </row>
    <row r="47" spans="1:187" s="30" customFormat="1" ht="11.25" customHeight="1">
      <c r="A47" s="84"/>
      <c r="B47" s="10"/>
      <c r="C47" s="7"/>
      <c r="D47" s="7"/>
      <c r="E47" s="55"/>
      <c r="F47" s="9"/>
      <c r="G47" s="56"/>
      <c r="H47" s="7"/>
      <c r="I47" s="7"/>
      <c r="J47" s="7"/>
      <c r="K47" s="55"/>
      <c r="L47" s="9"/>
      <c r="M47" s="56"/>
      <c r="N47" s="7"/>
      <c r="O47" s="7"/>
      <c r="P47" s="56"/>
      <c r="Q47" s="55"/>
      <c r="R47" s="9"/>
      <c r="S47" s="56"/>
      <c r="T47" s="7"/>
      <c r="U47" s="7"/>
      <c r="V47" s="7"/>
      <c r="W47" s="55"/>
      <c r="X47" s="9"/>
      <c r="Y47" s="56"/>
      <c r="Z47" s="7"/>
      <c r="AA47" s="7"/>
      <c r="AB47" s="7"/>
      <c r="AC47" s="55"/>
      <c r="AD47" s="9"/>
      <c r="AE47" s="56"/>
      <c r="AF47" s="7"/>
      <c r="AG47" s="50"/>
      <c r="AH47" s="18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02"/>
      <c r="BM47" s="84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02"/>
      <c r="CR47" s="284"/>
      <c r="CS47" s="18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02"/>
      <c r="DT47" s="284"/>
      <c r="DU47" s="18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02"/>
      <c r="EZ47" s="284"/>
      <c r="FA47" s="18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02"/>
    </row>
    <row r="48" spans="1:187" s="122" customFormat="1" ht="27.75" customHeight="1">
      <c r="A48" s="85" t="s">
        <v>20</v>
      </c>
      <c r="B48" s="47">
        <v>1213</v>
      </c>
      <c r="C48" s="6">
        <v>709</v>
      </c>
      <c r="D48" s="6">
        <v>504</v>
      </c>
      <c r="E48" s="96">
        <v>1213</v>
      </c>
      <c r="F48" s="46">
        <v>709</v>
      </c>
      <c r="G48" s="97">
        <v>504</v>
      </c>
      <c r="H48" s="6">
        <v>386</v>
      </c>
      <c r="I48" s="6">
        <v>228</v>
      </c>
      <c r="J48" s="6">
        <v>158</v>
      </c>
      <c r="K48" s="96">
        <v>418</v>
      </c>
      <c r="L48" s="46">
        <v>238</v>
      </c>
      <c r="M48" s="97">
        <v>180</v>
      </c>
      <c r="N48" s="6">
        <v>409</v>
      </c>
      <c r="O48" s="6">
        <v>243</v>
      </c>
      <c r="P48" s="97">
        <v>166</v>
      </c>
      <c r="Q48" s="96">
        <v>0</v>
      </c>
      <c r="R48" s="46">
        <v>0</v>
      </c>
      <c r="S48" s="97">
        <v>0</v>
      </c>
      <c r="T48" s="6">
        <v>0</v>
      </c>
      <c r="U48" s="6">
        <v>0</v>
      </c>
      <c r="V48" s="6">
        <v>0</v>
      </c>
      <c r="W48" s="96">
        <v>0</v>
      </c>
      <c r="X48" s="46">
        <v>0</v>
      </c>
      <c r="Y48" s="97">
        <v>0</v>
      </c>
      <c r="Z48" s="6">
        <v>0</v>
      </c>
      <c r="AA48" s="6">
        <v>0</v>
      </c>
      <c r="AB48" s="6">
        <v>0</v>
      </c>
      <c r="AC48" s="96">
        <v>0</v>
      </c>
      <c r="AD48" s="46">
        <v>0</v>
      </c>
      <c r="AE48" s="97">
        <v>0</v>
      </c>
      <c r="AF48" s="6">
        <v>0</v>
      </c>
      <c r="AG48" s="91" t="s">
        <v>20</v>
      </c>
      <c r="AH48" s="19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03"/>
      <c r="BM48" s="85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03"/>
      <c r="CR48" s="285"/>
      <c r="CS48" s="19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03"/>
      <c r="DT48" s="285"/>
      <c r="DU48" s="19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03"/>
      <c r="EZ48" s="285"/>
      <c r="FA48" s="19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03"/>
    </row>
    <row r="49" spans="1:187" s="30" customFormat="1" ht="27.75" customHeight="1">
      <c r="A49" s="84" t="s">
        <v>21</v>
      </c>
      <c r="B49" s="10">
        <v>692</v>
      </c>
      <c r="C49" s="7">
        <v>404</v>
      </c>
      <c r="D49" s="7">
        <v>288</v>
      </c>
      <c r="E49" s="55">
        <v>692</v>
      </c>
      <c r="F49" s="9">
        <v>404</v>
      </c>
      <c r="G49" s="56">
        <v>288</v>
      </c>
      <c r="H49" s="7">
        <v>240</v>
      </c>
      <c r="I49" s="7">
        <v>143</v>
      </c>
      <c r="J49" s="7">
        <v>97</v>
      </c>
      <c r="K49" s="55">
        <v>237</v>
      </c>
      <c r="L49" s="9">
        <v>132</v>
      </c>
      <c r="M49" s="56">
        <v>105</v>
      </c>
      <c r="N49" s="7">
        <v>215</v>
      </c>
      <c r="O49" s="7">
        <v>129</v>
      </c>
      <c r="P49" s="56">
        <v>86</v>
      </c>
      <c r="Q49" s="55">
        <v>0</v>
      </c>
      <c r="R49" s="9">
        <v>0</v>
      </c>
      <c r="S49" s="56">
        <v>0</v>
      </c>
      <c r="T49" s="7">
        <v>0</v>
      </c>
      <c r="U49" s="7">
        <v>0</v>
      </c>
      <c r="V49" s="7">
        <v>0</v>
      </c>
      <c r="W49" s="55">
        <v>0</v>
      </c>
      <c r="X49" s="9">
        <v>0</v>
      </c>
      <c r="Y49" s="56">
        <v>0</v>
      </c>
      <c r="Z49" s="7">
        <v>0</v>
      </c>
      <c r="AA49" s="7">
        <v>0</v>
      </c>
      <c r="AB49" s="7">
        <v>0</v>
      </c>
      <c r="AC49" s="55">
        <v>0</v>
      </c>
      <c r="AD49" s="9">
        <v>0</v>
      </c>
      <c r="AE49" s="56">
        <v>0</v>
      </c>
      <c r="AF49" s="7">
        <v>0</v>
      </c>
      <c r="AG49" s="50" t="s">
        <v>21</v>
      </c>
      <c r="AH49" s="18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02"/>
      <c r="BM49" s="84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02"/>
      <c r="CR49" s="284"/>
      <c r="CS49" s="18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02"/>
      <c r="DT49" s="284"/>
      <c r="DU49" s="18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02"/>
      <c r="EZ49" s="284"/>
      <c r="FA49" s="18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02"/>
    </row>
    <row r="50" spans="1:187" s="30" customFormat="1" ht="27.75" customHeight="1">
      <c r="A50" s="84" t="s">
        <v>22</v>
      </c>
      <c r="B50" s="10">
        <v>227</v>
      </c>
      <c r="C50" s="7">
        <v>133</v>
      </c>
      <c r="D50" s="7">
        <v>94</v>
      </c>
      <c r="E50" s="55">
        <v>227</v>
      </c>
      <c r="F50" s="9">
        <v>133</v>
      </c>
      <c r="G50" s="56">
        <v>94</v>
      </c>
      <c r="H50" s="7">
        <v>57</v>
      </c>
      <c r="I50" s="7">
        <v>35</v>
      </c>
      <c r="J50" s="7">
        <v>22</v>
      </c>
      <c r="K50" s="55">
        <v>80</v>
      </c>
      <c r="L50" s="9">
        <v>45</v>
      </c>
      <c r="M50" s="56">
        <v>35</v>
      </c>
      <c r="N50" s="7">
        <v>90</v>
      </c>
      <c r="O50" s="7">
        <v>53</v>
      </c>
      <c r="P50" s="56">
        <v>37</v>
      </c>
      <c r="Q50" s="55">
        <v>0</v>
      </c>
      <c r="R50" s="9">
        <v>0</v>
      </c>
      <c r="S50" s="56">
        <v>0</v>
      </c>
      <c r="T50" s="7">
        <v>0</v>
      </c>
      <c r="U50" s="7">
        <v>0</v>
      </c>
      <c r="V50" s="7">
        <v>0</v>
      </c>
      <c r="W50" s="55">
        <v>0</v>
      </c>
      <c r="X50" s="9">
        <v>0</v>
      </c>
      <c r="Y50" s="56">
        <v>0</v>
      </c>
      <c r="Z50" s="7">
        <v>0</v>
      </c>
      <c r="AA50" s="7">
        <v>0</v>
      </c>
      <c r="AB50" s="7">
        <v>0</v>
      </c>
      <c r="AC50" s="55">
        <v>0</v>
      </c>
      <c r="AD50" s="9">
        <v>0</v>
      </c>
      <c r="AE50" s="56">
        <v>0</v>
      </c>
      <c r="AF50" s="7">
        <v>0</v>
      </c>
      <c r="AG50" s="50" t="s">
        <v>22</v>
      </c>
      <c r="AH50" s="18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02"/>
      <c r="BM50" s="84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02"/>
      <c r="CR50" s="284"/>
      <c r="CS50" s="18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02"/>
      <c r="DT50" s="284"/>
      <c r="DU50" s="18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02"/>
      <c r="EZ50" s="284"/>
      <c r="FA50" s="18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02"/>
    </row>
    <row r="51" spans="1:187" s="30" customFormat="1" ht="27.75" customHeight="1">
      <c r="A51" s="84" t="s">
        <v>175</v>
      </c>
      <c r="B51" s="10">
        <v>294</v>
      </c>
      <c r="C51" s="7">
        <v>172</v>
      </c>
      <c r="D51" s="7">
        <v>122</v>
      </c>
      <c r="E51" s="55">
        <v>294</v>
      </c>
      <c r="F51" s="9">
        <v>172</v>
      </c>
      <c r="G51" s="56">
        <v>122</v>
      </c>
      <c r="H51" s="7">
        <v>89</v>
      </c>
      <c r="I51" s="7">
        <v>50</v>
      </c>
      <c r="J51" s="7">
        <v>39</v>
      </c>
      <c r="K51" s="55">
        <v>101</v>
      </c>
      <c r="L51" s="9">
        <v>61</v>
      </c>
      <c r="M51" s="56">
        <v>40</v>
      </c>
      <c r="N51" s="7">
        <v>104</v>
      </c>
      <c r="O51" s="7">
        <v>61</v>
      </c>
      <c r="P51" s="56">
        <v>43</v>
      </c>
      <c r="Q51" s="55">
        <v>0</v>
      </c>
      <c r="R51" s="9">
        <v>0</v>
      </c>
      <c r="S51" s="56">
        <v>0</v>
      </c>
      <c r="T51" s="7">
        <v>0</v>
      </c>
      <c r="U51" s="7">
        <v>0</v>
      </c>
      <c r="V51" s="7">
        <v>0</v>
      </c>
      <c r="W51" s="55">
        <v>0</v>
      </c>
      <c r="X51" s="9">
        <v>0</v>
      </c>
      <c r="Y51" s="56">
        <v>0</v>
      </c>
      <c r="Z51" s="7">
        <v>0</v>
      </c>
      <c r="AA51" s="7">
        <v>0</v>
      </c>
      <c r="AB51" s="7">
        <v>0</v>
      </c>
      <c r="AC51" s="55">
        <v>0</v>
      </c>
      <c r="AD51" s="9">
        <v>0</v>
      </c>
      <c r="AE51" s="56">
        <v>0</v>
      </c>
      <c r="AF51" s="7">
        <v>0</v>
      </c>
      <c r="AG51" s="50" t="s">
        <v>175</v>
      </c>
      <c r="AH51" s="18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02"/>
      <c r="BM51" s="84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02"/>
      <c r="CR51" s="284"/>
      <c r="CS51" s="18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02"/>
      <c r="DT51" s="284"/>
      <c r="DU51" s="18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02"/>
      <c r="EZ51" s="284"/>
      <c r="FA51" s="18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02"/>
    </row>
    <row r="52" spans="1:187" s="30" customFormat="1" ht="10.5" customHeight="1">
      <c r="A52" s="84"/>
      <c r="B52" s="10"/>
      <c r="C52" s="7"/>
      <c r="D52" s="7"/>
      <c r="E52" s="55"/>
      <c r="F52" s="9"/>
      <c r="G52" s="56"/>
      <c r="H52" s="7"/>
      <c r="I52" s="7"/>
      <c r="J52" s="7"/>
      <c r="K52" s="55"/>
      <c r="L52" s="9"/>
      <c r="M52" s="56"/>
      <c r="N52" s="7"/>
      <c r="O52" s="7"/>
      <c r="P52" s="56"/>
      <c r="Q52" s="55"/>
      <c r="R52" s="9"/>
      <c r="S52" s="56"/>
      <c r="T52" s="7"/>
      <c r="U52" s="7"/>
      <c r="V52" s="7"/>
      <c r="W52" s="55"/>
      <c r="X52" s="9"/>
      <c r="Y52" s="56"/>
      <c r="Z52" s="7"/>
      <c r="AA52" s="7"/>
      <c r="AB52" s="7"/>
      <c r="AC52" s="55"/>
      <c r="AD52" s="9"/>
      <c r="AE52" s="56"/>
      <c r="AF52" s="7"/>
      <c r="AG52" s="50"/>
      <c r="AH52" s="18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02"/>
      <c r="BM52" s="84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02"/>
      <c r="CR52" s="284"/>
      <c r="CS52" s="18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02"/>
      <c r="DT52" s="284"/>
      <c r="DU52" s="18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02"/>
      <c r="EZ52" s="284"/>
      <c r="FA52" s="18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02"/>
    </row>
    <row r="53" spans="1:187" s="122" customFormat="1" ht="27.75" customHeight="1">
      <c r="A53" s="85" t="s">
        <v>23</v>
      </c>
      <c r="B53" s="47">
        <v>0</v>
      </c>
      <c r="C53" s="6">
        <v>0</v>
      </c>
      <c r="D53" s="6">
        <v>0</v>
      </c>
      <c r="E53" s="96">
        <v>0</v>
      </c>
      <c r="F53" s="46">
        <v>0</v>
      </c>
      <c r="G53" s="97">
        <v>0</v>
      </c>
      <c r="H53" s="6">
        <v>0</v>
      </c>
      <c r="I53" s="6">
        <v>0</v>
      </c>
      <c r="J53" s="6">
        <v>0</v>
      </c>
      <c r="K53" s="96">
        <v>0</v>
      </c>
      <c r="L53" s="46">
        <v>0</v>
      </c>
      <c r="M53" s="97">
        <v>0</v>
      </c>
      <c r="N53" s="6">
        <v>0</v>
      </c>
      <c r="O53" s="6">
        <v>0</v>
      </c>
      <c r="P53" s="97">
        <v>0</v>
      </c>
      <c r="Q53" s="96">
        <v>0</v>
      </c>
      <c r="R53" s="46">
        <v>0</v>
      </c>
      <c r="S53" s="97">
        <v>0</v>
      </c>
      <c r="T53" s="6">
        <v>0</v>
      </c>
      <c r="U53" s="6">
        <v>0</v>
      </c>
      <c r="V53" s="6">
        <v>0</v>
      </c>
      <c r="W53" s="96">
        <v>0</v>
      </c>
      <c r="X53" s="46">
        <v>0</v>
      </c>
      <c r="Y53" s="97">
        <v>0</v>
      </c>
      <c r="Z53" s="6">
        <v>0</v>
      </c>
      <c r="AA53" s="6">
        <v>0</v>
      </c>
      <c r="AB53" s="6">
        <v>0</v>
      </c>
      <c r="AC53" s="96">
        <v>0</v>
      </c>
      <c r="AD53" s="46">
        <v>0</v>
      </c>
      <c r="AE53" s="97">
        <v>0</v>
      </c>
      <c r="AF53" s="6">
        <v>0</v>
      </c>
      <c r="AG53" s="91" t="s">
        <v>23</v>
      </c>
      <c r="AH53" s="19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03"/>
      <c r="BM53" s="85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03"/>
      <c r="CR53" s="285"/>
      <c r="CS53" s="19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03"/>
      <c r="DT53" s="285"/>
      <c r="DU53" s="19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03"/>
      <c r="EZ53" s="285"/>
      <c r="FA53" s="19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03"/>
    </row>
    <row r="54" spans="1:187" s="30" customFormat="1" ht="10.5" customHeight="1">
      <c r="A54" s="84"/>
      <c r="B54" s="10"/>
      <c r="C54" s="7"/>
      <c r="D54" s="7"/>
      <c r="E54" s="55"/>
      <c r="F54" s="9"/>
      <c r="G54" s="56"/>
      <c r="H54" s="7"/>
      <c r="I54" s="7"/>
      <c r="J54" s="7"/>
      <c r="K54" s="55"/>
      <c r="L54" s="9"/>
      <c r="M54" s="56"/>
      <c r="N54" s="7"/>
      <c r="O54" s="7"/>
      <c r="P54" s="56"/>
      <c r="Q54" s="55"/>
      <c r="R54" s="9"/>
      <c r="S54" s="56"/>
      <c r="T54" s="7"/>
      <c r="U54" s="7"/>
      <c r="V54" s="7"/>
      <c r="W54" s="55"/>
      <c r="X54" s="9"/>
      <c r="Y54" s="56"/>
      <c r="Z54" s="7"/>
      <c r="AA54" s="7"/>
      <c r="AB54" s="7"/>
      <c r="AC54" s="55"/>
      <c r="AD54" s="9"/>
      <c r="AE54" s="56"/>
      <c r="AF54" s="7"/>
      <c r="AG54" s="50"/>
      <c r="AH54" s="18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02"/>
      <c r="BM54" s="84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02"/>
      <c r="CR54" s="284"/>
      <c r="CS54" s="18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02"/>
      <c r="DT54" s="284"/>
      <c r="DU54" s="18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02"/>
      <c r="EZ54" s="284"/>
      <c r="FA54" s="18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02"/>
    </row>
    <row r="55" spans="1:187" s="122" customFormat="1" ht="27.75" customHeight="1">
      <c r="A55" s="85" t="s">
        <v>176</v>
      </c>
      <c r="B55" s="47">
        <v>243</v>
      </c>
      <c r="C55" s="6">
        <v>135</v>
      </c>
      <c r="D55" s="6">
        <v>108</v>
      </c>
      <c r="E55" s="96">
        <v>243</v>
      </c>
      <c r="F55" s="46">
        <v>135</v>
      </c>
      <c r="G55" s="97">
        <v>108</v>
      </c>
      <c r="H55" s="6">
        <v>72</v>
      </c>
      <c r="I55" s="6">
        <v>38</v>
      </c>
      <c r="J55" s="6">
        <v>34</v>
      </c>
      <c r="K55" s="96">
        <v>79</v>
      </c>
      <c r="L55" s="46">
        <v>48</v>
      </c>
      <c r="M55" s="97">
        <v>31</v>
      </c>
      <c r="N55" s="6">
        <v>92</v>
      </c>
      <c r="O55" s="6">
        <v>49</v>
      </c>
      <c r="P55" s="97">
        <v>43</v>
      </c>
      <c r="Q55" s="96">
        <v>0</v>
      </c>
      <c r="R55" s="46">
        <v>0</v>
      </c>
      <c r="S55" s="97">
        <v>0</v>
      </c>
      <c r="T55" s="6">
        <v>0</v>
      </c>
      <c r="U55" s="6">
        <v>0</v>
      </c>
      <c r="V55" s="6">
        <v>0</v>
      </c>
      <c r="W55" s="96">
        <v>0</v>
      </c>
      <c r="X55" s="46">
        <v>0</v>
      </c>
      <c r="Y55" s="97">
        <v>0</v>
      </c>
      <c r="Z55" s="6">
        <v>0</v>
      </c>
      <c r="AA55" s="6">
        <v>0</v>
      </c>
      <c r="AB55" s="6">
        <v>0</v>
      </c>
      <c r="AC55" s="96">
        <v>0</v>
      </c>
      <c r="AD55" s="46">
        <v>0</v>
      </c>
      <c r="AE55" s="97">
        <v>0</v>
      </c>
      <c r="AF55" s="6">
        <v>0</v>
      </c>
      <c r="AG55" s="91" t="s">
        <v>176</v>
      </c>
      <c r="AH55" s="19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03"/>
      <c r="BM55" s="85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03"/>
      <c r="CR55" s="285"/>
      <c r="CS55" s="19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03"/>
      <c r="DT55" s="285"/>
      <c r="DU55" s="19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03"/>
      <c r="EZ55" s="285"/>
      <c r="FA55" s="19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03"/>
    </row>
    <row r="56" spans="1:187" s="30" customFormat="1" ht="27.75" customHeight="1">
      <c r="A56" s="84" t="s">
        <v>24</v>
      </c>
      <c r="B56" s="10">
        <v>243</v>
      </c>
      <c r="C56" s="7">
        <v>135</v>
      </c>
      <c r="D56" s="7">
        <v>108</v>
      </c>
      <c r="E56" s="55">
        <v>243</v>
      </c>
      <c r="F56" s="9">
        <v>135</v>
      </c>
      <c r="G56" s="56">
        <v>108</v>
      </c>
      <c r="H56" s="7">
        <v>72</v>
      </c>
      <c r="I56" s="7">
        <v>38</v>
      </c>
      <c r="J56" s="7">
        <v>34</v>
      </c>
      <c r="K56" s="55">
        <v>79</v>
      </c>
      <c r="L56" s="9">
        <v>48</v>
      </c>
      <c r="M56" s="56">
        <v>31</v>
      </c>
      <c r="N56" s="7">
        <v>92</v>
      </c>
      <c r="O56" s="7">
        <v>49</v>
      </c>
      <c r="P56" s="56">
        <v>43</v>
      </c>
      <c r="Q56" s="55">
        <v>0</v>
      </c>
      <c r="R56" s="9">
        <v>0</v>
      </c>
      <c r="S56" s="56">
        <v>0</v>
      </c>
      <c r="T56" s="7">
        <v>0</v>
      </c>
      <c r="U56" s="7">
        <v>0</v>
      </c>
      <c r="V56" s="7">
        <v>0</v>
      </c>
      <c r="W56" s="55">
        <v>0</v>
      </c>
      <c r="X56" s="9">
        <v>0</v>
      </c>
      <c r="Y56" s="56">
        <v>0</v>
      </c>
      <c r="Z56" s="7">
        <v>0</v>
      </c>
      <c r="AA56" s="7">
        <v>0</v>
      </c>
      <c r="AB56" s="7">
        <v>0</v>
      </c>
      <c r="AC56" s="55">
        <v>0</v>
      </c>
      <c r="AD56" s="9">
        <v>0</v>
      </c>
      <c r="AE56" s="56">
        <v>0</v>
      </c>
      <c r="AF56" s="7">
        <v>0</v>
      </c>
      <c r="AG56" s="50" t="s">
        <v>24</v>
      </c>
      <c r="AH56" s="18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02"/>
      <c r="BM56" s="84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02"/>
      <c r="CR56" s="284"/>
      <c r="CS56" s="18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02"/>
      <c r="DT56" s="284"/>
      <c r="DU56" s="18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02"/>
      <c r="EZ56" s="284"/>
      <c r="FA56" s="18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02"/>
    </row>
    <row r="57" spans="1:187" s="30" customFormat="1" ht="10.5" customHeight="1">
      <c r="A57" s="84"/>
      <c r="B57" s="10"/>
      <c r="C57" s="7"/>
      <c r="D57" s="7"/>
      <c r="E57" s="55"/>
      <c r="F57" s="9"/>
      <c r="G57" s="56"/>
      <c r="H57" s="7"/>
      <c r="I57" s="7"/>
      <c r="J57" s="7"/>
      <c r="K57" s="55"/>
      <c r="L57" s="9"/>
      <c r="M57" s="56"/>
      <c r="N57" s="7"/>
      <c r="O57" s="7"/>
      <c r="P57" s="56"/>
      <c r="Q57" s="55"/>
      <c r="R57" s="9"/>
      <c r="S57" s="56"/>
      <c r="T57" s="7"/>
      <c r="U57" s="7"/>
      <c r="V57" s="7"/>
      <c r="W57" s="55"/>
      <c r="X57" s="9"/>
      <c r="Y57" s="56"/>
      <c r="Z57" s="7"/>
      <c r="AA57" s="7"/>
      <c r="AB57" s="7"/>
      <c r="AC57" s="55"/>
      <c r="AD57" s="9"/>
      <c r="AE57" s="56"/>
      <c r="AF57" s="7"/>
      <c r="AG57" s="50"/>
      <c r="AH57" s="18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02"/>
      <c r="BM57" s="84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02"/>
      <c r="CR57" s="284"/>
      <c r="CS57" s="18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02"/>
      <c r="DT57" s="284"/>
      <c r="DU57" s="18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02"/>
      <c r="EZ57" s="284"/>
      <c r="FA57" s="18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02"/>
    </row>
    <row r="58" spans="1:187" s="122" customFormat="1" ht="27.75" customHeight="1">
      <c r="A58" s="85" t="s">
        <v>25</v>
      </c>
      <c r="B58" s="47">
        <v>1157</v>
      </c>
      <c r="C58" s="6">
        <v>387</v>
      </c>
      <c r="D58" s="6">
        <v>770</v>
      </c>
      <c r="E58" s="96">
        <v>1157</v>
      </c>
      <c r="F58" s="46">
        <v>387</v>
      </c>
      <c r="G58" s="97">
        <v>770</v>
      </c>
      <c r="H58" s="6">
        <v>377</v>
      </c>
      <c r="I58" s="6">
        <v>139</v>
      </c>
      <c r="J58" s="6">
        <v>238</v>
      </c>
      <c r="K58" s="96">
        <v>335</v>
      </c>
      <c r="L58" s="46">
        <v>113</v>
      </c>
      <c r="M58" s="97">
        <v>222</v>
      </c>
      <c r="N58" s="6">
        <v>445</v>
      </c>
      <c r="O58" s="6">
        <v>135</v>
      </c>
      <c r="P58" s="97">
        <v>310</v>
      </c>
      <c r="Q58" s="96">
        <v>0</v>
      </c>
      <c r="R58" s="46">
        <v>0</v>
      </c>
      <c r="S58" s="97">
        <v>0</v>
      </c>
      <c r="T58" s="6">
        <v>0</v>
      </c>
      <c r="U58" s="6">
        <v>0</v>
      </c>
      <c r="V58" s="6">
        <v>0</v>
      </c>
      <c r="W58" s="96">
        <v>0</v>
      </c>
      <c r="X58" s="46">
        <v>0</v>
      </c>
      <c r="Y58" s="97">
        <v>0</v>
      </c>
      <c r="Z58" s="6">
        <v>0</v>
      </c>
      <c r="AA58" s="6">
        <v>0</v>
      </c>
      <c r="AB58" s="6">
        <v>0</v>
      </c>
      <c r="AC58" s="96">
        <v>0</v>
      </c>
      <c r="AD58" s="46">
        <v>0</v>
      </c>
      <c r="AE58" s="97">
        <v>0</v>
      </c>
      <c r="AF58" s="6">
        <v>0</v>
      </c>
      <c r="AG58" s="91" t="s">
        <v>25</v>
      </c>
      <c r="AH58" s="19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03"/>
      <c r="BM58" s="85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03"/>
      <c r="CR58" s="285"/>
      <c r="CS58" s="19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03"/>
      <c r="DT58" s="285"/>
      <c r="DU58" s="19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03"/>
      <c r="EZ58" s="285"/>
      <c r="FA58" s="19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03"/>
    </row>
    <row r="59" spans="1:187" s="30" customFormat="1" ht="27.75" customHeight="1">
      <c r="A59" s="84" t="s">
        <v>26</v>
      </c>
      <c r="B59" s="10">
        <v>393</v>
      </c>
      <c r="C59" s="7">
        <v>31</v>
      </c>
      <c r="D59" s="7">
        <v>362</v>
      </c>
      <c r="E59" s="55">
        <v>393</v>
      </c>
      <c r="F59" s="9">
        <v>31</v>
      </c>
      <c r="G59" s="56">
        <v>362</v>
      </c>
      <c r="H59" s="7">
        <v>111</v>
      </c>
      <c r="I59" s="7">
        <v>7</v>
      </c>
      <c r="J59" s="7">
        <v>104</v>
      </c>
      <c r="K59" s="55">
        <v>115</v>
      </c>
      <c r="L59" s="9">
        <v>12</v>
      </c>
      <c r="M59" s="56">
        <v>103</v>
      </c>
      <c r="N59" s="7">
        <v>167</v>
      </c>
      <c r="O59" s="7">
        <v>12</v>
      </c>
      <c r="P59" s="56">
        <v>155</v>
      </c>
      <c r="Q59" s="55">
        <v>0</v>
      </c>
      <c r="R59" s="9">
        <v>0</v>
      </c>
      <c r="S59" s="56">
        <v>0</v>
      </c>
      <c r="T59" s="7">
        <v>0</v>
      </c>
      <c r="U59" s="7">
        <v>0</v>
      </c>
      <c r="V59" s="7">
        <v>0</v>
      </c>
      <c r="W59" s="55">
        <v>0</v>
      </c>
      <c r="X59" s="9">
        <v>0</v>
      </c>
      <c r="Y59" s="56">
        <v>0</v>
      </c>
      <c r="Z59" s="7">
        <v>0</v>
      </c>
      <c r="AA59" s="7">
        <v>0</v>
      </c>
      <c r="AB59" s="7">
        <v>0</v>
      </c>
      <c r="AC59" s="55">
        <v>0</v>
      </c>
      <c r="AD59" s="9">
        <v>0</v>
      </c>
      <c r="AE59" s="56">
        <v>0</v>
      </c>
      <c r="AF59" s="7">
        <v>0</v>
      </c>
      <c r="AG59" s="50" t="s">
        <v>26</v>
      </c>
      <c r="AH59" s="18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02"/>
      <c r="BM59" s="84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02"/>
      <c r="CR59" s="284"/>
      <c r="CS59" s="18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02"/>
      <c r="DT59" s="284"/>
      <c r="DU59" s="18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02"/>
      <c r="EZ59" s="284"/>
      <c r="FA59" s="18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02"/>
    </row>
    <row r="60" spans="1:187" s="30" customFormat="1" ht="27.75" customHeight="1">
      <c r="A60" s="84" t="s">
        <v>27</v>
      </c>
      <c r="B60" s="10">
        <v>296</v>
      </c>
      <c r="C60" s="7">
        <v>153</v>
      </c>
      <c r="D60" s="7">
        <v>143</v>
      </c>
      <c r="E60" s="55">
        <v>296</v>
      </c>
      <c r="F60" s="9">
        <v>153</v>
      </c>
      <c r="G60" s="56">
        <v>143</v>
      </c>
      <c r="H60" s="7">
        <v>108</v>
      </c>
      <c r="I60" s="7">
        <v>60</v>
      </c>
      <c r="J60" s="7">
        <v>48</v>
      </c>
      <c r="K60" s="55">
        <v>79</v>
      </c>
      <c r="L60" s="9">
        <v>43</v>
      </c>
      <c r="M60" s="56">
        <v>36</v>
      </c>
      <c r="N60" s="7">
        <v>109</v>
      </c>
      <c r="O60" s="7">
        <v>50</v>
      </c>
      <c r="P60" s="56">
        <v>59</v>
      </c>
      <c r="Q60" s="55">
        <v>0</v>
      </c>
      <c r="R60" s="9">
        <v>0</v>
      </c>
      <c r="S60" s="56">
        <v>0</v>
      </c>
      <c r="T60" s="7">
        <v>0</v>
      </c>
      <c r="U60" s="7">
        <v>0</v>
      </c>
      <c r="V60" s="7">
        <v>0</v>
      </c>
      <c r="W60" s="55">
        <v>0</v>
      </c>
      <c r="X60" s="9">
        <v>0</v>
      </c>
      <c r="Y60" s="56">
        <v>0</v>
      </c>
      <c r="Z60" s="7">
        <v>0</v>
      </c>
      <c r="AA60" s="7">
        <v>0</v>
      </c>
      <c r="AB60" s="7">
        <v>0</v>
      </c>
      <c r="AC60" s="55">
        <v>0</v>
      </c>
      <c r="AD60" s="9">
        <v>0</v>
      </c>
      <c r="AE60" s="56">
        <v>0</v>
      </c>
      <c r="AF60" s="7">
        <v>0</v>
      </c>
      <c r="AG60" s="50" t="s">
        <v>27</v>
      </c>
      <c r="AH60" s="18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02"/>
      <c r="BM60" s="84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02"/>
      <c r="CR60" s="284"/>
      <c r="CS60" s="18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02"/>
      <c r="DT60" s="284"/>
      <c r="DU60" s="18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02"/>
      <c r="EZ60" s="284"/>
      <c r="FA60" s="18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02"/>
    </row>
    <row r="61" spans="1:187" s="30" customFormat="1" ht="27.75" customHeight="1">
      <c r="A61" s="84" t="s">
        <v>28</v>
      </c>
      <c r="B61" s="10">
        <v>27</v>
      </c>
      <c r="C61" s="7">
        <v>15</v>
      </c>
      <c r="D61" s="7">
        <v>12</v>
      </c>
      <c r="E61" s="55">
        <v>27</v>
      </c>
      <c r="F61" s="9">
        <v>15</v>
      </c>
      <c r="G61" s="56">
        <v>12</v>
      </c>
      <c r="H61" s="7">
        <v>10</v>
      </c>
      <c r="I61" s="7">
        <v>5</v>
      </c>
      <c r="J61" s="7">
        <v>5</v>
      </c>
      <c r="K61" s="55">
        <v>8</v>
      </c>
      <c r="L61" s="9">
        <v>5</v>
      </c>
      <c r="M61" s="56">
        <v>3</v>
      </c>
      <c r="N61" s="7">
        <v>9</v>
      </c>
      <c r="O61" s="7">
        <v>5</v>
      </c>
      <c r="P61" s="56">
        <v>4</v>
      </c>
      <c r="Q61" s="55">
        <v>0</v>
      </c>
      <c r="R61" s="9">
        <v>0</v>
      </c>
      <c r="S61" s="56">
        <v>0</v>
      </c>
      <c r="T61" s="7">
        <v>0</v>
      </c>
      <c r="U61" s="7">
        <v>0</v>
      </c>
      <c r="V61" s="7">
        <v>0</v>
      </c>
      <c r="W61" s="55">
        <v>0</v>
      </c>
      <c r="X61" s="9">
        <v>0</v>
      </c>
      <c r="Y61" s="56">
        <v>0</v>
      </c>
      <c r="Z61" s="7">
        <v>0</v>
      </c>
      <c r="AA61" s="7">
        <v>0</v>
      </c>
      <c r="AB61" s="7">
        <v>0</v>
      </c>
      <c r="AC61" s="55">
        <v>0</v>
      </c>
      <c r="AD61" s="9">
        <v>0</v>
      </c>
      <c r="AE61" s="56">
        <v>0</v>
      </c>
      <c r="AF61" s="7">
        <v>0</v>
      </c>
      <c r="AG61" s="50" t="s">
        <v>28</v>
      </c>
      <c r="AH61" s="18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02"/>
      <c r="BM61" s="84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02"/>
      <c r="CR61" s="284"/>
      <c r="CS61" s="18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02"/>
      <c r="DT61" s="284"/>
      <c r="DU61" s="18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02"/>
      <c r="EZ61" s="284"/>
      <c r="FA61" s="18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02"/>
    </row>
    <row r="62" spans="1:187" s="30" customFormat="1" ht="27.75" customHeight="1">
      <c r="A62" s="84" t="s">
        <v>177</v>
      </c>
      <c r="B62" s="10">
        <v>441</v>
      </c>
      <c r="C62" s="7">
        <v>188</v>
      </c>
      <c r="D62" s="7">
        <v>253</v>
      </c>
      <c r="E62" s="55">
        <v>441</v>
      </c>
      <c r="F62" s="9">
        <v>188</v>
      </c>
      <c r="G62" s="56">
        <v>253</v>
      </c>
      <c r="H62" s="7">
        <v>148</v>
      </c>
      <c r="I62" s="7">
        <v>67</v>
      </c>
      <c r="J62" s="7">
        <v>81</v>
      </c>
      <c r="K62" s="55">
        <v>133</v>
      </c>
      <c r="L62" s="9">
        <v>53</v>
      </c>
      <c r="M62" s="56">
        <v>80</v>
      </c>
      <c r="N62" s="7">
        <v>160</v>
      </c>
      <c r="O62" s="7">
        <v>68</v>
      </c>
      <c r="P62" s="56">
        <v>92</v>
      </c>
      <c r="Q62" s="55">
        <v>0</v>
      </c>
      <c r="R62" s="9">
        <v>0</v>
      </c>
      <c r="S62" s="56">
        <v>0</v>
      </c>
      <c r="T62" s="7">
        <v>0</v>
      </c>
      <c r="U62" s="7">
        <v>0</v>
      </c>
      <c r="V62" s="7">
        <v>0</v>
      </c>
      <c r="W62" s="55">
        <v>0</v>
      </c>
      <c r="X62" s="9">
        <v>0</v>
      </c>
      <c r="Y62" s="56">
        <v>0</v>
      </c>
      <c r="Z62" s="7">
        <v>0</v>
      </c>
      <c r="AA62" s="7">
        <v>0</v>
      </c>
      <c r="AB62" s="7">
        <v>0</v>
      </c>
      <c r="AC62" s="55">
        <v>0</v>
      </c>
      <c r="AD62" s="9">
        <v>0</v>
      </c>
      <c r="AE62" s="56">
        <v>0</v>
      </c>
      <c r="AF62" s="7">
        <v>0</v>
      </c>
      <c r="AG62" s="50" t="s">
        <v>177</v>
      </c>
      <c r="AH62" s="18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02"/>
      <c r="BM62" s="84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02"/>
      <c r="CR62" s="284"/>
      <c r="CS62" s="18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02"/>
      <c r="DT62" s="284"/>
      <c r="DU62" s="18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02"/>
      <c r="EZ62" s="284"/>
      <c r="FA62" s="18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02"/>
    </row>
    <row r="63" spans="1:187" s="30" customFormat="1" ht="10.5" customHeight="1">
      <c r="A63" s="84"/>
      <c r="B63" s="10"/>
      <c r="C63" s="7"/>
      <c r="D63" s="7"/>
      <c r="E63" s="55"/>
      <c r="F63" s="9"/>
      <c r="G63" s="56"/>
      <c r="H63" s="7"/>
      <c r="I63" s="7"/>
      <c r="J63" s="7"/>
      <c r="K63" s="55"/>
      <c r="L63" s="9"/>
      <c r="M63" s="56"/>
      <c r="N63" s="7"/>
      <c r="O63" s="7"/>
      <c r="P63" s="56"/>
      <c r="Q63" s="55"/>
      <c r="R63" s="9"/>
      <c r="S63" s="56"/>
      <c r="T63" s="7"/>
      <c r="U63" s="7"/>
      <c r="V63" s="7"/>
      <c r="W63" s="55"/>
      <c r="X63" s="9"/>
      <c r="Y63" s="56"/>
      <c r="Z63" s="7"/>
      <c r="AA63" s="7"/>
      <c r="AB63" s="7"/>
      <c r="AC63" s="55"/>
      <c r="AD63" s="9"/>
      <c r="AE63" s="56"/>
      <c r="AF63" s="7"/>
      <c r="AG63" s="50"/>
      <c r="AH63" s="18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02"/>
      <c r="BM63" s="84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02"/>
      <c r="CR63" s="284"/>
      <c r="CS63" s="18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02"/>
      <c r="DT63" s="284"/>
      <c r="DU63" s="18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02"/>
      <c r="EZ63" s="284"/>
      <c r="FA63" s="18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02"/>
    </row>
    <row r="64" spans="1:187" s="122" customFormat="1" ht="27.75" customHeight="1">
      <c r="A64" s="85" t="s">
        <v>178</v>
      </c>
      <c r="B64" s="47">
        <v>159</v>
      </c>
      <c r="C64" s="6">
        <v>107</v>
      </c>
      <c r="D64" s="6">
        <v>52</v>
      </c>
      <c r="E64" s="96">
        <v>159</v>
      </c>
      <c r="F64" s="46">
        <v>107</v>
      </c>
      <c r="G64" s="97">
        <v>52</v>
      </c>
      <c r="H64" s="6">
        <v>65</v>
      </c>
      <c r="I64" s="6">
        <v>45</v>
      </c>
      <c r="J64" s="6">
        <v>20</v>
      </c>
      <c r="K64" s="96">
        <v>54</v>
      </c>
      <c r="L64" s="46">
        <v>35</v>
      </c>
      <c r="M64" s="97">
        <v>19</v>
      </c>
      <c r="N64" s="6">
        <v>40</v>
      </c>
      <c r="O64" s="6">
        <v>27</v>
      </c>
      <c r="P64" s="97">
        <v>13</v>
      </c>
      <c r="Q64" s="96">
        <v>0</v>
      </c>
      <c r="R64" s="46">
        <v>0</v>
      </c>
      <c r="S64" s="97">
        <v>0</v>
      </c>
      <c r="T64" s="6">
        <v>0</v>
      </c>
      <c r="U64" s="6">
        <v>0</v>
      </c>
      <c r="V64" s="6">
        <v>0</v>
      </c>
      <c r="W64" s="96">
        <v>0</v>
      </c>
      <c r="X64" s="46">
        <v>0</v>
      </c>
      <c r="Y64" s="97">
        <v>0</v>
      </c>
      <c r="Z64" s="6">
        <v>0</v>
      </c>
      <c r="AA64" s="6">
        <v>0</v>
      </c>
      <c r="AB64" s="6">
        <v>0</v>
      </c>
      <c r="AC64" s="96">
        <v>0</v>
      </c>
      <c r="AD64" s="46">
        <v>0</v>
      </c>
      <c r="AE64" s="97">
        <v>0</v>
      </c>
      <c r="AF64" s="6">
        <v>0</v>
      </c>
      <c r="AG64" s="91" t="s">
        <v>178</v>
      </c>
      <c r="AH64" s="19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03"/>
      <c r="BM64" s="85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03"/>
      <c r="CR64" s="285"/>
      <c r="CS64" s="19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03"/>
      <c r="DT64" s="285"/>
      <c r="DU64" s="19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03"/>
      <c r="EZ64" s="285"/>
      <c r="FA64" s="19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03"/>
    </row>
    <row r="65" spans="1:187" s="30" customFormat="1" ht="27.75" customHeight="1">
      <c r="A65" s="84" t="s">
        <v>29</v>
      </c>
      <c r="B65" s="10">
        <v>159</v>
      </c>
      <c r="C65" s="7">
        <v>107</v>
      </c>
      <c r="D65" s="7">
        <v>52</v>
      </c>
      <c r="E65" s="55">
        <v>159</v>
      </c>
      <c r="F65" s="9">
        <v>107</v>
      </c>
      <c r="G65" s="56">
        <v>52</v>
      </c>
      <c r="H65" s="7">
        <v>65</v>
      </c>
      <c r="I65" s="7">
        <v>45</v>
      </c>
      <c r="J65" s="7">
        <v>20</v>
      </c>
      <c r="K65" s="55">
        <v>54</v>
      </c>
      <c r="L65" s="9">
        <v>35</v>
      </c>
      <c r="M65" s="56">
        <v>19</v>
      </c>
      <c r="N65" s="7">
        <v>40</v>
      </c>
      <c r="O65" s="7">
        <v>27</v>
      </c>
      <c r="P65" s="56">
        <v>13</v>
      </c>
      <c r="Q65" s="55">
        <v>0</v>
      </c>
      <c r="R65" s="9">
        <v>0</v>
      </c>
      <c r="S65" s="56">
        <v>0</v>
      </c>
      <c r="T65" s="7">
        <v>0</v>
      </c>
      <c r="U65" s="7">
        <v>0</v>
      </c>
      <c r="V65" s="7">
        <v>0</v>
      </c>
      <c r="W65" s="55">
        <v>0</v>
      </c>
      <c r="X65" s="9">
        <v>0</v>
      </c>
      <c r="Y65" s="56">
        <v>0</v>
      </c>
      <c r="Z65" s="7">
        <v>0</v>
      </c>
      <c r="AA65" s="7">
        <v>0</v>
      </c>
      <c r="AB65" s="7">
        <v>0</v>
      </c>
      <c r="AC65" s="55">
        <v>0</v>
      </c>
      <c r="AD65" s="9">
        <v>0</v>
      </c>
      <c r="AE65" s="56">
        <v>0</v>
      </c>
      <c r="AF65" s="7">
        <v>0</v>
      </c>
      <c r="AG65" s="50" t="s">
        <v>29</v>
      </c>
      <c r="AH65" s="18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02"/>
      <c r="BM65" s="84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02"/>
      <c r="CR65" s="284"/>
      <c r="CS65" s="18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02"/>
      <c r="DT65" s="284"/>
      <c r="DU65" s="18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02"/>
      <c r="EZ65" s="284"/>
      <c r="FA65" s="18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02"/>
    </row>
    <row r="66" spans="1:157" s="11" customFormat="1" ht="10.5" customHeight="1">
      <c r="A66" s="45"/>
      <c r="B66" s="176"/>
      <c r="C66" s="116"/>
      <c r="D66" s="116"/>
      <c r="E66" s="117"/>
      <c r="F66" s="118"/>
      <c r="G66" s="119"/>
      <c r="H66" s="120"/>
      <c r="I66" s="120"/>
      <c r="J66" s="120"/>
      <c r="K66" s="121"/>
      <c r="L66" s="118"/>
      <c r="M66" s="119"/>
      <c r="N66" s="120"/>
      <c r="O66" s="120"/>
      <c r="P66" s="119"/>
      <c r="Q66" s="55"/>
      <c r="R66" s="9"/>
      <c r="S66" s="56"/>
      <c r="T66" s="9"/>
      <c r="U66" s="9"/>
      <c r="V66" s="9"/>
      <c r="W66" s="55"/>
      <c r="X66" s="9"/>
      <c r="Y66" s="56"/>
      <c r="Z66" s="9"/>
      <c r="AA66" s="9"/>
      <c r="AB66" s="9"/>
      <c r="AC66" s="55"/>
      <c r="AD66" s="9"/>
      <c r="AE66" s="56"/>
      <c r="AF66" s="9"/>
      <c r="AG66" s="52"/>
      <c r="CR66" s="18"/>
      <c r="CS66" s="18"/>
      <c r="EZ66" s="18"/>
      <c r="FA66" s="18"/>
    </row>
    <row r="67" spans="1:157" s="12" customFormat="1" ht="15" customHeight="1">
      <c r="A67" s="189" t="s">
        <v>83</v>
      </c>
      <c r="B67" s="158">
        <f>SUM(B68:B73)</f>
        <v>16619</v>
      </c>
      <c r="C67" s="159">
        <f aca="true" t="shared" si="0" ref="C67:AF67">SUM(C68:C73)</f>
        <v>7979</v>
      </c>
      <c r="D67" s="159">
        <f t="shared" si="0"/>
        <v>8640</v>
      </c>
      <c r="E67" s="161">
        <f t="shared" si="0"/>
        <v>16265</v>
      </c>
      <c r="F67" s="159">
        <f t="shared" si="0"/>
        <v>7967</v>
      </c>
      <c r="G67" s="160">
        <f t="shared" si="0"/>
        <v>8298</v>
      </c>
      <c r="H67" s="159">
        <f t="shared" si="0"/>
        <v>5715</v>
      </c>
      <c r="I67" s="159">
        <f t="shared" si="0"/>
        <v>2783</v>
      </c>
      <c r="J67" s="159">
        <f t="shared" si="0"/>
        <v>2932</v>
      </c>
      <c r="K67" s="161">
        <f t="shared" si="0"/>
        <v>5321</v>
      </c>
      <c r="L67" s="159">
        <f t="shared" si="0"/>
        <v>2584</v>
      </c>
      <c r="M67" s="160">
        <f t="shared" si="0"/>
        <v>2737</v>
      </c>
      <c r="N67" s="159">
        <f t="shared" si="0"/>
        <v>5229</v>
      </c>
      <c r="O67" s="159">
        <f t="shared" si="0"/>
        <v>2600</v>
      </c>
      <c r="P67" s="160">
        <f t="shared" si="0"/>
        <v>2629</v>
      </c>
      <c r="Q67" s="161">
        <f t="shared" si="0"/>
        <v>0</v>
      </c>
      <c r="R67" s="159">
        <f t="shared" si="0"/>
        <v>0</v>
      </c>
      <c r="S67" s="160">
        <f t="shared" si="0"/>
        <v>0</v>
      </c>
      <c r="T67" s="159">
        <f t="shared" si="0"/>
        <v>0</v>
      </c>
      <c r="U67" s="159">
        <f t="shared" si="0"/>
        <v>0</v>
      </c>
      <c r="V67" s="159">
        <f t="shared" si="0"/>
        <v>0</v>
      </c>
      <c r="W67" s="161">
        <f t="shared" si="0"/>
        <v>0</v>
      </c>
      <c r="X67" s="159">
        <f t="shared" si="0"/>
        <v>0</v>
      </c>
      <c r="Y67" s="160">
        <f t="shared" si="0"/>
        <v>0</v>
      </c>
      <c r="Z67" s="159">
        <f t="shared" si="0"/>
        <v>0</v>
      </c>
      <c r="AA67" s="159">
        <f t="shared" si="0"/>
        <v>0</v>
      </c>
      <c r="AB67" s="159">
        <f t="shared" si="0"/>
        <v>0</v>
      </c>
      <c r="AC67" s="161">
        <f t="shared" si="0"/>
        <v>0</v>
      </c>
      <c r="AD67" s="159">
        <f t="shared" si="0"/>
        <v>0</v>
      </c>
      <c r="AE67" s="160">
        <f t="shared" si="0"/>
        <v>0</v>
      </c>
      <c r="AF67" s="159">
        <f t="shared" si="0"/>
        <v>354</v>
      </c>
      <c r="AG67" s="115" t="s">
        <v>83</v>
      </c>
      <c r="CR67" s="19"/>
      <c r="CS67" s="19"/>
      <c r="EZ67" s="19"/>
      <c r="FA67" s="19"/>
    </row>
    <row r="68" spans="1:157" s="11" customFormat="1" ht="15" customHeight="1">
      <c r="A68" s="190" t="s">
        <v>3</v>
      </c>
      <c r="B68" s="10">
        <v>12428</v>
      </c>
      <c r="C68" s="7">
        <v>6317</v>
      </c>
      <c r="D68" s="7">
        <v>6111</v>
      </c>
      <c r="E68" s="55">
        <v>12312</v>
      </c>
      <c r="F68" s="9">
        <v>6311</v>
      </c>
      <c r="G68" s="56">
        <v>6001</v>
      </c>
      <c r="H68" s="7">
        <v>4307</v>
      </c>
      <c r="I68" s="7">
        <v>2203</v>
      </c>
      <c r="J68" s="7">
        <v>2104</v>
      </c>
      <c r="K68" s="55">
        <v>3997</v>
      </c>
      <c r="L68" s="9">
        <v>2032</v>
      </c>
      <c r="M68" s="56">
        <v>1965</v>
      </c>
      <c r="N68" s="7">
        <v>4008</v>
      </c>
      <c r="O68" s="7">
        <v>2076</v>
      </c>
      <c r="P68" s="56">
        <v>1932</v>
      </c>
      <c r="Q68" s="55">
        <v>0</v>
      </c>
      <c r="R68" s="9">
        <v>0</v>
      </c>
      <c r="S68" s="56">
        <v>0</v>
      </c>
      <c r="T68" s="7">
        <v>0</v>
      </c>
      <c r="U68" s="7">
        <v>0</v>
      </c>
      <c r="V68" s="7">
        <v>0</v>
      </c>
      <c r="W68" s="55">
        <v>0</v>
      </c>
      <c r="X68" s="9">
        <v>0</v>
      </c>
      <c r="Y68" s="56">
        <v>0</v>
      </c>
      <c r="Z68" s="7">
        <v>0</v>
      </c>
      <c r="AA68" s="7">
        <v>0</v>
      </c>
      <c r="AB68" s="7">
        <v>0</v>
      </c>
      <c r="AC68" s="55">
        <v>0</v>
      </c>
      <c r="AD68" s="9">
        <v>0</v>
      </c>
      <c r="AE68" s="56">
        <v>0</v>
      </c>
      <c r="AF68" s="7">
        <v>116</v>
      </c>
      <c r="AG68" s="50" t="s">
        <v>3</v>
      </c>
      <c r="CR68" s="18"/>
      <c r="CS68" s="18"/>
      <c r="EZ68" s="18"/>
      <c r="FA68" s="18"/>
    </row>
    <row r="69" spans="1:97" s="11" customFormat="1" ht="15" customHeight="1">
      <c r="A69" s="190" t="s">
        <v>4</v>
      </c>
      <c r="B69" s="10">
        <v>1648</v>
      </c>
      <c r="C69" s="7">
        <v>773</v>
      </c>
      <c r="D69" s="7">
        <v>875</v>
      </c>
      <c r="E69" s="55">
        <v>1648</v>
      </c>
      <c r="F69" s="9">
        <v>773</v>
      </c>
      <c r="G69" s="56">
        <v>875</v>
      </c>
      <c r="H69" s="7">
        <v>574</v>
      </c>
      <c r="I69" s="7">
        <v>260</v>
      </c>
      <c r="J69" s="7">
        <v>314</v>
      </c>
      <c r="K69" s="55">
        <v>556</v>
      </c>
      <c r="L69" s="9">
        <v>261</v>
      </c>
      <c r="M69" s="56">
        <v>295</v>
      </c>
      <c r="N69" s="7">
        <v>518</v>
      </c>
      <c r="O69" s="7">
        <v>252</v>
      </c>
      <c r="P69" s="56">
        <v>266</v>
      </c>
      <c r="Q69" s="55">
        <v>0</v>
      </c>
      <c r="R69" s="9">
        <v>0</v>
      </c>
      <c r="S69" s="56">
        <v>0</v>
      </c>
      <c r="T69" s="7">
        <v>0</v>
      </c>
      <c r="U69" s="7">
        <v>0</v>
      </c>
      <c r="V69" s="7">
        <v>0</v>
      </c>
      <c r="W69" s="55">
        <v>0</v>
      </c>
      <c r="X69" s="9">
        <v>0</v>
      </c>
      <c r="Y69" s="56">
        <v>0</v>
      </c>
      <c r="Z69" s="7">
        <v>0</v>
      </c>
      <c r="AA69" s="7">
        <v>0</v>
      </c>
      <c r="AB69" s="7">
        <v>0</v>
      </c>
      <c r="AC69" s="55">
        <v>0</v>
      </c>
      <c r="AD69" s="9">
        <v>0</v>
      </c>
      <c r="AE69" s="56">
        <v>0</v>
      </c>
      <c r="AF69" s="7">
        <v>0</v>
      </c>
      <c r="AG69" s="50" t="s">
        <v>4</v>
      </c>
      <c r="CR69" s="18"/>
      <c r="CS69" s="18"/>
    </row>
    <row r="70" spans="1:33" s="18" customFormat="1" ht="15" customHeight="1">
      <c r="A70" s="190" t="s">
        <v>6</v>
      </c>
      <c r="B70" s="10">
        <v>795</v>
      </c>
      <c r="C70" s="7">
        <v>279</v>
      </c>
      <c r="D70" s="7">
        <v>516</v>
      </c>
      <c r="E70" s="55">
        <v>661</v>
      </c>
      <c r="F70" s="9">
        <v>273</v>
      </c>
      <c r="G70" s="56">
        <v>388</v>
      </c>
      <c r="H70" s="7">
        <v>219</v>
      </c>
      <c r="I70" s="7">
        <v>95</v>
      </c>
      <c r="J70" s="7">
        <v>124</v>
      </c>
      <c r="K70" s="55">
        <v>238</v>
      </c>
      <c r="L70" s="9">
        <v>97</v>
      </c>
      <c r="M70" s="56">
        <v>141</v>
      </c>
      <c r="N70" s="7">
        <v>204</v>
      </c>
      <c r="O70" s="7">
        <v>81</v>
      </c>
      <c r="P70" s="56">
        <v>123</v>
      </c>
      <c r="Q70" s="55">
        <v>0</v>
      </c>
      <c r="R70" s="9">
        <v>0</v>
      </c>
      <c r="S70" s="56">
        <v>0</v>
      </c>
      <c r="T70" s="7">
        <v>0</v>
      </c>
      <c r="U70" s="7">
        <v>0</v>
      </c>
      <c r="V70" s="7">
        <v>0</v>
      </c>
      <c r="W70" s="55">
        <v>0</v>
      </c>
      <c r="X70" s="9">
        <v>0</v>
      </c>
      <c r="Y70" s="56">
        <v>0</v>
      </c>
      <c r="Z70" s="7">
        <v>0</v>
      </c>
      <c r="AA70" s="7">
        <v>0</v>
      </c>
      <c r="AB70" s="7">
        <v>0</v>
      </c>
      <c r="AC70" s="55">
        <v>0</v>
      </c>
      <c r="AD70" s="9">
        <v>0</v>
      </c>
      <c r="AE70" s="56">
        <v>0</v>
      </c>
      <c r="AF70" s="7">
        <v>134</v>
      </c>
      <c r="AG70" s="50" t="s">
        <v>6</v>
      </c>
    </row>
    <row r="71" spans="1:33" s="3" customFormat="1" ht="15" customHeight="1">
      <c r="A71" s="190" t="s">
        <v>8</v>
      </c>
      <c r="B71" s="10">
        <v>1112</v>
      </c>
      <c r="C71" s="7">
        <v>365</v>
      </c>
      <c r="D71" s="7">
        <v>747</v>
      </c>
      <c r="E71" s="55">
        <v>1008</v>
      </c>
      <c r="F71" s="9">
        <v>365</v>
      </c>
      <c r="G71" s="56">
        <v>643</v>
      </c>
      <c r="H71" s="7">
        <v>377</v>
      </c>
      <c r="I71" s="7">
        <v>143</v>
      </c>
      <c r="J71" s="7">
        <v>234</v>
      </c>
      <c r="K71" s="55">
        <v>309</v>
      </c>
      <c r="L71" s="9">
        <v>124</v>
      </c>
      <c r="M71" s="56">
        <v>185</v>
      </c>
      <c r="N71" s="7">
        <v>322</v>
      </c>
      <c r="O71" s="7">
        <v>98</v>
      </c>
      <c r="P71" s="56">
        <v>224</v>
      </c>
      <c r="Q71" s="55">
        <v>0</v>
      </c>
      <c r="R71" s="9">
        <v>0</v>
      </c>
      <c r="S71" s="56">
        <v>0</v>
      </c>
      <c r="T71" s="7">
        <v>0</v>
      </c>
      <c r="U71" s="7">
        <v>0</v>
      </c>
      <c r="V71" s="7">
        <v>0</v>
      </c>
      <c r="W71" s="55">
        <v>0</v>
      </c>
      <c r="X71" s="9">
        <v>0</v>
      </c>
      <c r="Y71" s="56">
        <v>0</v>
      </c>
      <c r="Z71" s="7">
        <v>0</v>
      </c>
      <c r="AA71" s="7">
        <v>0</v>
      </c>
      <c r="AB71" s="7">
        <v>0</v>
      </c>
      <c r="AC71" s="55">
        <v>0</v>
      </c>
      <c r="AD71" s="9">
        <v>0</v>
      </c>
      <c r="AE71" s="56">
        <v>0</v>
      </c>
      <c r="AF71" s="7">
        <v>104</v>
      </c>
      <c r="AG71" s="50" t="s">
        <v>8</v>
      </c>
    </row>
    <row r="72" spans="1:33" s="3" customFormat="1" ht="15" customHeight="1">
      <c r="A72" s="191" t="s">
        <v>9</v>
      </c>
      <c r="B72" s="7">
        <v>496</v>
      </c>
      <c r="C72" s="7">
        <v>245</v>
      </c>
      <c r="D72" s="7">
        <v>251</v>
      </c>
      <c r="E72" s="55">
        <v>496</v>
      </c>
      <c r="F72" s="9">
        <v>245</v>
      </c>
      <c r="G72" s="56">
        <v>251</v>
      </c>
      <c r="H72" s="7">
        <v>183</v>
      </c>
      <c r="I72" s="7">
        <v>82</v>
      </c>
      <c r="J72" s="7">
        <v>101</v>
      </c>
      <c r="K72" s="55">
        <v>175</v>
      </c>
      <c r="L72" s="9">
        <v>70</v>
      </c>
      <c r="M72" s="56">
        <v>105</v>
      </c>
      <c r="N72" s="7">
        <v>138</v>
      </c>
      <c r="O72" s="7">
        <v>93</v>
      </c>
      <c r="P72" s="56">
        <v>45</v>
      </c>
      <c r="Q72" s="55">
        <v>0</v>
      </c>
      <c r="R72" s="9">
        <v>0</v>
      </c>
      <c r="S72" s="56">
        <v>0</v>
      </c>
      <c r="T72" s="7">
        <v>0</v>
      </c>
      <c r="U72" s="7">
        <v>0</v>
      </c>
      <c r="V72" s="7">
        <v>0</v>
      </c>
      <c r="W72" s="55">
        <v>0</v>
      </c>
      <c r="X72" s="9">
        <v>0</v>
      </c>
      <c r="Y72" s="56">
        <v>0</v>
      </c>
      <c r="Z72" s="7">
        <v>0</v>
      </c>
      <c r="AA72" s="7">
        <v>0</v>
      </c>
      <c r="AB72" s="7">
        <v>0</v>
      </c>
      <c r="AC72" s="55">
        <v>0</v>
      </c>
      <c r="AD72" s="9">
        <v>0</v>
      </c>
      <c r="AE72" s="56">
        <v>0</v>
      </c>
      <c r="AF72" s="7">
        <v>0</v>
      </c>
      <c r="AG72" s="50" t="s">
        <v>9</v>
      </c>
    </row>
    <row r="73" spans="1:33" s="3" customFormat="1" ht="15" customHeight="1" thickBot="1">
      <c r="A73" s="192" t="s">
        <v>10</v>
      </c>
      <c r="B73" s="8">
        <v>140</v>
      </c>
      <c r="C73" s="8">
        <v>0</v>
      </c>
      <c r="D73" s="8">
        <v>140</v>
      </c>
      <c r="E73" s="57">
        <v>140</v>
      </c>
      <c r="F73" s="8">
        <v>0</v>
      </c>
      <c r="G73" s="58">
        <v>140</v>
      </c>
      <c r="H73" s="8">
        <v>55</v>
      </c>
      <c r="I73" s="8">
        <v>0</v>
      </c>
      <c r="J73" s="8">
        <v>55</v>
      </c>
      <c r="K73" s="57">
        <v>46</v>
      </c>
      <c r="L73" s="8">
        <v>0</v>
      </c>
      <c r="M73" s="58">
        <v>46</v>
      </c>
      <c r="N73" s="8">
        <v>39</v>
      </c>
      <c r="O73" s="8">
        <v>0</v>
      </c>
      <c r="P73" s="58">
        <v>39</v>
      </c>
      <c r="Q73" s="57">
        <v>0</v>
      </c>
      <c r="R73" s="8">
        <v>0</v>
      </c>
      <c r="S73" s="58">
        <v>0</v>
      </c>
      <c r="T73" s="8">
        <v>0</v>
      </c>
      <c r="U73" s="8">
        <v>0</v>
      </c>
      <c r="V73" s="8">
        <v>0</v>
      </c>
      <c r="W73" s="57">
        <v>0</v>
      </c>
      <c r="X73" s="8">
        <v>0</v>
      </c>
      <c r="Y73" s="58">
        <v>0</v>
      </c>
      <c r="Z73" s="8">
        <v>0</v>
      </c>
      <c r="AA73" s="8">
        <v>0</v>
      </c>
      <c r="AB73" s="8">
        <v>0</v>
      </c>
      <c r="AC73" s="57">
        <v>0</v>
      </c>
      <c r="AD73" s="8">
        <v>0</v>
      </c>
      <c r="AE73" s="58">
        <v>0</v>
      </c>
      <c r="AF73" s="8">
        <v>0</v>
      </c>
      <c r="AG73" s="89" t="s">
        <v>10</v>
      </c>
    </row>
    <row r="74" spans="1:33" s="3" customFormat="1" ht="15" customHeight="1">
      <c r="A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38" t="s">
        <v>166</v>
      </c>
      <c r="AD74" s="255"/>
      <c r="AE74" s="255"/>
      <c r="AF74" s="255"/>
      <c r="AG74" s="255"/>
    </row>
    <row r="75" spans="1:32" s="29" customFormat="1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3" customFormat="1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3" customFormat="1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3" customFormat="1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s="3" customFormat="1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s="3" customFormat="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</sheetData>
  <sheetProtection/>
  <mergeCells count="7">
    <mergeCell ref="AC74:AG74"/>
    <mergeCell ref="AG2:AG5"/>
    <mergeCell ref="AF2:AF5"/>
    <mergeCell ref="A2:A5"/>
    <mergeCell ref="E2:AE2"/>
    <mergeCell ref="E3:P3"/>
    <mergeCell ref="Q3:AE3"/>
  </mergeCells>
  <printOptions horizontalCentered="1" verticalCentered="1"/>
  <pageMargins left="1.0236220472440944" right="0.6299212598425197" top="0.35433070866141736" bottom="0.2362204724409449" header="0.2755905511811024" footer="0.2362204724409449"/>
  <pageSetup fitToWidth="2" horizontalDpi="600" verticalDpi="600" orientation="portrait" paperSize="9" scale="45" r:id="rId1"/>
  <colBreaks count="1" manualBreakCount="1">
    <brk id="1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F96"/>
  <sheetViews>
    <sheetView showGridLines="0" zoomScale="80" zoomScaleNormal="80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20.5" style="138" customWidth="1"/>
    <col min="2" max="2" width="7.19921875" style="138" customWidth="1"/>
    <col min="3" max="3" width="8.8984375" style="138" bestFit="1" customWidth="1"/>
    <col min="4" max="4" width="6" style="138" customWidth="1"/>
    <col min="5" max="7" width="10.69921875" style="138" bestFit="1" customWidth="1"/>
    <col min="8" max="10" width="10.19921875" style="138" bestFit="1" customWidth="1"/>
    <col min="11" max="13" width="6.8984375" style="138" customWidth="1"/>
    <col min="14" max="14" width="10.19921875" style="138" bestFit="1" customWidth="1"/>
    <col min="15" max="16" width="9.19921875" style="138" customWidth="1"/>
    <col min="17" max="17" width="9.3984375" style="138" customWidth="1"/>
    <col min="18" max="19" width="10" style="138" customWidth="1"/>
    <col min="20" max="22" width="6.69921875" style="138" customWidth="1"/>
    <col min="23" max="23" width="10.59765625" style="138" bestFit="1" customWidth="1"/>
    <col min="24" max="24" width="8.59765625" style="138" customWidth="1"/>
    <col min="25" max="25" width="7.59765625" style="138" customWidth="1"/>
    <col min="26" max="26" width="9.19921875" style="138" customWidth="1"/>
    <col min="27" max="28" width="8.59765625" style="138" customWidth="1"/>
    <col min="29" max="29" width="6" style="138" customWidth="1"/>
    <col min="30" max="31" width="5.09765625" style="138" customWidth="1"/>
    <col min="32" max="32" width="20.5" style="138" customWidth="1"/>
    <col min="33" max="16384" width="9" style="138" customWidth="1"/>
  </cols>
  <sheetData>
    <row r="1" spans="1:32" s="123" customFormat="1" ht="24" customHeight="1" thickBot="1">
      <c r="A1" s="68" t="s">
        <v>163</v>
      </c>
      <c r="AE1" s="124"/>
      <c r="AF1" s="69" t="s">
        <v>93</v>
      </c>
    </row>
    <row r="2" spans="1:32" s="128" customFormat="1" ht="16.5" customHeight="1">
      <c r="A2" s="266" t="s">
        <v>96</v>
      </c>
      <c r="B2" s="269" t="s">
        <v>94</v>
      </c>
      <c r="C2" s="270"/>
      <c r="D2" s="271"/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278" t="s">
        <v>95</v>
      </c>
      <c r="R2" s="278"/>
      <c r="S2" s="278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7"/>
    </row>
    <row r="3" spans="1:32" s="128" customFormat="1" ht="14.25" customHeight="1">
      <c r="A3" s="267"/>
      <c r="B3" s="129"/>
      <c r="C3" s="129"/>
      <c r="D3" s="129"/>
      <c r="E3" s="130"/>
      <c r="F3" s="131"/>
      <c r="G3" s="131"/>
      <c r="H3" s="272" t="s">
        <v>184</v>
      </c>
      <c r="I3" s="272"/>
      <c r="J3" s="272"/>
      <c r="K3" s="131"/>
      <c r="L3" s="131"/>
      <c r="M3" s="132"/>
      <c r="N3" s="130"/>
      <c r="O3" s="131"/>
      <c r="P3" s="131"/>
      <c r="Q3" s="272" t="s">
        <v>185</v>
      </c>
      <c r="R3" s="272"/>
      <c r="S3" s="272"/>
      <c r="T3" s="131"/>
      <c r="U3" s="131"/>
      <c r="V3" s="132"/>
      <c r="W3" s="130"/>
      <c r="X3" s="131"/>
      <c r="Y3" s="131"/>
      <c r="Z3" s="272" t="s">
        <v>50</v>
      </c>
      <c r="AA3" s="272"/>
      <c r="AB3" s="272"/>
      <c r="AC3" s="131"/>
      <c r="AD3" s="131"/>
      <c r="AE3" s="131"/>
      <c r="AF3" s="133" t="s">
        <v>96</v>
      </c>
    </row>
    <row r="4" spans="1:32" s="128" customFormat="1" ht="14.25" customHeight="1">
      <c r="A4" s="267"/>
      <c r="B4" s="134" t="s">
        <v>34</v>
      </c>
      <c r="C4" s="134" t="s">
        <v>58</v>
      </c>
      <c r="D4" s="134" t="s">
        <v>59</v>
      </c>
      <c r="E4" s="275" t="s">
        <v>34</v>
      </c>
      <c r="F4" s="276"/>
      <c r="G4" s="277"/>
      <c r="H4" s="273" t="s">
        <v>58</v>
      </c>
      <c r="I4" s="272"/>
      <c r="J4" s="274"/>
      <c r="K4" s="273" t="s">
        <v>59</v>
      </c>
      <c r="L4" s="272"/>
      <c r="M4" s="274"/>
      <c r="N4" s="130"/>
      <c r="O4" s="131" t="s">
        <v>34</v>
      </c>
      <c r="P4" s="132"/>
      <c r="Q4" s="273" t="s">
        <v>58</v>
      </c>
      <c r="R4" s="272"/>
      <c r="S4" s="274"/>
      <c r="T4" s="273" t="s">
        <v>59</v>
      </c>
      <c r="U4" s="272"/>
      <c r="V4" s="274"/>
      <c r="W4" s="275" t="s">
        <v>34</v>
      </c>
      <c r="X4" s="276"/>
      <c r="Y4" s="277"/>
      <c r="Z4" s="273" t="s">
        <v>58</v>
      </c>
      <c r="AA4" s="272"/>
      <c r="AB4" s="274"/>
      <c r="AC4" s="273" t="s">
        <v>88</v>
      </c>
      <c r="AD4" s="272"/>
      <c r="AE4" s="272"/>
      <c r="AF4" s="133"/>
    </row>
    <row r="5" spans="1:32" s="128" customFormat="1" ht="17.25">
      <c r="A5" s="268"/>
      <c r="B5" s="135"/>
      <c r="C5" s="135"/>
      <c r="D5" s="135"/>
      <c r="E5" s="136" t="s">
        <v>73</v>
      </c>
      <c r="F5" s="135" t="s">
        <v>76</v>
      </c>
      <c r="G5" s="135" t="s">
        <v>77</v>
      </c>
      <c r="H5" s="135" t="s">
        <v>73</v>
      </c>
      <c r="I5" s="135" t="s">
        <v>76</v>
      </c>
      <c r="J5" s="135" t="s">
        <v>77</v>
      </c>
      <c r="K5" s="135" t="s">
        <v>73</v>
      </c>
      <c r="L5" s="135" t="s">
        <v>76</v>
      </c>
      <c r="M5" s="135" t="s">
        <v>77</v>
      </c>
      <c r="N5" s="135" t="s">
        <v>73</v>
      </c>
      <c r="O5" s="135" t="s">
        <v>76</v>
      </c>
      <c r="P5" s="135" t="s">
        <v>77</v>
      </c>
      <c r="Q5" s="135" t="s">
        <v>73</v>
      </c>
      <c r="R5" s="135" t="s">
        <v>76</v>
      </c>
      <c r="S5" s="135" t="s">
        <v>77</v>
      </c>
      <c r="T5" s="135" t="s">
        <v>73</v>
      </c>
      <c r="U5" s="135" t="s">
        <v>76</v>
      </c>
      <c r="V5" s="135" t="s">
        <v>77</v>
      </c>
      <c r="W5" s="135" t="s">
        <v>73</v>
      </c>
      <c r="X5" s="135" t="s">
        <v>76</v>
      </c>
      <c r="Y5" s="135" t="s">
        <v>77</v>
      </c>
      <c r="Z5" s="135" t="s">
        <v>73</v>
      </c>
      <c r="AA5" s="135" t="s">
        <v>76</v>
      </c>
      <c r="AB5" s="135" t="s">
        <v>77</v>
      </c>
      <c r="AC5" s="135" t="s">
        <v>73</v>
      </c>
      <c r="AD5" s="135" t="s">
        <v>76</v>
      </c>
      <c r="AE5" s="137" t="s">
        <v>77</v>
      </c>
      <c r="AF5" s="137"/>
    </row>
    <row r="6" spans="1:32" s="71" customFormat="1" ht="15.75" customHeight="1">
      <c r="A6" s="70" t="s">
        <v>167</v>
      </c>
      <c r="B6" s="2">
        <v>236</v>
      </c>
      <c r="C6" s="2">
        <v>223</v>
      </c>
      <c r="D6" s="2">
        <v>13</v>
      </c>
      <c r="E6" s="142">
        <v>51207</v>
      </c>
      <c r="F6" s="143">
        <v>26148</v>
      </c>
      <c r="G6" s="144">
        <v>25059</v>
      </c>
      <c r="H6" s="2">
        <v>50584</v>
      </c>
      <c r="I6" s="2">
        <v>25753</v>
      </c>
      <c r="J6" s="2">
        <v>24831</v>
      </c>
      <c r="K6" s="142">
        <v>623</v>
      </c>
      <c r="L6" s="143">
        <v>395</v>
      </c>
      <c r="M6" s="144">
        <v>228</v>
      </c>
      <c r="N6" s="2">
        <v>51207</v>
      </c>
      <c r="O6" s="2">
        <v>26148</v>
      </c>
      <c r="P6" s="144">
        <v>25059</v>
      </c>
      <c r="Q6" s="142">
        <v>34663</v>
      </c>
      <c r="R6" s="143">
        <v>17979</v>
      </c>
      <c r="S6" s="144">
        <v>16684</v>
      </c>
      <c r="T6" s="2">
        <v>623</v>
      </c>
      <c r="U6" s="2">
        <v>395</v>
      </c>
      <c r="V6" s="2">
        <v>228</v>
      </c>
      <c r="W6" s="142">
        <v>15921</v>
      </c>
      <c r="X6" s="143">
        <v>7774</v>
      </c>
      <c r="Y6" s="144">
        <v>8147</v>
      </c>
      <c r="Z6" s="2">
        <v>15921</v>
      </c>
      <c r="AA6" s="2">
        <v>7774</v>
      </c>
      <c r="AB6" s="2">
        <v>8147</v>
      </c>
      <c r="AC6" s="142">
        <v>0</v>
      </c>
      <c r="AD6" s="143">
        <v>0</v>
      </c>
      <c r="AE6" s="182">
        <v>0</v>
      </c>
      <c r="AF6" s="177" t="s">
        <v>167</v>
      </c>
    </row>
    <row r="7" spans="1:31" s="71" customFormat="1" ht="13.5" customHeight="1">
      <c r="A7" s="72"/>
      <c r="B7" s="2"/>
      <c r="C7" s="2"/>
      <c r="D7" s="2"/>
      <c r="E7" s="145"/>
      <c r="F7" s="2"/>
      <c r="G7" s="146"/>
      <c r="H7" s="2"/>
      <c r="I7" s="2"/>
      <c r="J7" s="2"/>
      <c r="K7" s="145"/>
      <c r="L7" s="2"/>
      <c r="M7" s="146"/>
      <c r="N7" s="2"/>
      <c r="O7" s="2"/>
      <c r="P7" s="146"/>
      <c r="Q7" s="145"/>
      <c r="R7" s="2"/>
      <c r="S7" s="146"/>
      <c r="T7" s="2"/>
      <c r="U7" s="2"/>
      <c r="V7" s="2"/>
      <c r="W7" s="145"/>
      <c r="X7" s="2"/>
      <c r="Y7" s="146"/>
      <c r="Z7" s="2"/>
      <c r="AA7" s="2"/>
      <c r="AB7" s="2"/>
      <c r="AC7" s="145"/>
      <c r="AD7" s="2"/>
      <c r="AE7" s="183"/>
    </row>
    <row r="8" spans="1:32" s="74" customFormat="1" ht="15.75" customHeight="1">
      <c r="A8" s="73" t="s">
        <v>183</v>
      </c>
      <c r="B8" s="209">
        <v>229</v>
      </c>
      <c r="C8" s="209">
        <v>215</v>
      </c>
      <c r="D8" s="209">
        <v>14</v>
      </c>
      <c r="E8" s="210">
        <v>50748</v>
      </c>
      <c r="F8" s="211">
        <v>26024</v>
      </c>
      <c r="G8" s="212">
        <v>24724</v>
      </c>
      <c r="H8" s="209">
        <v>50159</v>
      </c>
      <c r="I8" s="209">
        <v>25655</v>
      </c>
      <c r="J8" s="209">
        <v>24504</v>
      </c>
      <c r="K8" s="210">
        <v>589</v>
      </c>
      <c r="L8" s="211">
        <v>369</v>
      </c>
      <c r="M8" s="212">
        <v>220</v>
      </c>
      <c r="N8" s="209">
        <f>SUM(Q8,T8)</f>
        <v>34483</v>
      </c>
      <c r="O8" s="209">
        <f>SUM(R8,U8)</f>
        <v>18057</v>
      </c>
      <c r="P8" s="212">
        <f>SUM(S8,V8)</f>
        <v>16426</v>
      </c>
      <c r="Q8" s="210">
        <v>33894</v>
      </c>
      <c r="R8" s="211">
        <v>17688</v>
      </c>
      <c r="S8" s="212">
        <v>16206</v>
      </c>
      <c r="T8" s="209">
        <v>589</v>
      </c>
      <c r="U8" s="209">
        <v>369</v>
      </c>
      <c r="V8" s="209">
        <v>220</v>
      </c>
      <c r="W8" s="210">
        <f>SUM(Z8,AC8)</f>
        <v>16265</v>
      </c>
      <c r="X8" s="211">
        <f>SUM(AA8,AD8)</f>
        <v>7967</v>
      </c>
      <c r="Y8" s="212">
        <f>SUM(AB8,AE8)</f>
        <v>8298</v>
      </c>
      <c r="Z8" s="209">
        <v>16265</v>
      </c>
      <c r="AA8" s="209">
        <v>7967</v>
      </c>
      <c r="AB8" s="209">
        <v>8298</v>
      </c>
      <c r="AC8" s="210">
        <v>0</v>
      </c>
      <c r="AD8" s="211">
        <v>0</v>
      </c>
      <c r="AE8" s="213">
        <v>0</v>
      </c>
      <c r="AF8" s="78" t="s">
        <v>183</v>
      </c>
    </row>
    <row r="9" spans="1:31" s="71" customFormat="1" ht="13.5" customHeight="1">
      <c r="A9" s="72"/>
      <c r="B9" s="118"/>
      <c r="C9" s="118"/>
      <c r="D9" s="118"/>
      <c r="E9" s="121"/>
      <c r="F9" s="118"/>
      <c r="G9" s="119"/>
      <c r="H9" s="118"/>
      <c r="I9" s="118"/>
      <c r="J9" s="118"/>
      <c r="K9" s="121"/>
      <c r="L9" s="118"/>
      <c r="M9" s="119"/>
      <c r="N9" s="118"/>
      <c r="O9" s="118"/>
      <c r="P9" s="119"/>
      <c r="Q9" s="121"/>
      <c r="R9" s="118"/>
      <c r="S9" s="119"/>
      <c r="T9" s="118"/>
      <c r="U9" s="118"/>
      <c r="V9" s="118"/>
      <c r="W9" s="121"/>
      <c r="X9" s="118"/>
      <c r="Y9" s="119"/>
      <c r="Z9" s="118"/>
      <c r="AA9" s="118"/>
      <c r="AB9" s="118"/>
      <c r="AC9" s="121"/>
      <c r="AD9" s="118"/>
      <c r="AE9" s="184"/>
    </row>
    <row r="10" spans="1:32" s="74" customFormat="1" ht="15.75" customHeight="1">
      <c r="A10" s="73" t="s">
        <v>100</v>
      </c>
      <c r="B10" s="209">
        <v>71</v>
      </c>
      <c r="C10" s="209">
        <v>65</v>
      </c>
      <c r="D10" s="209">
        <v>6</v>
      </c>
      <c r="E10" s="210">
        <v>31844</v>
      </c>
      <c r="F10" s="211">
        <v>15351</v>
      </c>
      <c r="G10" s="212">
        <v>16493</v>
      </c>
      <c r="H10" s="209">
        <v>31556</v>
      </c>
      <c r="I10" s="209">
        <v>15209</v>
      </c>
      <c r="J10" s="209">
        <v>16347</v>
      </c>
      <c r="K10" s="210">
        <v>288</v>
      </c>
      <c r="L10" s="211">
        <v>142</v>
      </c>
      <c r="M10" s="212">
        <v>146</v>
      </c>
      <c r="N10" s="209">
        <f>SUM(Q10,T10)</f>
        <v>19939</v>
      </c>
      <c r="O10" s="209">
        <f>SUM(R10,U10)</f>
        <v>9467</v>
      </c>
      <c r="P10" s="212">
        <f>SUM(S10,V10)</f>
        <v>10472</v>
      </c>
      <c r="Q10" s="210">
        <v>19651</v>
      </c>
      <c r="R10" s="211">
        <v>9325</v>
      </c>
      <c r="S10" s="212">
        <v>10326</v>
      </c>
      <c r="T10" s="209">
        <v>288</v>
      </c>
      <c r="U10" s="209">
        <v>142</v>
      </c>
      <c r="V10" s="209">
        <v>146</v>
      </c>
      <c r="W10" s="210">
        <f>SUM(Z10,AC10)</f>
        <v>11905</v>
      </c>
      <c r="X10" s="211">
        <f>SUM(AA10,AD10)</f>
        <v>5884</v>
      </c>
      <c r="Y10" s="212">
        <f>SUM(AB10,AE10)</f>
        <v>6021</v>
      </c>
      <c r="Z10" s="209">
        <v>11905</v>
      </c>
      <c r="AA10" s="209">
        <v>5884</v>
      </c>
      <c r="AB10" s="209">
        <v>6021</v>
      </c>
      <c r="AC10" s="210">
        <v>0</v>
      </c>
      <c r="AD10" s="211">
        <v>0</v>
      </c>
      <c r="AE10" s="213">
        <v>0</v>
      </c>
      <c r="AF10" s="78" t="s">
        <v>100</v>
      </c>
    </row>
    <row r="11" spans="1:31" s="71" customFormat="1" ht="13.5" customHeight="1">
      <c r="A11" s="72"/>
      <c r="B11" s="118"/>
      <c r="C11" s="118"/>
      <c r="D11" s="118"/>
      <c r="E11" s="121"/>
      <c r="F11" s="118"/>
      <c r="G11" s="119"/>
      <c r="H11" s="118"/>
      <c r="I11" s="118"/>
      <c r="J11" s="118"/>
      <c r="K11" s="121"/>
      <c r="L11" s="118"/>
      <c r="M11" s="119"/>
      <c r="N11" s="118"/>
      <c r="O11" s="118"/>
      <c r="P11" s="119"/>
      <c r="Q11" s="121"/>
      <c r="R11" s="118"/>
      <c r="S11" s="119"/>
      <c r="T11" s="118"/>
      <c r="U11" s="118"/>
      <c r="V11" s="118"/>
      <c r="W11" s="121"/>
      <c r="X11" s="118"/>
      <c r="Y11" s="119"/>
      <c r="Z11" s="118"/>
      <c r="AA11" s="118"/>
      <c r="AB11" s="118"/>
      <c r="AC11" s="121"/>
      <c r="AD11" s="118"/>
      <c r="AE11" s="184"/>
    </row>
    <row r="12" spans="1:32" s="74" customFormat="1" ht="15.75" customHeight="1">
      <c r="A12" s="75" t="s">
        <v>52</v>
      </c>
      <c r="B12" s="209">
        <v>38</v>
      </c>
      <c r="C12" s="209">
        <v>38</v>
      </c>
      <c r="D12" s="209">
        <v>0</v>
      </c>
      <c r="E12" s="210">
        <v>3564</v>
      </c>
      <c r="F12" s="211">
        <v>1881</v>
      </c>
      <c r="G12" s="212">
        <v>1683</v>
      </c>
      <c r="H12" s="209">
        <v>3564</v>
      </c>
      <c r="I12" s="209">
        <v>1881</v>
      </c>
      <c r="J12" s="209">
        <v>1683</v>
      </c>
      <c r="K12" s="210">
        <v>0</v>
      </c>
      <c r="L12" s="211">
        <v>0</v>
      </c>
      <c r="M12" s="212">
        <v>0</v>
      </c>
      <c r="N12" s="209">
        <f aca="true" t="shared" si="0" ref="N12:P24">SUM(Q12,T12)</f>
        <v>3564</v>
      </c>
      <c r="O12" s="209">
        <f t="shared" si="0"/>
        <v>1881</v>
      </c>
      <c r="P12" s="212">
        <f t="shared" si="0"/>
        <v>1683</v>
      </c>
      <c r="Q12" s="210">
        <v>3564</v>
      </c>
      <c r="R12" s="211">
        <v>1881</v>
      </c>
      <c r="S12" s="212">
        <v>1683</v>
      </c>
      <c r="T12" s="209">
        <v>0</v>
      </c>
      <c r="U12" s="209">
        <v>0</v>
      </c>
      <c r="V12" s="209">
        <v>0</v>
      </c>
      <c r="W12" s="210">
        <f aca="true" t="shared" si="1" ref="W12:Y24">SUM(Z12,AC12)</f>
        <v>0</v>
      </c>
      <c r="X12" s="211">
        <f t="shared" si="1"/>
        <v>0</v>
      </c>
      <c r="Y12" s="212">
        <f t="shared" si="1"/>
        <v>0</v>
      </c>
      <c r="Z12" s="209">
        <v>0</v>
      </c>
      <c r="AA12" s="209">
        <v>0</v>
      </c>
      <c r="AB12" s="209">
        <v>0</v>
      </c>
      <c r="AC12" s="210">
        <v>0</v>
      </c>
      <c r="AD12" s="211">
        <v>0</v>
      </c>
      <c r="AE12" s="213">
        <v>0</v>
      </c>
      <c r="AF12" s="178" t="s">
        <v>52</v>
      </c>
    </row>
    <row r="13" spans="1:32" s="71" customFormat="1" ht="15.75" customHeight="1">
      <c r="A13" s="76" t="s">
        <v>101</v>
      </c>
      <c r="B13" s="209">
        <v>5</v>
      </c>
      <c r="C13" s="209">
        <v>5</v>
      </c>
      <c r="D13" s="209">
        <v>0</v>
      </c>
      <c r="E13" s="210">
        <v>460</v>
      </c>
      <c r="F13" s="211">
        <v>353</v>
      </c>
      <c r="G13" s="212">
        <v>107</v>
      </c>
      <c r="H13" s="209">
        <v>460</v>
      </c>
      <c r="I13" s="209">
        <v>353</v>
      </c>
      <c r="J13" s="209">
        <v>107</v>
      </c>
      <c r="K13" s="210">
        <v>0</v>
      </c>
      <c r="L13" s="211">
        <v>0</v>
      </c>
      <c r="M13" s="212">
        <v>0</v>
      </c>
      <c r="N13" s="209">
        <f t="shared" si="0"/>
        <v>460</v>
      </c>
      <c r="O13" s="209">
        <f t="shared" si="0"/>
        <v>353</v>
      </c>
      <c r="P13" s="212">
        <f t="shared" si="0"/>
        <v>107</v>
      </c>
      <c r="Q13" s="210">
        <v>460</v>
      </c>
      <c r="R13" s="211">
        <v>353</v>
      </c>
      <c r="S13" s="212">
        <v>107</v>
      </c>
      <c r="T13" s="209">
        <v>0</v>
      </c>
      <c r="U13" s="209">
        <v>0</v>
      </c>
      <c r="V13" s="209">
        <v>0</v>
      </c>
      <c r="W13" s="210">
        <f t="shared" si="1"/>
        <v>0</v>
      </c>
      <c r="X13" s="211">
        <f t="shared" si="1"/>
        <v>0</v>
      </c>
      <c r="Y13" s="212">
        <f t="shared" si="1"/>
        <v>0</v>
      </c>
      <c r="Z13" s="209">
        <v>0</v>
      </c>
      <c r="AA13" s="209">
        <v>0</v>
      </c>
      <c r="AB13" s="209">
        <v>0</v>
      </c>
      <c r="AC13" s="210">
        <v>0</v>
      </c>
      <c r="AD13" s="211">
        <v>0</v>
      </c>
      <c r="AE13" s="213">
        <v>0</v>
      </c>
      <c r="AF13" s="179" t="s">
        <v>101</v>
      </c>
    </row>
    <row r="14" spans="1:32" s="71" customFormat="1" ht="15.75" customHeight="1">
      <c r="A14" s="76" t="s">
        <v>102</v>
      </c>
      <c r="B14" s="209">
        <v>8</v>
      </c>
      <c r="C14" s="209">
        <v>8</v>
      </c>
      <c r="D14" s="209">
        <v>0</v>
      </c>
      <c r="E14" s="210">
        <v>690</v>
      </c>
      <c r="F14" s="211">
        <v>406</v>
      </c>
      <c r="G14" s="212">
        <v>284</v>
      </c>
      <c r="H14" s="209">
        <v>690</v>
      </c>
      <c r="I14" s="209">
        <v>406</v>
      </c>
      <c r="J14" s="209">
        <v>284</v>
      </c>
      <c r="K14" s="210">
        <v>0</v>
      </c>
      <c r="L14" s="211">
        <v>0</v>
      </c>
      <c r="M14" s="212">
        <v>0</v>
      </c>
      <c r="N14" s="209">
        <f t="shared" si="0"/>
        <v>690</v>
      </c>
      <c r="O14" s="209">
        <f t="shared" si="0"/>
        <v>406</v>
      </c>
      <c r="P14" s="212">
        <f t="shared" si="0"/>
        <v>284</v>
      </c>
      <c r="Q14" s="210">
        <v>690</v>
      </c>
      <c r="R14" s="211">
        <v>406</v>
      </c>
      <c r="S14" s="212">
        <v>284</v>
      </c>
      <c r="T14" s="209">
        <v>0</v>
      </c>
      <c r="U14" s="209">
        <v>0</v>
      </c>
      <c r="V14" s="209">
        <v>0</v>
      </c>
      <c r="W14" s="210">
        <f t="shared" si="1"/>
        <v>0</v>
      </c>
      <c r="X14" s="211">
        <f t="shared" si="1"/>
        <v>0</v>
      </c>
      <c r="Y14" s="212">
        <f t="shared" si="1"/>
        <v>0</v>
      </c>
      <c r="Z14" s="209">
        <v>0</v>
      </c>
      <c r="AA14" s="209">
        <v>0</v>
      </c>
      <c r="AB14" s="209">
        <v>0</v>
      </c>
      <c r="AC14" s="210">
        <v>0</v>
      </c>
      <c r="AD14" s="211">
        <v>0</v>
      </c>
      <c r="AE14" s="213">
        <v>0</v>
      </c>
      <c r="AF14" s="179" t="s">
        <v>102</v>
      </c>
    </row>
    <row r="15" spans="1:32" s="71" customFormat="1" ht="15.75" customHeight="1">
      <c r="A15" s="76" t="s">
        <v>103</v>
      </c>
      <c r="B15" s="209">
        <v>2</v>
      </c>
      <c r="C15" s="209">
        <v>2</v>
      </c>
      <c r="D15" s="209">
        <v>0</v>
      </c>
      <c r="E15" s="210">
        <v>236</v>
      </c>
      <c r="F15" s="211">
        <v>114</v>
      </c>
      <c r="G15" s="212">
        <v>122</v>
      </c>
      <c r="H15" s="209">
        <v>236</v>
      </c>
      <c r="I15" s="209">
        <v>114</v>
      </c>
      <c r="J15" s="209">
        <v>122</v>
      </c>
      <c r="K15" s="210">
        <v>0</v>
      </c>
      <c r="L15" s="211">
        <v>0</v>
      </c>
      <c r="M15" s="212">
        <v>0</v>
      </c>
      <c r="N15" s="209">
        <f t="shared" si="0"/>
        <v>236</v>
      </c>
      <c r="O15" s="209">
        <f t="shared" si="0"/>
        <v>114</v>
      </c>
      <c r="P15" s="212">
        <f t="shared" si="0"/>
        <v>122</v>
      </c>
      <c r="Q15" s="210">
        <v>236</v>
      </c>
      <c r="R15" s="211">
        <v>114</v>
      </c>
      <c r="S15" s="212">
        <v>122</v>
      </c>
      <c r="T15" s="209">
        <v>0</v>
      </c>
      <c r="U15" s="209">
        <v>0</v>
      </c>
      <c r="V15" s="209">
        <v>0</v>
      </c>
      <c r="W15" s="210">
        <f t="shared" si="1"/>
        <v>0</v>
      </c>
      <c r="X15" s="211">
        <f t="shared" si="1"/>
        <v>0</v>
      </c>
      <c r="Y15" s="212">
        <f t="shared" si="1"/>
        <v>0</v>
      </c>
      <c r="Z15" s="209">
        <v>0</v>
      </c>
      <c r="AA15" s="209">
        <v>0</v>
      </c>
      <c r="AB15" s="209">
        <v>0</v>
      </c>
      <c r="AC15" s="210">
        <v>0</v>
      </c>
      <c r="AD15" s="211">
        <v>0</v>
      </c>
      <c r="AE15" s="213">
        <v>0</v>
      </c>
      <c r="AF15" s="179" t="s">
        <v>103</v>
      </c>
    </row>
    <row r="16" spans="1:32" s="71" customFormat="1" ht="15.75" customHeight="1">
      <c r="A16" s="76" t="s">
        <v>104</v>
      </c>
      <c r="B16" s="209">
        <v>3</v>
      </c>
      <c r="C16" s="209">
        <v>3</v>
      </c>
      <c r="D16" s="209">
        <v>0</v>
      </c>
      <c r="E16" s="210">
        <v>242</v>
      </c>
      <c r="F16" s="211">
        <v>240</v>
      </c>
      <c r="G16" s="212">
        <v>2</v>
      </c>
      <c r="H16" s="209">
        <v>242</v>
      </c>
      <c r="I16" s="209">
        <v>240</v>
      </c>
      <c r="J16" s="209">
        <v>2</v>
      </c>
      <c r="K16" s="210">
        <v>0</v>
      </c>
      <c r="L16" s="211">
        <v>0</v>
      </c>
      <c r="M16" s="212">
        <v>0</v>
      </c>
      <c r="N16" s="209">
        <f t="shared" si="0"/>
        <v>242</v>
      </c>
      <c r="O16" s="209">
        <f t="shared" si="0"/>
        <v>240</v>
      </c>
      <c r="P16" s="212">
        <f t="shared" si="0"/>
        <v>2</v>
      </c>
      <c r="Q16" s="210">
        <v>242</v>
      </c>
      <c r="R16" s="211">
        <v>240</v>
      </c>
      <c r="S16" s="212">
        <v>2</v>
      </c>
      <c r="T16" s="209">
        <v>0</v>
      </c>
      <c r="U16" s="209">
        <v>0</v>
      </c>
      <c r="V16" s="209">
        <v>0</v>
      </c>
      <c r="W16" s="210">
        <f t="shared" si="1"/>
        <v>0</v>
      </c>
      <c r="X16" s="211">
        <f t="shared" si="1"/>
        <v>0</v>
      </c>
      <c r="Y16" s="212">
        <f t="shared" si="1"/>
        <v>0</v>
      </c>
      <c r="Z16" s="209">
        <v>0</v>
      </c>
      <c r="AA16" s="209">
        <v>0</v>
      </c>
      <c r="AB16" s="209">
        <v>0</v>
      </c>
      <c r="AC16" s="210">
        <v>0</v>
      </c>
      <c r="AD16" s="211">
        <v>0</v>
      </c>
      <c r="AE16" s="213">
        <v>0</v>
      </c>
      <c r="AF16" s="179" t="s">
        <v>104</v>
      </c>
    </row>
    <row r="17" spans="1:32" s="71" customFormat="1" ht="15.75" customHeight="1">
      <c r="A17" s="76" t="s">
        <v>105</v>
      </c>
      <c r="B17" s="209">
        <v>0</v>
      </c>
      <c r="C17" s="209">
        <v>0</v>
      </c>
      <c r="D17" s="209">
        <v>0</v>
      </c>
      <c r="E17" s="210">
        <v>0</v>
      </c>
      <c r="F17" s="211">
        <v>0</v>
      </c>
      <c r="G17" s="212">
        <v>0</v>
      </c>
      <c r="H17" s="209">
        <v>0</v>
      </c>
      <c r="I17" s="209">
        <v>0</v>
      </c>
      <c r="J17" s="209">
        <v>0</v>
      </c>
      <c r="K17" s="210">
        <v>0</v>
      </c>
      <c r="L17" s="211">
        <v>0</v>
      </c>
      <c r="M17" s="212">
        <v>0</v>
      </c>
      <c r="N17" s="209">
        <f t="shared" si="0"/>
        <v>0</v>
      </c>
      <c r="O17" s="209">
        <f t="shared" si="0"/>
        <v>0</v>
      </c>
      <c r="P17" s="212">
        <f t="shared" si="0"/>
        <v>0</v>
      </c>
      <c r="Q17" s="210">
        <v>0</v>
      </c>
      <c r="R17" s="211">
        <v>0</v>
      </c>
      <c r="S17" s="212">
        <v>0</v>
      </c>
      <c r="T17" s="209">
        <v>0</v>
      </c>
      <c r="U17" s="209">
        <v>0</v>
      </c>
      <c r="V17" s="209">
        <v>0</v>
      </c>
      <c r="W17" s="210">
        <f t="shared" si="1"/>
        <v>0</v>
      </c>
      <c r="X17" s="211">
        <f t="shared" si="1"/>
        <v>0</v>
      </c>
      <c r="Y17" s="212">
        <f t="shared" si="1"/>
        <v>0</v>
      </c>
      <c r="Z17" s="209">
        <v>0</v>
      </c>
      <c r="AA17" s="209">
        <v>0</v>
      </c>
      <c r="AB17" s="209">
        <v>0</v>
      </c>
      <c r="AC17" s="210">
        <v>0</v>
      </c>
      <c r="AD17" s="211">
        <v>0</v>
      </c>
      <c r="AE17" s="213">
        <v>0</v>
      </c>
      <c r="AF17" s="179" t="s">
        <v>105</v>
      </c>
    </row>
    <row r="18" spans="1:32" s="71" customFormat="1" ht="15.75" customHeight="1">
      <c r="A18" s="76" t="s">
        <v>106</v>
      </c>
      <c r="B18" s="209">
        <v>1</v>
      </c>
      <c r="C18" s="209">
        <v>1</v>
      </c>
      <c r="D18" s="209">
        <v>0</v>
      </c>
      <c r="E18" s="210">
        <v>61</v>
      </c>
      <c r="F18" s="211">
        <v>57</v>
      </c>
      <c r="G18" s="212">
        <v>4</v>
      </c>
      <c r="H18" s="209">
        <v>61</v>
      </c>
      <c r="I18" s="209">
        <v>57</v>
      </c>
      <c r="J18" s="209">
        <v>4</v>
      </c>
      <c r="K18" s="210">
        <v>0</v>
      </c>
      <c r="L18" s="211">
        <v>0</v>
      </c>
      <c r="M18" s="212">
        <v>0</v>
      </c>
      <c r="N18" s="209">
        <f t="shared" si="0"/>
        <v>61</v>
      </c>
      <c r="O18" s="209">
        <f t="shared" si="0"/>
        <v>57</v>
      </c>
      <c r="P18" s="212">
        <f t="shared" si="0"/>
        <v>4</v>
      </c>
      <c r="Q18" s="210">
        <v>61</v>
      </c>
      <c r="R18" s="211">
        <v>57</v>
      </c>
      <c r="S18" s="212">
        <v>4</v>
      </c>
      <c r="T18" s="209">
        <v>0</v>
      </c>
      <c r="U18" s="209">
        <v>0</v>
      </c>
      <c r="V18" s="209">
        <v>0</v>
      </c>
      <c r="W18" s="210">
        <f t="shared" si="1"/>
        <v>0</v>
      </c>
      <c r="X18" s="211">
        <f t="shared" si="1"/>
        <v>0</v>
      </c>
      <c r="Y18" s="212">
        <f t="shared" si="1"/>
        <v>0</v>
      </c>
      <c r="Z18" s="209">
        <v>0</v>
      </c>
      <c r="AA18" s="209">
        <v>0</v>
      </c>
      <c r="AB18" s="209">
        <v>0</v>
      </c>
      <c r="AC18" s="210">
        <v>0</v>
      </c>
      <c r="AD18" s="211">
        <v>0</v>
      </c>
      <c r="AE18" s="213">
        <v>0</v>
      </c>
      <c r="AF18" s="179" t="s">
        <v>106</v>
      </c>
    </row>
    <row r="19" spans="1:32" s="71" customFormat="1" ht="15.75" customHeight="1">
      <c r="A19" s="76" t="s">
        <v>107</v>
      </c>
      <c r="B19" s="209">
        <v>3</v>
      </c>
      <c r="C19" s="209">
        <v>3</v>
      </c>
      <c r="D19" s="209">
        <v>0</v>
      </c>
      <c r="E19" s="210">
        <v>217</v>
      </c>
      <c r="F19" s="211">
        <v>193</v>
      </c>
      <c r="G19" s="212">
        <v>24</v>
      </c>
      <c r="H19" s="209">
        <v>217</v>
      </c>
      <c r="I19" s="209">
        <v>193</v>
      </c>
      <c r="J19" s="209">
        <v>24</v>
      </c>
      <c r="K19" s="210">
        <v>0</v>
      </c>
      <c r="L19" s="211">
        <v>0</v>
      </c>
      <c r="M19" s="212">
        <v>0</v>
      </c>
      <c r="N19" s="209">
        <f t="shared" si="0"/>
        <v>217</v>
      </c>
      <c r="O19" s="209">
        <f t="shared" si="0"/>
        <v>193</v>
      </c>
      <c r="P19" s="212">
        <f t="shared" si="0"/>
        <v>24</v>
      </c>
      <c r="Q19" s="210">
        <v>217</v>
      </c>
      <c r="R19" s="211">
        <v>193</v>
      </c>
      <c r="S19" s="212">
        <v>24</v>
      </c>
      <c r="T19" s="209">
        <v>0</v>
      </c>
      <c r="U19" s="209">
        <v>0</v>
      </c>
      <c r="V19" s="209">
        <v>0</v>
      </c>
      <c r="W19" s="210">
        <f t="shared" si="1"/>
        <v>0</v>
      </c>
      <c r="X19" s="211">
        <f t="shared" si="1"/>
        <v>0</v>
      </c>
      <c r="Y19" s="212">
        <f t="shared" si="1"/>
        <v>0</v>
      </c>
      <c r="Z19" s="209">
        <v>0</v>
      </c>
      <c r="AA19" s="209">
        <v>0</v>
      </c>
      <c r="AB19" s="209">
        <v>0</v>
      </c>
      <c r="AC19" s="210">
        <v>0</v>
      </c>
      <c r="AD19" s="211">
        <v>0</v>
      </c>
      <c r="AE19" s="213">
        <v>0</v>
      </c>
      <c r="AF19" s="179" t="s">
        <v>107</v>
      </c>
    </row>
    <row r="20" spans="1:32" s="71" customFormat="1" ht="15.75" customHeight="1">
      <c r="A20" s="76" t="s">
        <v>108</v>
      </c>
      <c r="B20" s="209">
        <v>6</v>
      </c>
      <c r="C20" s="209">
        <v>6</v>
      </c>
      <c r="D20" s="209">
        <v>0</v>
      </c>
      <c r="E20" s="210">
        <v>670</v>
      </c>
      <c r="F20" s="211">
        <v>243</v>
      </c>
      <c r="G20" s="212">
        <v>427</v>
      </c>
      <c r="H20" s="209">
        <v>670</v>
      </c>
      <c r="I20" s="209">
        <v>243</v>
      </c>
      <c r="J20" s="209">
        <v>427</v>
      </c>
      <c r="K20" s="210">
        <v>0</v>
      </c>
      <c r="L20" s="211">
        <v>0</v>
      </c>
      <c r="M20" s="212">
        <v>0</v>
      </c>
      <c r="N20" s="209">
        <f t="shared" si="0"/>
        <v>670</v>
      </c>
      <c r="O20" s="209">
        <f t="shared" si="0"/>
        <v>243</v>
      </c>
      <c r="P20" s="212">
        <f t="shared" si="0"/>
        <v>427</v>
      </c>
      <c r="Q20" s="210">
        <v>670</v>
      </c>
      <c r="R20" s="211">
        <v>243</v>
      </c>
      <c r="S20" s="212">
        <v>427</v>
      </c>
      <c r="T20" s="209">
        <v>0</v>
      </c>
      <c r="U20" s="209">
        <v>0</v>
      </c>
      <c r="V20" s="209">
        <v>0</v>
      </c>
      <c r="W20" s="210">
        <f t="shared" si="1"/>
        <v>0</v>
      </c>
      <c r="X20" s="211">
        <f t="shared" si="1"/>
        <v>0</v>
      </c>
      <c r="Y20" s="212">
        <f t="shared" si="1"/>
        <v>0</v>
      </c>
      <c r="Z20" s="209">
        <v>0</v>
      </c>
      <c r="AA20" s="209">
        <v>0</v>
      </c>
      <c r="AB20" s="209">
        <v>0</v>
      </c>
      <c r="AC20" s="210">
        <v>0</v>
      </c>
      <c r="AD20" s="211">
        <v>0</v>
      </c>
      <c r="AE20" s="213">
        <v>0</v>
      </c>
      <c r="AF20" s="179" t="s">
        <v>108</v>
      </c>
    </row>
    <row r="21" spans="1:32" s="71" customFormat="1" ht="15.75" customHeight="1">
      <c r="A21" s="76" t="s">
        <v>109</v>
      </c>
      <c r="B21" s="209">
        <v>4</v>
      </c>
      <c r="C21" s="209">
        <v>4</v>
      </c>
      <c r="D21" s="209">
        <v>0</v>
      </c>
      <c r="E21" s="210">
        <v>431</v>
      </c>
      <c r="F21" s="211">
        <v>6</v>
      </c>
      <c r="G21" s="212">
        <v>425</v>
      </c>
      <c r="H21" s="209">
        <v>431</v>
      </c>
      <c r="I21" s="209">
        <v>6</v>
      </c>
      <c r="J21" s="209">
        <v>425</v>
      </c>
      <c r="K21" s="210">
        <v>0</v>
      </c>
      <c r="L21" s="211">
        <v>0</v>
      </c>
      <c r="M21" s="212">
        <v>0</v>
      </c>
      <c r="N21" s="209">
        <f t="shared" si="0"/>
        <v>431</v>
      </c>
      <c r="O21" s="209">
        <f t="shared" si="0"/>
        <v>6</v>
      </c>
      <c r="P21" s="212">
        <f t="shared" si="0"/>
        <v>425</v>
      </c>
      <c r="Q21" s="210">
        <v>431</v>
      </c>
      <c r="R21" s="211">
        <v>6</v>
      </c>
      <c r="S21" s="212">
        <v>425</v>
      </c>
      <c r="T21" s="209">
        <v>0</v>
      </c>
      <c r="U21" s="209">
        <v>0</v>
      </c>
      <c r="V21" s="209">
        <v>0</v>
      </c>
      <c r="W21" s="210">
        <f t="shared" si="1"/>
        <v>0</v>
      </c>
      <c r="X21" s="211">
        <f t="shared" si="1"/>
        <v>0</v>
      </c>
      <c r="Y21" s="212">
        <f t="shared" si="1"/>
        <v>0</v>
      </c>
      <c r="Z21" s="209">
        <v>0</v>
      </c>
      <c r="AA21" s="209">
        <v>0</v>
      </c>
      <c r="AB21" s="209">
        <v>0</v>
      </c>
      <c r="AC21" s="210">
        <v>0</v>
      </c>
      <c r="AD21" s="211">
        <v>0</v>
      </c>
      <c r="AE21" s="213">
        <v>0</v>
      </c>
      <c r="AF21" s="179" t="s">
        <v>109</v>
      </c>
    </row>
    <row r="22" spans="1:32" s="71" customFormat="1" ht="15.75" customHeight="1">
      <c r="A22" s="76" t="s">
        <v>110</v>
      </c>
      <c r="B22" s="209">
        <v>1</v>
      </c>
      <c r="C22" s="209">
        <v>1</v>
      </c>
      <c r="D22" s="209">
        <v>0</v>
      </c>
      <c r="E22" s="210">
        <v>125</v>
      </c>
      <c r="F22" s="211">
        <v>72</v>
      </c>
      <c r="G22" s="212">
        <v>53</v>
      </c>
      <c r="H22" s="209">
        <v>125</v>
      </c>
      <c r="I22" s="209">
        <v>72</v>
      </c>
      <c r="J22" s="209">
        <v>53</v>
      </c>
      <c r="K22" s="210">
        <v>0</v>
      </c>
      <c r="L22" s="211">
        <v>0</v>
      </c>
      <c r="M22" s="212">
        <v>0</v>
      </c>
      <c r="N22" s="209">
        <f t="shared" si="0"/>
        <v>125</v>
      </c>
      <c r="O22" s="209">
        <f t="shared" si="0"/>
        <v>72</v>
      </c>
      <c r="P22" s="212">
        <f t="shared" si="0"/>
        <v>53</v>
      </c>
      <c r="Q22" s="210">
        <v>125</v>
      </c>
      <c r="R22" s="211">
        <v>72</v>
      </c>
      <c r="S22" s="212">
        <v>53</v>
      </c>
      <c r="T22" s="209">
        <v>0</v>
      </c>
      <c r="U22" s="209">
        <v>0</v>
      </c>
      <c r="V22" s="209">
        <v>0</v>
      </c>
      <c r="W22" s="210">
        <f t="shared" si="1"/>
        <v>0</v>
      </c>
      <c r="X22" s="211">
        <f t="shared" si="1"/>
        <v>0</v>
      </c>
      <c r="Y22" s="212">
        <f t="shared" si="1"/>
        <v>0</v>
      </c>
      <c r="Z22" s="209">
        <v>0</v>
      </c>
      <c r="AA22" s="209">
        <v>0</v>
      </c>
      <c r="AB22" s="209">
        <v>0</v>
      </c>
      <c r="AC22" s="210">
        <v>0</v>
      </c>
      <c r="AD22" s="211">
        <v>0</v>
      </c>
      <c r="AE22" s="213">
        <v>0</v>
      </c>
      <c r="AF22" s="179" t="s">
        <v>110</v>
      </c>
    </row>
    <row r="23" spans="1:32" s="71" customFormat="1" ht="15.75" customHeight="1">
      <c r="A23" s="76" t="s">
        <v>111</v>
      </c>
      <c r="B23" s="209">
        <v>1</v>
      </c>
      <c r="C23" s="209">
        <v>1</v>
      </c>
      <c r="D23" s="209">
        <v>0</v>
      </c>
      <c r="E23" s="210">
        <v>89</v>
      </c>
      <c r="F23" s="211">
        <v>73</v>
      </c>
      <c r="G23" s="212">
        <v>16</v>
      </c>
      <c r="H23" s="209">
        <v>89</v>
      </c>
      <c r="I23" s="209">
        <v>73</v>
      </c>
      <c r="J23" s="209">
        <v>16</v>
      </c>
      <c r="K23" s="210">
        <v>0</v>
      </c>
      <c r="L23" s="211">
        <v>0</v>
      </c>
      <c r="M23" s="212">
        <v>0</v>
      </c>
      <c r="N23" s="209">
        <f t="shared" si="0"/>
        <v>89</v>
      </c>
      <c r="O23" s="209">
        <f t="shared" si="0"/>
        <v>73</v>
      </c>
      <c r="P23" s="212">
        <f t="shared" si="0"/>
        <v>16</v>
      </c>
      <c r="Q23" s="210">
        <v>89</v>
      </c>
      <c r="R23" s="211">
        <v>73</v>
      </c>
      <c r="S23" s="212">
        <v>16</v>
      </c>
      <c r="T23" s="209">
        <v>0</v>
      </c>
      <c r="U23" s="209">
        <v>0</v>
      </c>
      <c r="V23" s="209">
        <v>0</v>
      </c>
      <c r="W23" s="210">
        <f t="shared" si="1"/>
        <v>0</v>
      </c>
      <c r="X23" s="211">
        <f t="shared" si="1"/>
        <v>0</v>
      </c>
      <c r="Y23" s="212">
        <f t="shared" si="1"/>
        <v>0</v>
      </c>
      <c r="Z23" s="209">
        <v>0</v>
      </c>
      <c r="AA23" s="209">
        <v>0</v>
      </c>
      <c r="AB23" s="209">
        <v>0</v>
      </c>
      <c r="AC23" s="210">
        <v>0</v>
      </c>
      <c r="AD23" s="211">
        <v>0</v>
      </c>
      <c r="AE23" s="213">
        <v>0</v>
      </c>
      <c r="AF23" s="179" t="s">
        <v>111</v>
      </c>
    </row>
    <row r="24" spans="1:32" s="71" customFormat="1" ht="15.75" customHeight="1">
      <c r="A24" s="76" t="s">
        <v>48</v>
      </c>
      <c r="B24" s="209">
        <v>4</v>
      </c>
      <c r="C24" s="209">
        <v>4</v>
      </c>
      <c r="D24" s="209">
        <v>0</v>
      </c>
      <c r="E24" s="210">
        <v>343</v>
      </c>
      <c r="F24" s="211">
        <v>124</v>
      </c>
      <c r="G24" s="212">
        <v>219</v>
      </c>
      <c r="H24" s="209">
        <v>343</v>
      </c>
      <c r="I24" s="209">
        <v>124</v>
      </c>
      <c r="J24" s="209">
        <v>219</v>
      </c>
      <c r="K24" s="210">
        <v>0</v>
      </c>
      <c r="L24" s="211">
        <v>0</v>
      </c>
      <c r="M24" s="212">
        <v>0</v>
      </c>
      <c r="N24" s="209">
        <f t="shared" si="0"/>
        <v>343</v>
      </c>
      <c r="O24" s="209">
        <f t="shared" si="0"/>
        <v>124</v>
      </c>
      <c r="P24" s="212">
        <f t="shared" si="0"/>
        <v>219</v>
      </c>
      <c r="Q24" s="210">
        <v>343</v>
      </c>
      <c r="R24" s="211">
        <v>124</v>
      </c>
      <c r="S24" s="212">
        <v>219</v>
      </c>
      <c r="T24" s="209">
        <v>0</v>
      </c>
      <c r="U24" s="209">
        <v>0</v>
      </c>
      <c r="V24" s="209">
        <v>0</v>
      </c>
      <c r="W24" s="210">
        <f t="shared" si="1"/>
        <v>0</v>
      </c>
      <c r="X24" s="211">
        <f t="shared" si="1"/>
        <v>0</v>
      </c>
      <c r="Y24" s="212">
        <f t="shared" si="1"/>
        <v>0</v>
      </c>
      <c r="Z24" s="209">
        <v>0</v>
      </c>
      <c r="AA24" s="209">
        <v>0</v>
      </c>
      <c r="AB24" s="209">
        <v>0</v>
      </c>
      <c r="AC24" s="210">
        <v>0</v>
      </c>
      <c r="AD24" s="211">
        <v>0</v>
      </c>
      <c r="AE24" s="213">
        <v>0</v>
      </c>
      <c r="AF24" s="179" t="s">
        <v>48</v>
      </c>
    </row>
    <row r="25" spans="1:31" s="71" customFormat="1" ht="13.5" customHeight="1">
      <c r="A25" s="72"/>
      <c r="B25" s="118"/>
      <c r="C25" s="118"/>
      <c r="D25" s="118"/>
      <c r="E25" s="121"/>
      <c r="F25" s="118"/>
      <c r="G25" s="119"/>
      <c r="H25" s="118"/>
      <c r="I25" s="118"/>
      <c r="J25" s="118"/>
      <c r="K25" s="121"/>
      <c r="L25" s="118"/>
      <c r="M25" s="119"/>
      <c r="N25" s="118"/>
      <c r="O25" s="118"/>
      <c r="P25" s="119"/>
      <c r="Q25" s="121"/>
      <c r="R25" s="118"/>
      <c r="S25" s="119"/>
      <c r="T25" s="118"/>
      <c r="U25" s="118"/>
      <c r="V25" s="118"/>
      <c r="W25" s="121"/>
      <c r="X25" s="118"/>
      <c r="Y25" s="119"/>
      <c r="Z25" s="118"/>
      <c r="AA25" s="118"/>
      <c r="AB25" s="118"/>
      <c r="AC25" s="121"/>
      <c r="AD25" s="118"/>
      <c r="AE25" s="184"/>
    </row>
    <row r="26" spans="1:32" s="74" customFormat="1" ht="15.75" customHeight="1">
      <c r="A26" s="73" t="s">
        <v>53</v>
      </c>
      <c r="B26" s="209">
        <v>55</v>
      </c>
      <c r="C26" s="209">
        <v>51</v>
      </c>
      <c r="D26" s="209">
        <v>4</v>
      </c>
      <c r="E26" s="210">
        <v>6547</v>
      </c>
      <c r="F26" s="211">
        <v>5866</v>
      </c>
      <c r="G26" s="212">
        <v>681</v>
      </c>
      <c r="H26" s="209">
        <v>6408</v>
      </c>
      <c r="I26" s="209">
        <v>5740</v>
      </c>
      <c r="J26" s="209">
        <v>668</v>
      </c>
      <c r="K26" s="210">
        <v>139</v>
      </c>
      <c r="L26" s="211">
        <v>126</v>
      </c>
      <c r="M26" s="212">
        <v>13</v>
      </c>
      <c r="N26" s="209">
        <f aca="true" t="shared" si="2" ref="N26:P41">SUM(Q26,T26)</f>
        <v>5183</v>
      </c>
      <c r="O26" s="209">
        <f t="shared" si="2"/>
        <v>4533</v>
      </c>
      <c r="P26" s="212">
        <f t="shared" si="2"/>
        <v>650</v>
      </c>
      <c r="Q26" s="210">
        <v>5044</v>
      </c>
      <c r="R26" s="211">
        <v>4407</v>
      </c>
      <c r="S26" s="212">
        <v>637</v>
      </c>
      <c r="T26" s="209">
        <v>139</v>
      </c>
      <c r="U26" s="209">
        <v>126</v>
      </c>
      <c r="V26" s="209">
        <v>13</v>
      </c>
      <c r="W26" s="210">
        <f aca="true" t="shared" si="3" ref="W26:Y41">SUM(Z26,AC26)</f>
        <v>1364</v>
      </c>
      <c r="X26" s="211">
        <f t="shared" si="3"/>
        <v>1333</v>
      </c>
      <c r="Y26" s="212">
        <f t="shared" si="3"/>
        <v>31</v>
      </c>
      <c r="Z26" s="209">
        <v>1364</v>
      </c>
      <c r="AA26" s="209">
        <v>1333</v>
      </c>
      <c r="AB26" s="209">
        <v>31</v>
      </c>
      <c r="AC26" s="210">
        <v>0</v>
      </c>
      <c r="AD26" s="211">
        <v>0</v>
      </c>
      <c r="AE26" s="213">
        <v>0</v>
      </c>
      <c r="AF26" s="78" t="s">
        <v>53</v>
      </c>
    </row>
    <row r="27" spans="1:32" s="71" customFormat="1" ht="15.75" customHeight="1">
      <c r="A27" s="76" t="s">
        <v>112</v>
      </c>
      <c r="B27" s="209">
        <v>13</v>
      </c>
      <c r="C27" s="209">
        <v>11</v>
      </c>
      <c r="D27" s="209">
        <v>2</v>
      </c>
      <c r="E27" s="210">
        <v>1663</v>
      </c>
      <c r="F27" s="211">
        <v>1642</v>
      </c>
      <c r="G27" s="212">
        <v>21</v>
      </c>
      <c r="H27" s="209">
        <v>1607</v>
      </c>
      <c r="I27" s="209">
        <v>1590</v>
      </c>
      <c r="J27" s="209">
        <v>17</v>
      </c>
      <c r="K27" s="210">
        <v>56</v>
      </c>
      <c r="L27" s="211">
        <v>52</v>
      </c>
      <c r="M27" s="212">
        <v>4</v>
      </c>
      <c r="N27" s="209">
        <f t="shared" si="2"/>
        <v>1413</v>
      </c>
      <c r="O27" s="209">
        <f t="shared" si="2"/>
        <v>1392</v>
      </c>
      <c r="P27" s="212">
        <f t="shared" si="2"/>
        <v>21</v>
      </c>
      <c r="Q27" s="210">
        <v>1357</v>
      </c>
      <c r="R27" s="211">
        <v>1340</v>
      </c>
      <c r="S27" s="212">
        <v>17</v>
      </c>
      <c r="T27" s="209">
        <v>56</v>
      </c>
      <c r="U27" s="209">
        <v>52</v>
      </c>
      <c r="V27" s="209">
        <v>4</v>
      </c>
      <c r="W27" s="210">
        <f t="shared" si="3"/>
        <v>250</v>
      </c>
      <c r="X27" s="211">
        <f t="shared" si="3"/>
        <v>250</v>
      </c>
      <c r="Y27" s="212">
        <f t="shared" si="3"/>
        <v>0</v>
      </c>
      <c r="Z27" s="209">
        <v>250</v>
      </c>
      <c r="AA27" s="209">
        <v>250</v>
      </c>
      <c r="AB27" s="209">
        <v>0</v>
      </c>
      <c r="AC27" s="210">
        <v>0</v>
      </c>
      <c r="AD27" s="211">
        <v>0</v>
      </c>
      <c r="AE27" s="213">
        <v>0</v>
      </c>
      <c r="AF27" s="179" t="s">
        <v>112</v>
      </c>
    </row>
    <row r="28" spans="1:32" s="71" customFormat="1" ht="15.75" customHeight="1">
      <c r="A28" s="76" t="s">
        <v>113</v>
      </c>
      <c r="B28" s="209">
        <v>1</v>
      </c>
      <c r="C28" s="209">
        <v>1</v>
      </c>
      <c r="D28" s="209">
        <v>0</v>
      </c>
      <c r="E28" s="210">
        <v>238</v>
      </c>
      <c r="F28" s="211">
        <v>236</v>
      </c>
      <c r="G28" s="212">
        <v>2</v>
      </c>
      <c r="H28" s="209">
        <v>238</v>
      </c>
      <c r="I28" s="209">
        <v>236</v>
      </c>
      <c r="J28" s="209">
        <v>2</v>
      </c>
      <c r="K28" s="210">
        <v>0</v>
      </c>
      <c r="L28" s="211">
        <v>0</v>
      </c>
      <c r="M28" s="212">
        <v>0</v>
      </c>
      <c r="N28" s="209">
        <f t="shared" si="2"/>
        <v>0</v>
      </c>
      <c r="O28" s="209">
        <f t="shared" si="2"/>
        <v>0</v>
      </c>
      <c r="P28" s="212">
        <f t="shared" si="2"/>
        <v>0</v>
      </c>
      <c r="Q28" s="210">
        <v>0</v>
      </c>
      <c r="R28" s="211">
        <v>0</v>
      </c>
      <c r="S28" s="212">
        <v>0</v>
      </c>
      <c r="T28" s="209">
        <v>0</v>
      </c>
      <c r="U28" s="209">
        <v>0</v>
      </c>
      <c r="V28" s="209">
        <v>0</v>
      </c>
      <c r="W28" s="210">
        <f t="shared" si="3"/>
        <v>238</v>
      </c>
      <c r="X28" s="211">
        <f t="shared" si="3"/>
        <v>236</v>
      </c>
      <c r="Y28" s="212">
        <f t="shared" si="3"/>
        <v>2</v>
      </c>
      <c r="Z28" s="209">
        <v>238</v>
      </c>
      <c r="AA28" s="209">
        <v>236</v>
      </c>
      <c r="AB28" s="209">
        <v>2</v>
      </c>
      <c r="AC28" s="210">
        <v>0</v>
      </c>
      <c r="AD28" s="211">
        <v>0</v>
      </c>
      <c r="AE28" s="213">
        <v>0</v>
      </c>
      <c r="AF28" s="179" t="s">
        <v>113</v>
      </c>
    </row>
    <row r="29" spans="1:32" s="71" customFormat="1" ht="15.75" customHeight="1">
      <c r="A29" s="76" t="s">
        <v>114</v>
      </c>
      <c r="B29" s="209">
        <v>0</v>
      </c>
      <c r="C29" s="209">
        <v>0</v>
      </c>
      <c r="D29" s="209">
        <v>0</v>
      </c>
      <c r="E29" s="210">
        <v>0</v>
      </c>
      <c r="F29" s="211">
        <v>0</v>
      </c>
      <c r="G29" s="212">
        <v>0</v>
      </c>
      <c r="H29" s="209">
        <v>0</v>
      </c>
      <c r="I29" s="209">
        <v>0</v>
      </c>
      <c r="J29" s="209">
        <v>0</v>
      </c>
      <c r="K29" s="210">
        <v>0</v>
      </c>
      <c r="L29" s="211">
        <v>0</v>
      </c>
      <c r="M29" s="212">
        <v>0</v>
      </c>
      <c r="N29" s="209">
        <f t="shared" si="2"/>
        <v>0</v>
      </c>
      <c r="O29" s="209">
        <f t="shared" si="2"/>
        <v>0</v>
      </c>
      <c r="P29" s="212">
        <f t="shared" si="2"/>
        <v>0</v>
      </c>
      <c r="Q29" s="210">
        <v>0</v>
      </c>
      <c r="R29" s="211">
        <v>0</v>
      </c>
      <c r="S29" s="212">
        <v>0</v>
      </c>
      <c r="T29" s="209">
        <v>0</v>
      </c>
      <c r="U29" s="209">
        <v>0</v>
      </c>
      <c r="V29" s="209">
        <v>0</v>
      </c>
      <c r="W29" s="210">
        <f t="shared" si="3"/>
        <v>0</v>
      </c>
      <c r="X29" s="211">
        <f t="shared" si="3"/>
        <v>0</v>
      </c>
      <c r="Y29" s="212">
        <f t="shared" si="3"/>
        <v>0</v>
      </c>
      <c r="Z29" s="209">
        <v>0</v>
      </c>
      <c r="AA29" s="209">
        <v>0</v>
      </c>
      <c r="AB29" s="209">
        <v>0</v>
      </c>
      <c r="AC29" s="210">
        <v>0</v>
      </c>
      <c r="AD29" s="211">
        <v>0</v>
      </c>
      <c r="AE29" s="213">
        <v>0</v>
      </c>
      <c r="AF29" s="179" t="s">
        <v>114</v>
      </c>
    </row>
    <row r="30" spans="1:32" s="71" customFormat="1" ht="15.75" customHeight="1">
      <c r="A30" s="77" t="s">
        <v>115</v>
      </c>
      <c r="B30" s="209">
        <v>9</v>
      </c>
      <c r="C30" s="209">
        <v>8</v>
      </c>
      <c r="D30" s="209">
        <v>1</v>
      </c>
      <c r="E30" s="210">
        <v>905</v>
      </c>
      <c r="F30" s="211">
        <v>888</v>
      </c>
      <c r="G30" s="212">
        <v>17</v>
      </c>
      <c r="H30" s="209">
        <v>847</v>
      </c>
      <c r="I30" s="209">
        <v>833</v>
      </c>
      <c r="J30" s="209">
        <v>14</v>
      </c>
      <c r="K30" s="210">
        <v>58</v>
      </c>
      <c r="L30" s="211">
        <v>55</v>
      </c>
      <c r="M30" s="212">
        <v>3</v>
      </c>
      <c r="N30" s="209">
        <f t="shared" si="2"/>
        <v>905</v>
      </c>
      <c r="O30" s="209">
        <f t="shared" si="2"/>
        <v>888</v>
      </c>
      <c r="P30" s="212">
        <f t="shared" si="2"/>
        <v>17</v>
      </c>
      <c r="Q30" s="210">
        <v>847</v>
      </c>
      <c r="R30" s="211">
        <v>833</v>
      </c>
      <c r="S30" s="212">
        <v>14</v>
      </c>
      <c r="T30" s="209">
        <v>58</v>
      </c>
      <c r="U30" s="209">
        <v>55</v>
      </c>
      <c r="V30" s="209">
        <v>3</v>
      </c>
      <c r="W30" s="210">
        <f t="shared" si="3"/>
        <v>0</v>
      </c>
      <c r="X30" s="211">
        <f t="shared" si="3"/>
        <v>0</v>
      </c>
      <c r="Y30" s="212">
        <f t="shared" si="3"/>
        <v>0</v>
      </c>
      <c r="Z30" s="209">
        <v>0</v>
      </c>
      <c r="AA30" s="209">
        <v>0</v>
      </c>
      <c r="AB30" s="209">
        <v>0</v>
      </c>
      <c r="AC30" s="210">
        <v>0</v>
      </c>
      <c r="AD30" s="211">
        <v>0</v>
      </c>
      <c r="AE30" s="213">
        <v>0</v>
      </c>
      <c r="AF30" s="180" t="s">
        <v>115</v>
      </c>
    </row>
    <row r="31" spans="1:32" s="71" customFormat="1" ht="15.75" customHeight="1">
      <c r="A31" s="76" t="s">
        <v>116</v>
      </c>
      <c r="B31" s="209">
        <v>2</v>
      </c>
      <c r="C31" s="209">
        <v>2</v>
      </c>
      <c r="D31" s="209">
        <v>0</v>
      </c>
      <c r="E31" s="210">
        <v>243</v>
      </c>
      <c r="F31" s="211">
        <v>225</v>
      </c>
      <c r="G31" s="212">
        <v>18</v>
      </c>
      <c r="H31" s="209">
        <v>243</v>
      </c>
      <c r="I31" s="209">
        <v>225</v>
      </c>
      <c r="J31" s="209">
        <v>18</v>
      </c>
      <c r="K31" s="210">
        <v>0</v>
      </c>
      <c r="L31" s="211">
        <v>0</v>
      </c>
      <c r="M31" s="212">
        <v>0</v>
      </c>
      <c r="N31" s="209">
        <f t="shared" si="2"/>
        <v>243</v>
      </c>
      <c r="O31" s="209">
        <f t="shared" si="2"/>
        <v>225</v>
      </c>
      <c r="P31" s="212">
        <f t="shared" si="2"/>
        <v>18</v>
      </c>
      <c r="Q31" s="210">
        <v>243</v>
      </c>
      <c r="R31" s="211">
        <v>225</v>
      </c>
      <c r="S31" s="212">
        <v>18</v>
      </c>
      <c r="T31" s="209">
        <v>0</v>
      </c>
      <c r="U31" s="209">
        <v>0</v>
      </c>
      <c r="V31" s="209">
        <v>0</v>
      </c>
      <c r="W31" s="210">
        <f t="shared" si="3"/>
        <v>0</v>
      </c>
      <c r="X31" s="211">
        <f t="shared" si="3"/>
        <v>0</v>
      </c>
      <c r="Y31" s="212">
        <f t="shared" si="3"/>
        <v>0</v>
      </c>
      <c r="Z31" s="209">
        <v>0</v>
      </c>
      <c r="AA31" s="209">
        <v>0</v>
      </c>
      <c r="AB31" s="209">
        <v>0</v>
      </c>
      <c r="AC31" s="210">
        <v>0</v>
      </c>
      <c r="AD31" s="211">
        <v>0</v>
      </c>
      <c r="AE31" s="213">
        <v>0</v>
      </c>
      <c r="AF31" s="179" t="s">
        <v>116</v>
      </c>
    </row>
    <row r="32" spans="1:32" s="71" customFormat="1" ht="15.75" customHeight="1">
      <c r="A32" s="76" t="s">
        <v>117</v>
      </c>
      <c r="B32" s="209">
        <v>6</v>
      </c>
      <c r="C32" s="209">
        <v>6</v>
      </c>
      <c r="D32" s="209">
        <v>0</v>
      </c>
      <c r="E32" s="210">
        <v>688</v>
      </c>
      <c r="F32" s="211">
        <v>514</v>
      </c>
      <c r="G32" s="212">
        <v>174</v>
      </c>
      <c r="H32" s="209">
        <v>688</v>
      </c>
      <c r="I32" s="209">
        <v>514</v>
      </c>
      <c r="J32" s="209">
        <v>174</v>
      </c>
      <c r="K32" s="210">
        <v>0</v>
      </c>
      <c r="L32" s="211">
        <v>0</v>
      </c>
      <c r="M32" s="212">
        <v>0</v>
      </c>
      <c r="N32" s="209">
        <f t="shared" si="2"/>
        <v>472</v>
      </c>
      <c r="O32" s="209">
        <f t="shared" si="2"/>
        <v>302</v>
      </c>
      <c r="P32" s="212">
        <f t="shared" si="2"/>
        <v>170</v>
      </c>
      <c r="Q32" s="210">
        <v>472</v>
      </c>
      <c r="R32" s="211">
        <v>302</v>
      </c>
      <c r="S32" s="212">
        <v>170</v>
      </c>
      <c r="T32" s="209">
        <v>0</v>
      </c>
      <c r="U32" s="209">
        <v>0</v>
      </c>
      <c r="V32" s="209">
        <v>0</v>
      </c>
      <c r="W32" s="210">
        <f t="shared" si="3"/>
        <v>216</v>
      </c>
      <c r="X32" s="211">
        <f t="shared" si="3"/>
        <v>212</v>
      </c>
      <c r="Y32" s="212">
        <f t="shared" si="3"/>
        <v>4</v>
      </c>
      <c r="Z32" s="209">
        <v>216</v>
      </c>
      <c r="AA32" s="209">
        <v>212</v>
      </c>
      <c r="AB32" s="209">
        <v>4</v>
      </c>
      <c r="AC32" s="210">
        <v>0</v>
      </c>
      <c r="AD32" s="211">
        <v>0</v>
      </c>
      <c r="AE32" s="213">
        <v>0</v>
      </c>
      <c r="AF32" s="179" t="s">
        <v>117</v>
      </c>
    </row>
    <row r="33" spans="1:32" s="71" customFormat="1" ht="15.75" customHeight="1">
      <c r="A33" s="76" t="s">
        <v>118</v>
      </c>
      <c r="B33" s="209">
        <v>5</v>
      </c>
      <c r="C33" s="209">
        <v>4</v>
      </c>
      <c r="D33" s="209">
        <v>1</v>
      </c>
      <c r="E33" s="210">
        <v>373</v>
      </c>
      <c r="F33" s="211">
        <v>294</v>
      </c>
      <c r="G33" s="212">
        <v>79</v>
      </c>
      <c r="H33" s="209">
        <v>348</v>
      </c>
      <c r="I33" s="209">
        <v>275</v>
      </c>
      <c r="J33" s="209">
        <v>73</v>
      </c>
      <c r="K33" s="210">
        <v>25</v>
      </c>
      <c r="L33" s="211">
        <v>19</v>
      </c>
      <c r="M33" s="212">
        <v>6</v>
      </c>
      <c r="N33" s="209">
        <f t="shared" si="2"/>
        <v>373</v>
      </c>
      <c r="O33" s="209">
        <f t="shared" si="2"/>
        <v>294</v>
      </c>
      <c r="P33" s="212">
        <f t="shared" si="2"/>
        <v>79</v>
      </c>
      <c r="Q33" s="210">
        <v>348</v>
      </c>
      <c r="R33" s="211">
        <v>275</v>
      </c>
      <c r="S33" s="212">
        <v>73</v>
      </c>
      <c r="T33" s="209">
        <v>25</v>
      </c>
      <c r="U33" s="209">
        <v>19</v>
      </c>
      <c r="V33" s="209">
        <v>6</v>
      </c>
      <c r="W33" s="210">
        <f t="shared" si="3"/>
        <v>0</v>
      </c>
      <c r="X33" s="211">
        <f t="shared" si="3"/>
        <v>0</v>
      </c>
      <c r="Y33" s="212">
        <f t="shared" si="3"/>
        <v>0</v>
      </c>
      <c r="Z33" s="209">
        <v>0</v>
      </c>
      <c r="AA33" s="209">
        <v>0</v>
      </c>
      <c r="AB33" s="209">
        <v>0</v>
      </c>
      <c r="AC33" s="210">
        <v>0</v>
      </c>
      <c r="AD33" s="211">
        <v>0</v>
      </c>
      <c r="AE33" s="213">
        <v>0</v>
      </c>
      <c r="AF33" s="179" t="s">
        <v>118</v>
      </c>
    </row>
    <row r="34" spans="1:32" s="71" customFormat="1" ht="15.75" customHeight="1">
      <c r="A34" s="76" t="s">
        <v>119</v>
      </c>
      <c r="B34" s="209">
        <v>1</v>
      </c>
      <c r="C34" s="209">
        <v>1</v>
      </c>
      <c r="D34" s="209">
        <v>0</v>
      </c>
      <c r="E34" s="210">
        <v>115</v>
      </c>
      <c r="F34" s="211">
        <v>115</v>
      </c>
      <c r="G34" s="212">
        <v>0</v>
      </c>
      <c r="H34" s="209">
        <v>115</v>
      </c>
      <c r="I34" s="209">
        <v>115</v>
      </c>
      <c r="J34" s="209">
        <v>0</v>
      </c>
      <c r="K34" s="210">
        <v>0</v>
      </c>
      <c r="L34" s="211">
        <v>0</v>
      </c>
      <c r="M34" s="212">
        <v>0</v>
      </c>
      <c r="N34" s="209">
        <f t="shared" si="2"/>
        <v>115</v>
      </c>
      <c r="O34" s="209">
        <f t="shared" si="2"/>
        <v>115</v>
      </c>
      <c r="P34" s="212">
        <f t="shared" si="2"/>
        <v>0</v>
      </c>
      <c r="Q34" s="210">
        <v>115</v>
      </c>
      <c r="R34" s="211">
        <v>115</v>
      </c>
      <c r="S34" s="212">
        <v>0</v>
      </c>
      <c r="T34" s="209">
        <v>0</v>
      </c>
      <c r="U34" s="209">
        <v>0</v>
      </c>
      <c r="V34" s="209">
        <v>0</v>
      </c>
      <c r="W34" s="210">
        <f t="shared" si="3"/>
        <v>0</v>
      </c>
      <c r="X34" s="211">
        <f t="shared" si="3"/>
        <v>0</v>
      </c>
      <c r="Y34" s="212">
        <f t="shared" si="3"/>
        <v>0</v>
      </c>
      <c r="Z34" s="209">
        <v>0</v>
      </c>
      <c r="AA34" s="209">
        <v>0</v>
      </c>
      <c r="AB34" s="209">
        <v>0</v>
      </c>
      <c r="AC34" s="210">
        <v>0</v>
      </c>
      <c r="AD34" s="211">
        <v>0</v>
      </c>
      <c r="AE34" s="213">
        <v>0</v>
      </c>
      <c r="AF34" s="179" t="s">
        <v>119</v>
      </c>
    </row>
    <row r="35" spans="1:32" s="71" customFormat="1" ht="15.75" customHeight="1">
      <c r="A35" s="76" t="s">
        <v>120</v>
      </c>
      <c r="B35" s="209">
        <v>7</v>
      </c>
      <c r="C35" s="209">
        <v>7</v>
      </c>
      <c r="D35" s="209">
        <v>0</v>
      </c>
      <c r="E35" s="210">
        <v>791</v>
      </c>
      <c r="F35" s="211">
        <v>776</v>
      </c>
      <c r="G35" s="212">
        <v>15</v>
      </c>
      <c r="H35" s="209">
        <v>791</v>
      </c>
      <c r="I35" s="209">
        <v>776</v>
      </c>
      <c r="J35" s="209">
        <v>15</v>
      </c>
      <c r="K35" s="210">
        <v>0</v>
      </c>
      <c r="L35" s="211">
        <v>0</v>
      </c>
      <c r="M35" s="212">
        <v>0</v>
      </c>
      <c r="N35" s="209">
        <f t="shared" si="2"/>
        <v>531</v>
      </c>
      <c r="O35" s="209">
        <f t="shared" si="2"/>
        <v>518</v>
      </c>
      <c r="P35" s="212">
        <f t="shared" si="2"/>
        <v>13</v>
      </c>
      <c r="Q35" s="210">
        <v>531</v>
      </c>
      <c r="R35" s="211">
        <v>518</v>
      </c>
      <c r="S35" s="212">
        <v>13</v>
      </c>
      <c r="T35" s="209">
        <v>0</v>
      </c>
      <c r="U35" s="209">
        <v>0</v>
      </c>
      <c r="V35" s="209">
        <v>0</v>
      </c>
      <c r="W35" s="210">
        <f t="shared" si="3"/>
        <v>260</v>
      </c>
      <c r="X35" s="211">
        <f t="shared" si="3"/>
        <v>258</v>
      </c>
      <c r="Y35" s="212">
        <f t="shared" si="3"/>
        <v>2</v>
      </c>
      <c r="Z35" s="209">
        <v>260</v>
      </c>
      <c r="AA35" s="209">
        <v>258</v>
      </c>
      <c r="AB35" s="209">
        <v>2</v>
      </c>
      <c r="AC35" s="210">
        <v>0</v>
      </c>
      <c r="AD35" s="211">
        <v>0</v>
      </c>
      <c r="AE35" s="213">
        <v>0</v>
      </c>
      <c r="AF35" s="179" t="s">
        <v>120</v>
      </c>
    </row>
    <row r="36" spans="1:32" s="71" customFormat="1" ht="15.75" customHeight="1">
      <c r="A36" s="76" t="s">
        <v>121</v>
      </c>
      <c r="B36" s="209">
        <v>0</v>
      </c>
      <c r="C36" s="209">
        <v>0</v>
      </c>
      <c r="D36" s="209">
        <v>0</v>
      </c>
      <c r="E36" s="210">
        <v>0</v>
      </c>
      <c r="F36" s="211">
        <v>0</v>
      </c>
      <c r="G36" s="212">
        <v>0</v>
      </c>
      <c r="H36" s="209">
        <v>0</v>
      </c>
      <c r="I36" s="209">
        <v>0</v>
      </c>
      <c r="J36" s="209">
        <v>0</v>
      </c>
      <c r="K36" s="210">
        <v>0</v>
      </c>
      <c r="L36" s="211">
        <v>0</v>
      </c>
      <c r="M36" s="212">
        <v>0</v>
      </c>
      <c r="N36" s="209">
        <f t="shared" si="2"/>
        <v>0</v>
      </c>
      <c r="O36" s="209">
        <f t="shared" si="2"/>
        <v>0</v>
      </c>
      <c r="P36" s="212">
        <f t="shared" si="2"/>
        <v>0</v>
      </c>
      <c r="Q36" s="210">
        <v>0</v>
      </c>
      <c r="R36" s="211">
        <v>0</v>
      </c>
      <c r="S36" s="212">
        <v>0</v>
      </c>
      <c r="T36" s="209">
        <v>0</v>
      </c>
      <c r="U36" s="209">
        <v>0</v>
      </c>
      <c r="V36" s="209">
        <v>0</v>
      </c>
      <c r="W36" s="210">
        <f t="shared" si="3"/>
        <v>0</v>
      </c>
      <c r="X36" s="211">
        <f t="shared" si="3"/>
        <v>0</v>
      </c>
      <c r="Y36" s="212">
        <f t="shared" si="3"/>
        <v>0</v>
      </c>
      <c r="Z36" s="209">
        <v>0</v>
      </c>
      <c r="AA36" s="209">
        <v>0</v>
      </c>
      <c r="AB36" s="209">
        <v>0</v>
      </c>
      <c r="AC36" s="210">
        <v>0</v>
      </c>
      <c r="AD36" s="211">
        <v>0</v>
      </c>
      <c r="AE36" s="213">
        <v>0</v>
      </c>
      <c r="AF36" s="179" t="s">
        <v>121</v>
      </c>
    </row>
    <row r="37" spans="1:32" s="71" customFormat="1" ht="15.75" customHeight="1">
      <c r="A37" s="76" t="s">
        <v>122</v>
      </c>
      <c r="B37" s="209">
        <v>3</v>
      </c>
      <c r="C37" s="209">
        <v>3</v>
      </c>
      <c r="D37" s="209">
        <v>0</v>
      </c>
      <c r="E37" s="210">
        <v>339</v>
      </c>
      <c r="F37" s="211">
        <v>237</v>
      </c>
      <c r="G37" s="212">
        <v>102</v>
      </c>
      <c r="H37" s="209">
        <v>339</v>
      </c>
      <c r="I37" s="209">
        <v>237</v>
      </c>
      <c r="J37" s="209">
        <v>102</v>
      </c>
      <c r="K37" s="210">
        <v>0</v>
      </c>
      <c r="L37" s="211">
        <v>0</v>
      </c>
      <c r="M37" s="212">
        <v>0</v>
      </c>
      <c r="N37" s="209">
        <f t="shared" si="2"/>
        <v>339</v>
      </c>
      <c r="O37" s="209">
        <f t="shared" si="2"/>
        <v>237</v>
      </c>
      <c r="P37" s="212">
        <f t="shared" si="2"/>
        <v>102</v>
      </c>
      <c r="Q37" s="210">
        <v>339</v>
      </c>
      <c r="R37" s="211">
        <v>237</v>
      </c>
      <c r="S37" s="212">
        <v>102</v>
      </c>
      <c r="T37" s="209">
        <v>0</v>
      </c>
      <c r="U37" s="209">
        <v>0</v>
      </c>
      <c r="V37" s="209">
        <v>0</v>
      </c>
      <c r="W37" s="210">
        <f t="shared" si="3"/>
        <v>0</v>
      </c>
      <c r="X37" s="211">
        <f t="shared" si="3"/>
        <v>0</v>
      </c>
      <c r="Y37" s="212">
        <f t="shared" si="3"/>
        <v>0</v>
      </c>
      <c r="Z37" s="209">
        <v>0</v>
      </c>
      <c r="AA37" s="209">
        <v>0</v>
      </c>
      <c r="AB37" s="209">
        <v>0</v>
      </c>
      <c r="AC37" s="210">
        <v>0</v>
      </c>
      <c r="AD37" s="211">
        <v>0</v>
      </c>
      <c r="AE37" s="213">
        <v>0</v>
      </c>
      <c r="AF37" s="179" t="s">
        <v>122</v>
      </c>
    </row>
    <row r="38" spans="1:32" s="71" customFormat="1" ht="15.75" customHeight="1">
      <c r="A38" s="76" t="s">
        <v>123</v>
      </c>
      <c r="B38" s="209">
        <v>0</v>
      </c>
      <c r="C38" s="209">
        <v>0</v>
      </c>
      <c r="D38" s="209">
        <v>0</v>
      </c>
      <c r="E38" s="210">
        <v>0</v>
      </c>
      <c r="F38" s="211">
        <v>0</v>
      </c>
      <c r="G38" s="212">
        <v>0</v>
      </c>
      <c r="H38" s="209">
        <v>0</v>
      </c>
      <c r="I38" s="209">
        <v>0</v>
      </c>
      <c r="J38" s="209">
        <v>0</v>
      </c>
      <c r="K38" s="210">
        <v>0</v>
      </c>
      <c r="L38" s="211">
        <v>0</v>
      </c>
      <c r="M38" s="212">
        <v>0</v>
      </c>
      <c r="N38" s="209">
        <f t="shared" si="2"/>
        <v>0</v>
      </c>
      <c r="O38" s="209">
        <f t="shared" si="2"/>
        <v>0</v>
      </c>
      <c r="P38" s="212">
        <f t="shared" si="2"/>
        <v>0</v>
      </c>
      <c r="Q38" s="210">
        <v>0</v>
      </c>
      <c r="R38" s="211">
        <v>0</v>
      </c>
      <c r="S38" s="212">
        <v>0</v>
      </c>
      <c r="T38" s="209">
        <v>0</v>
      </c>
      <c r="U38" s="209">
        <v>0</v>
      </c>
      <c r="V38" s="209">
        <v>0</v>
      </c>
      <c r="W38" s="210">
        <f t="shared" si="3"/>
        <v>0</v>
      </c>
      <c r="X38" s="211">
        <f t="shared" si="3"/>
        <v>0</v>
      </c>
      <c r="Y38" s="212">
        <f t="shared" si="3"/>
        <v>0</v>
      </c>
      <c r="Z38" s="209">
        <v>0</v>
      </c>
      <c r="AA38" s="209">
        <v>0</v>
      </c>
      <c r="AB38" s="209">
        <v>0</v>
      </c>
      <c r="AC38" s="210">
        <v>0</v>
      </c>
      <c r="AD38" s="211">
        <v>0</v>
      </c>
      <c r="AE38" s="213">
        <v>0</v>
      </c>
      <c r="AF38" s="179" t="s">
        <v>123</v>
      </c>
    </row>
    <row r="39" spans="1:32" s="71" customFormat="1" ht="15.75" customHeight="1">
      <c r="A39" s="76" t="s">
        <v>124</v>
      </c>
      <c r="B39" s="209">
        <v>0</v>
      </c>
      <c r="C39" s="209">
        <v>0</v>
      </c>
      <c r="D39" s="209">
        <v>0</v>
      </c>
      <c r="E39" s="210">
        <v>0</v>
      </c>
      <c r="F39" s="211">
        <v>0</v>
      </c>
      <c r="G39" s="212">
        <v>0</v>
      </c>
      <c r="H39" s="209">
        <v>0</v>
      </c>
      <c r="I39" s="209">
        <v>0</v>
      </c>
      <c r="J39" s="209">
        <v>0</v>
      </c>
      <c r="K39" s="210">
        <v>0</v>
      </c>
      <c r="L39" s="211">
        <v>0</v>
      </c>
      <c r="M39" s="212">
        <v>0</v>
      </c>
      <c r="N39" s="209">
        <f t="shared" si="2"/>
        <v>0</v>
      </c>
      <c r="O39" s="209">
        <f t="shared" si="2"/>
        <v>0</v>
      </c>
      <c r="P39" s="212">
        <f t="shared" si="2"/>
        <v>0</v>
      </c>
      <c r="Q39" s="210">
        <v>0</v>
      </c>
      <c r="R39" s="211">
        <v>0</v>
      </c>
      <c r="S39" s="212">
        <v>0</v>
      </c>
      <c r="T39" s="209">
        <v>0</v>
      </c>
      <c r="U39" s="209">
        <v>0</v>
      </c>
      <c r="V39" s="209">
        <v>0</v>
      </c>
      <c r="W39" s="210">
        <f t="shared" si="3"/>
        <v>0</v>
      </c>
      <c r="X39" s="211">
        <f t="shared" si="3"/>
        <v>0</v>
      </c>
      <c r="Y39" s="212">
        <f t="shared" si="3"/>
        <v>0</v>
      </c>
      <c r="Z39" s="209">
        <v>0</v>
      </c>
      <c r="AA39" s="209">
        <v>0</v>
      </c>
      <c r="AB39" s="209">
        <v>0</v>
      </c>
      <c r="AC39" s="210">
        <v>0</v>
      </c>
      <c r="AD39" s="211">
        <v>0</v>
      </c>
      <c r="AE39" s="213">
        <v>0</v>
      </c>
      <c r="AF39" s="179" t="s">
        <v>124</v>
      </c>
    </row>
    <row r="40" spans="1:32" s="71" customFormat="1" ht="15.75" customHeight="1">
      <c r="A40" s="76" t="s">
        <v>125</v>
      </c>
      <c r="B40" s="209">
        <v>2</v>
      </c>
      <c r="C40" s="209">
        <v>2</v>
      </c>
      <c r="D40" s="209">
        <v>0</v>
      </c>
      <c r="E40" s="210">
        <v>228</v>
      </c>
      <c r="F40" s="211">
        <v>73</v>
      </c>
      <c r="G40" s="212">
        <v>155</v>
      </c>
      <c r="H40" s="209">
        <v>228</v>
      </c>
      <c r="I40" s="209">
        <v>73</v>
      </c>
      <c r="J40" s="209">
        <v>155</v>
      </c>
      <c r="K40" s="210">
        <v>0</v>
      </c>
      <c r="L40" s="211">
        <v>0</v>
      </c>
      <c r="M40" s="212">
        <v>0</v>
      </c>
      <c r="N40" s="209">
        <f t="shared" si="2"/>
        <v>228</v>
      </c>
      <c r="O40" s="209">
        <f t="shared" si="2"/>
        <v>73</v>
      </c>
      <c r="P40" s="212">
        <f t="shared" si="2"/>
        <v>155</v>
      </c>
      <c r="Q40" s="210">
        <v>228</v>
      </c>
      <c r="R40" s="211">
        <v>73</v>
      </c>
      <c r="S40" s="212">
        <v>155</v>
      </c>
      <c r="T40" s="209">
        <v>0</v>
      </c>
      <c r="U40" s="209">
        <v>0</v>
      </c>
      <c r="V40" s="209">
        <v>0</v>
      </c>
      <c r="W40" s="210">
        <f t="shared" si="3"/>
        <v>0</v>
      </c>
      <c r="X40" s="211">
        <f t="shared" si="3"/>
        <v>0</v>
      </c>
      <c r="Y40" s="212">
        <f t="shared" si="3"/>
        <v>0</v>
      </c>
      <c r="Z40" s="209">
        <v>0</v>
      </c>
      <c r="AA40" s="209">
        <v>0</v>
      </c>
      <c r="AB40" s="209">
        <v>0</v>
      </c>
      <c r="AC40" s="210">
        <v>0</v>
      </c>
      <c r="AD40" s="211">
        <v>0</v>
      </c>
      <c r="AE40" s="213">
        <v>0</v>
      </c>
      <c r="AF40" s="179" t="s">
        <v>125</v>
      </c>
    </row>
    <row r="41" spans="1:32" s="71" customFormat="1" ht="15.75" customHeight="1">
      <c r="A41" s="76" t="s">
        <v>126</v>
      </c>
      <c r="B41" s="209">
        <v>0</v>
      </c>
      <c r="C41" s="209">
        <v>0</v>
      </c>
      <c r="D41" s="209">
        <v>0</v>
      </c>
      <c r="E41" s="210">
        <v>0</v>
      </c>
      <c r="F41" s="211">
        <v>0</v>
      </c>
      <c r="G41" s="212">
        <v>0</v>
      </c>
      <c r="H41" s="209">
        <v>0</v>
      </c>
      <c r="I41" s="209">
        <v>0</v>
      </c>
      <c r="J41" s="209">
        <v>0</v>
      </c>
      <c r="K41" s="210">
        <v>0</v>
      </c>
      <c r="L41" s="211">
        <v>0</v>
      </c>
      <c r="M41" s="212">
        <v>0</v>
      </c>
      <c r="N41" s="209">
        <f t="shared" si="2"/>
        <v>0</v>
      </c>
      <c r="O41" s="209">
        <f t="shared" si="2"/>
        <v>0</v>
      </c>
      <c r="P41" s="212">
        <f t="shared" si="2"/>
        <v>0</v>
      </c>
      <c r="Q41" s="210">
        <v>0</v>
      </c>
      <c r="R41" s="211">
        <v>0</v>
      </c>
      <c r="S41" s="212">
        <v>0</v>
      </c>
      <c r="T41" s="209">
        <v>0</v>
      </c>
      <c r="U41" s="209">
        <v>0</v>
      </c>
      <c r="V41" s="209">
        <v>0</v>
      </c>
      <c r="W41" s="210">
        <f t="shared" si="3"/>
        <v>0</v>
      </c>
      <c r="X41" s="211">
        <f t="shared" si="3"/>
        <v>0</v>
      </c>
      <c r="Y41" s="212">
        <f t="shared" si="3"/>
        <v>0</v>
      </c>
      <c r="Z41" s="209">
        <v>0</v>
      </c>
      <c r="AA41" s="209">
        <v>0</v>
      </c>
      <c r="AB41" s="209">
        <v>0</v>
      </c>
      <c r="AC41" s="210">
        <v>0</v>
      </c>
      <c r="AD41" s="211">
        <v>0</v>
      </c>
      <c r="AE41" s="213">
        <v>0</v>
      </c>
      <c r="AF41" s="179" t="s">
        <v>126</v>
      </c>
    </row>
    <row r="42" spans="1:32" s="71" customFormat="1" ht="15.75" customHeight="1">
      <c r="A42" s="76" t="s">
        <v>127</v>
      </c>
      <c r="B42" s="209">
        <v>0</v>
      </c>
      <c r="C42" s="209">
        <v>0</v>
      </c>
      <c r="D42" s="209">
        <v>0</v>
      </c>
      <c r="E42" s="210">
        <v>0</v>
      </c>
      <c r="F42" s="211">
        <v>0</v>
      </c>
      <c r="G42" s="212">
        <v>0</v>
      </c>
      <c r="H42" s="209">
        <v>0</v>
      </c>
      <c r="I42" s="209">
        <v>0</v>
      </c>
      <c r="J42" s="209">
        <v>0</v>
      </c>
      <c r="K42" s="210">
        <v>0</v>
      </c>
      <c r="L42" s="211">
        <v>0</v>
      </c>
      <c r="M42" s="212">
        <v>0</v>
      </c>
      <c r="N42" s="209">
        <f aca="true" t="shared" si="4" ref="N42:P50">SUM(Q42,T42)</f>
        <v>0</v>
      </c>
      <c r="O42" s="209">
        <f t="shared" si="4"/>
        <v>0</v>
      </c>
      <c r="P42" s="212">
        <f t="shared" si="4"/>
        <v>0</v>
      </c>
      <c r="Q42" s="210">
        <v>0</v>
      </c>
      <c r="R42" s="211">
        <v>0</v>
      </c>
      <c r="S42" s="212">
        <v>0</v>
      </c>
      <c r="T42" s="209">
        <v>0</v>
      </c>
      <c r="U42" s="209">
        <v>0</v>
      </c>
      <c r="V42" s="209">
        <v>0</v>
      </c>
      <c r="W42" s="210">
        <f aca="true" t="shared" si="5" ref="W42:Y50">SUM(Z42,AC42)</f>
        <v>0</v>
      </c>
      <c r="X42" s="211">
        <f t="shared" si="5"/>
        <v>0</v>
      </c>
      <c r="Y42" s="212">
        <f t="shared" si="5"/>
        <v>0</v>
      </c>
      <c r="Z42" s="209">
        <v>0</v>
      </c>
      <c r="AA42" s="209">
        <v>0</v>
      </c>
      <c r="AB42" s="209">
        <v>0</v>
      </c>
      <c r="AC42" s="210">
        <v>0</v>
      </c>
      <c r="AD42" s="211">
        <v>0</v>
      </c>
      <c r="AE42" s="213">
        <v>0</v>
      </c>
      <c r="AF42" s="179" t="s">
        <v>127</v>
      </c>
    </row>
    <row r="43" spans="1:32" s="71" customFormat="1" ht="15.75" customHeight="1">
      <c r="A43" s="76" t="s">
        <v>128</v>
      </c>
      <c r="B43" s="209">
        <v>0</v>
      </c>
      <c r="C43" s="209">
        <v>0</v>
      </c>
      <c r="D43" s="209">
        <v>0</v>
      </c>
      <c r="E43" s="210">
        <v>0</v>
      </c>
      <c r="F43" s="211">
        <v>0</v>
      </c>
      <c r="G43" s="212">
        <v>0</v>
      </c>
      <c r="H43" s="209">
        <v>0</v>
      </c>
      <c r="I43" s="209">
        <v>0</v>
      </c>
      <c r="J43" s="209">
        <v>0</v>
      </c>
      <c r="K43" s="210">
        <v>0</v>
      </c>
      <c r="L43" s="211">
        <v>0</v>
      </c>
      <c r="M43" s="212">
        <v>0</v>
      </c>
      <c r="N43" s="209">
        <f t="shared" si="4"/>
        <v>0</v>
      </c>
      <c r="O43" s="209">
        <f t="shared" si="4"/>
        <v>0</v>
      </c>
      <c r="P43" s="212">
        <f t="shared" si="4"/>
        <v>0</v>
      </c>
      <c r="Q43" s="210">
        <v>0</v>
      </c>
      <c r="R43" s="211">
        <v>0</v>
      </c>
      <c r="S43" s="212">
        <v>0</v>
      </c>
      <c r="T43" s="209">
        <v>0</v>
      </c>
      <c r="U43" s="209">
        <v>0</v>
      </c>
      <c r="V43" s="209">
        <v>0</v>
      </c>
      <c r="W43" s="210">
        <f t="shared" si="5"/>
        <v>0</v>
      </c>
      <c r="X43" s="211">
        <f t="shared" si="5"/>
        <v>0</v>
      </c>
      <c r="Y43" s="212">
        <f t="shared" si="5"/>
        <v>0</v>
      </c>
      <c r="Z43" s="209">
        <v>0</v>
      </c>
      <c r="AA43" s="209">
        <v>0</v>
      </c>
      <c r="AB43" s="209">
        <v>0</v>
      </c>
      <c r="AC43" s="210">
        <v>0</v>
      </c>
      <c r="AD43" s="211">
        <v>0</v>
      </c>
      <c r="AE43" s="213">
        <v>0</v>
      </c>
      <c r="AF43" s="179" t="s">
        <v>128</v>
      </c>
    </row>
    <row r="44" spans="1:32" s="71" customFormat="1" ht="15.75" customHeight="1">
      <c r="A44" s="76" t="s">
        <v>129</v>
      </c>
      <c r="B44" s="209">
        <v>0</v>
      </c>
      <c r="C44" s="209">
        <v>0</v>
      </c>
      <c r="D44" s="209">
        <v>0</v>
      </c>
      <c r="E44" s="210">
        <v>0</v>
      </c>
      <c r="F44" s="211">
        <v>0</v>
      </c>
      <c r="G44" s="212">
        <v>0</v>
      </c>
      <c r="H44" s="209">
        <v>0</v>
      </c>
      <c r="I44" s="209">
        <v>0</v>
      </c>
      <c r="J44" s="209">
        <v>0</v>
      </c>
      <c r="K44" s="210">
        <v>0</v>
      </c>
      <c r="L44" s="211">
        <v>0</v>
      </c>
      <c r="M44" s="212">
        <v>0</v>
      </c>
      <c r="N44" s="209">
        <f t="shared" si="4"/>
        <v>0</v>
      </c>
      <c r="O44" s="209">
        <f t="shared" si="4"/>
        <v>0</v>
      </c>
      <c r="P44" s="212">
        <f t="shared" si="4"/>
        <v>0</v>
      </c>
      <c r="Q44" s="210">
        <v>0</v>
      </c>
      <c r="R44" s="211">
        <v>0</v>
      </c>
      <c r="S44" s="212">
        <v>0</v>
      </c>
      <c r="T44" s="209">
        <v>0</v>
      </c>
      <c r="U44" s="209">
        <v>0</v>
      </c>
      <c r="V44" s="209">
        <v>0</v>
      </c>
      <c r="W44" s="210">
        <f t="shared" si="5"/>
        <v>0</v>
      </c>
      <c r="X44" s="211">
        <f t="shared" si="5"/>
        <v>0</v>
      </c>
      <c r="Y44" s="212">
        <f t="shared" si="5"/>
        <v>0</v>
      </c>
      <c r="Z44" s="209">
        <v>0</v>
      </c>
      <c r="AA44" s="209">
        <v>0</v>
      </c>
      <c r="AB44" s="209">
        <v>0</v>
      </c>
      <c r="AC44" s="210">
        <v>0</v>
      </c>
      <c r="AD44" s="211">
        <v>0</v>
      </c>
      <c r="AE44" s="213">
        <v>0</v>
      </c>
      <c r="AF44" s="179" t="s">
        <v>129</v>
      </c>
    </row>
    <row r="45" spans="1:32" s="71" customFormat="1" ht="15.75" customHeight="1">
      <c r="A45" s="77" t="s">
        <v>130</v>
      </c>
      <c r="B45" s="209">
        <v>0</v>
      </c>
      <c r="C45" s="209">
        <v>0</v>
      </c>
      <c r="D45" s="209">
        <v>0</v>
      </c>
      <c r="E45" s="210">
        <v>0</v>
      </c>
      <c r="F45" s="211">
        <v>0</v>
      </c>
      <c r="G45" s="212">
        <v>0</v>
      </c>
      <c r="H45" s="209">
        <v>0</v>
      </c>
      <c r="I45" s="209">
        <v>0</v>
      </c>
      <c r="J45" s="209">
        <v>0</v>
      </c>
      <c r="K45" s="210">
        <v>0</v>
      </c>
      <c r="L45" s="211">
        <v>0</v>
      </c>
      <c r="M45" s="212">
        <v>0</v>
      </c>
      <c r="N45" s="209">
        <f t="shared" si="4"/>
        <v>0</v>
      </c>
      <c r="O45" s="209">
        <f t="shared" si="4"/>
        <v>0</v>
      </c>
      <c r="P45" s="212">
        <f t="shared" si="4"/>
        <v>0</v>
      </c>
      <c r="Q45" s="210">
        <v>0</v>
      </c>
      <c r="R45" s="211">
        <v>0</v>
      </c>
      <c r="S45" s="212">
        <v>0</v>
      </c>
      <c r="T45" s="209">
        <v>0</v>
      </c>
      <c r="U45" s="209">
        <v>0</v>
      </c>
      <c r="V45" s="209">
        <v>0</v>
      </c>
      <c r="W45" s="210">
        <f t="shared" si="5"/>
        <v>0</v>
      </c>
      <c r="X45" s="211">
        <f t="shared" si="5"/>
        <v>0</v>
      </c>
      <c r="Y45" s="212">
        <f t="shared" si="5"/>
        <v>0</v>
      </c>
      <c r="Z45" s="209">
        <v>0</v>
      </c>
      <c r="AA45" s="209">
        <v>0</v>
      </c>
      <c r="AB45" s="209">
        <v>0</v>
      </c>
      <c r="AC45" s="210">
        <v>0</v>
      </c>
      <c r="AD45" s="211">
        <v>0</v>
      </c>
      <c r="AE45" s="213">
        <v>0</v>
      </c>
      <c r="AF45" s="180" t="s">
        <v>130</v>
      </c>
    </row>
    <row r="46" spans="1:32" s="71" customFormat="1" ht="15.75" customHeight="1">
      <c r="A46" s="76" t="s">
        <v>131</v>
      </c>
      <c r="B46" s="209">
        <v>2</v>
      </c>
      <c r="C46" s="209">
        <v>2</v>
      </c>
      <c r="D46" s="209">
        <v>0</v>
      </c>
      <c r="E46" s="210">
        <v>327</v>
      </c>
      <c r="F46" s="211">
        <v>326</v>
      </c>
      <c r="G46" s="212">
        <v>1</v>
      </c>
      <c r="H46" s="209">
        <v>327</v>
      </c>
      <c r="I46" s="209">
        <v>326</v>
      </c>
      <c r="J46" s="209">
        <v>1</v>
      </c>
      <c r="K46" s="210">
        <v>0</v>
      </c>
      <c r="L46" s="211">
        <v>0</v>
      </c>
      <c r="M46" s="212">
        <v>0</v>
      </c>
      <c r="N46" s="209">
        <f t="shared" si="4"/>
        <v>327</v>
      </c>
      <c r="O46" s="209">
        <f t="shared" si="4"/>
        <v>326</v>
      </c>
      <c r="P46" s="212">
        <f t="shared" si="4"/>
        <v>1</v>
      </c>
      <c r="Q46" s="210">
        <v>327</v>
      </c>
      <c r="R46" s="211">
        <v>326</v>
      </c>
      <c r="S46" s="212">
        <v>1</v>
      </c>
      <c r="T46" s="209">
        <v>0</v>
      </c>
      <c r="U46" s="209">
        <v>0</v>
      </c>
      <c r="V46" s="209">
        <v>0</v>
      </c>
      <c r="W46" s="210">
        <f t="shared" si="5"/>
        <v>0</v>
      </c>
      <c r="X46" s="211">
        <f t="shared" si="5"/>
        <v>0</v>
      </c>
      <c r="Y46" s="212">
        <f t="shared" si="5"/>
        <v>0</v>
      </c>
      <c r="Z46" s="209">
        <v>0</v>
      </c>
      <c r="AA46" s="209">
        <v>0</v>
      </c>
      <c r="AB46" s="209">
        <v>0</v>
      </c>
      <c r="AC46" s="210">
        <v>0</v>
      </c>
      <c r="AD46" s="211">
        <v>0</v>
      </c>
      <c r="AE46" s="213">
        <v>0</v>
      </c>
      <c r="AF46" s="179" t="s">
        <v>131</v>
      </c>
    </row>
    <row r="47" spans="1:32" s="71" customFormat="1" ht="15.75" customHeight="1">
      <c r="A47" s="76" t="s">
        <v>132</v>
      </c>
      <c r="B47" s="209">
        <v>1</v>
      </c>
      <c r="C47" s="209">
        <v>1</v>
      </c>
      <c r="D47" s="209">
        <v>0</v>
      </c>
      <c r="E47" s="210">
        <v>119</v>
      </c>
      <c r="F47" s="211">
        <v>114</v>
      </c>
      <c r="G47" s="212">
        <v>5</v>
      </c>
      <c r="H47" s="209">
        <v>119</v>
      </c>
      <c r="I47" s="209">
        <v>114</v>
      </c>
      <c r="J47" s="209">
        <v>5</v>
      </c>
      <c r="K47" s="210">
        <v>0</v>
      </c>
      <c r="L47" s="211">
        <v>0</v>
      </c>
      <c r="M47" s="212">
        <v>0</v>
      </c>
      <c r="N47" s="209">
        <f t="shared" si="4"/>
        <v>119</v>
      </c>
      <c r="O47" s="209">
        <f t="shared" si="4"/>
        <v>114</v>
      </c>
      <c r="P47" s="212">
        <f t="shared" si="4"/>
        <v>5</v>
      </c>
      <c r="Q47" s="210">
        <v>119</v>
      </c>
      <c r="R47" s="211">
        <v>114</v>
      </c>
      <c r="S47" s="212">
        <v>5</v>
      </c>
      <c r="T47" s="209">
        <v>0</v>
      </c>
      <c r="U47" s="209">
        <v>0</v>
      </c>
      <c r="V47" s="209">
        <v>0</v>
      </c>
      <c r="W47" s="210">
        <f t="shared" si="5"/>
        <v>0</v>
      </c>
      <c r="X47" s="211">
        <f t="shared" si="5"/>
        <v>0</v>
      </c>
      <c r="Y47" s="212">
        <f t="shared" si="5"/>
        <v>0</v>
      </c>
      <c r="Z47" s="209">
        <v>0</v>
      </c>
      <c r="AA47" s="209">
        <v>0</v>
      </c>
      <c r="AB47" s="209">
        <v>0</v>
      </c>
      <c r="AC47" s="210">
        <v>0</v>
      </c>
      <c r="AD47" s="211">
        <v>0</v>
      </c>
      <c r="AE47" s="213">
        <v>0</v>
      </c>
      <c r="AF47" s="179" t="s">
        <v>132</v>
      </c>
    </row>
    <row r="48" spans="1:32" s="71" customFormat="1" ht="15.75" customHeight="1">
      <c r="A48" s="76" t="s">
        <v>133</v>
      </c>
      <c r="B48" s="209">
        <v>0</v>
      </c>
      <c r="C48" s="209">
        <v>0</v>
      </c>
      <c r="D48" s="209">
        <v>0</v>
      </c>
      <c r="E48" s="210">
        <v>0</v>
      </c>
      <c r="F48" s="211">
        <v>0</v>
      </c>
      <c r="G48" s="212">
        <v>0</v>
      </c>
      <c r="H48" s="209">
        <v>0</v>
      </c>
      <c r="I48" s="209">
        <v>0</v>
      </c>
      <c r="J48" s="209">
        <v>0</v>
      </c>
      <c r="K48" s="210">
        <v>0</v>
      </c>
      <c r="L48" s="211">
        <v>0</v>
      </c>
      <c r="M48" s="212">
        <v>0</v>
      </c>
      <c r="N48" s="209">
        <f t="shared" si="4"/>
        <v>0</v>
      </c>
      <c r="O48" s="209">
        <f t="shared" si="4"/>
        <v>0</v>
      </c>
      <c r="P48" s="212">
        <f t="shared" si="4"/>
        <v>0</v>
      </c>
      <c r="Q48" s="210">
        <v>0</v>
      </c>
      <c r="R48" s="211">
        <v>0</v>
      </c>
      <c r="S48" s="212">
        <v>0</v>
      </c>
      <c r="T48" s="209">
        <v>0</v>
      </c>
      <c r="U48" s="209">
        <v>0</v>
      </c>
      <c r="V48" s="209">
        <v>0</v>
      </c>
      <c r="W48" s="210">
        <f t="shared" si="5"/>
        <v>0</v>
      </c>
      <c r="X48" s="211">
        <f t="shared" si="5"/>
        <v>0</v>
      </c>
      <c r="Y48" s="212">
        <f t="shared" si="5"/>
        <v>0</v>
      </c>
      <c r="Z48" s="209">
        <v>0</v>
      </c>
      <c r="AA48" s="209">
        <v>0</v>
      </c>
      <c r="AB48" s="209">
        <v>0</v>
      </c>
      <c r="AC48" s="210">
        <v>0</v>
      </c>
      <c r="AD48" s="211">
        <v>0</v>
      </c>
      <c r="AE48" s="213">
        <v>0</v>
      </c>
      <c r="AF48" s="179" t="s">
        <v>133</v>
      </c>
    </row>
    <row r="49" spans="1:32" s="71" customFormat="1" ht="15.75" customHeight="1">
      <c r="A49" s="76" t="s">
        <v>134</v>
      </c>
      <c r="B49" s="209">
        <v>1</v>
      </c>
      <c r="C49" s="209">
        <v>1</v>
      </c>
      <c r="D49" s="209">
        <v>0</v>
      </c>
      <c r="E49" s="210">
        <v>118</v>
      </c>
      <c r="F49" s="211">
        <v>49</v>
      </c>
      <c r="G49" s="212">
        <v>69</v>
      </c>
      <c r="H49" s="209">
        <v>118</v>
      </c>
      <c r="I49" s="209">
        <v>49</v>
      </c>
      <c r="J49" s="209">
        <v>69</v>
      </c>
      <c r="K49" s="210">
        <v>0</v>
      </c>
      <c r="L49" s="211">
        <v>0</v>
      </c>
      <c r="M49" s="212">
        <v>0</v>
      </c>
      <c r="N49" s="209">
        <f t="shared" si="4"/>
        <v>118</v>
      </c>
      <c r="O49" s="209">
        <f t="shared" si="4"/>
        <v>49</v>
      </c>
      <c r="P49" s="212">
        <f t="shared" si="4"/>
        <v>69</v>
      </c>
      <c r="Q49" s="210">
        <v>118</v>
      </c>
      <c r="R49" s="211">
        <v>49</v>
      </c>
      <c r="S49" s="212">
        <v>69</v>
      </c>
      <c r="T49" s="209">
        <v>0</v>
      </c>
      <c r="U49" s="209">
        <v>0</v>
      </c>
      <c r="V49" s="209">
        <v>0</v>
      </c>
      <c r="W49" s="210">
        <f t="shared" si="5"/>
        <v>0</v>
      </c>
      <c r="X49" s="211">
        <f t="shared" si="5"/>
        <v>0</v>
      </c>
      <c r="Y49" s="212">
        <f t="shared" si="5"/>
        <v>0</v>
      </c>
      <c r="Z49" s="209">
        <v>0</v>
      </c>
      <c r="AA49" s="209">
        <v>0</v>
      </c>
      <c r="AB49" s="209">
        <v>0</v>
      </c>
      <c r="AC49" s="210">
        <v>0</v>
      </c>
      <c r="AD49" s="211">
        <v>0</v>
      </c>
      <c r="AE49" s="213">
        <v>0</v>
      </c>
      <c r="AF49" s="179" t="s">
        <v>134</v>
      </c>
    </row>
    <row r="50" spans="1:32" s="71" customFormat="1" ht="15.75" customHeight="1">
      <c r="A50" s="76" t="s">
        <v>48</v>
      </c>
      <c r="B50" s="209">
        <v>2</v>
      </c>
      <c r="C50" s="209">
        <v>2</v>
      </c>
      <c r="D50" s="209">
        <v>0</v>
      </c>
      <c r="E50" s="210">
        <v>400</v>
      </c>
      <c r="F50" s="211">
        <v>377</v>
      </c>
      <c r="G50" s="212">
        <v>23</v>
      </c>
      <c r="H50" s="209">
        <v>400</v>
      </c>
      <c r="I50" s="209">
        <v>377</v>
      </c>
      <c r="J50" s="209">
        <v>23</v>
      </c>
      <c r="K50" s="210">
        <v>0</v>
      </c>
      <c r="L50" s="211">
        <v>0</v>
      </c>
      <c r="M50" s="212">
        <v>0</v>
      </c>
      <c r="N50" s="209">
        <f t="shared" si="4"/>
        <v>0</v>
      </c>
      <c r="O50" s="209">
        <f t="shared" si="4"/>
        <v>0</v>
      </c>
      <c r="P50" s="212">
        <f t="shared" si="4"/>
        <v>0</v>
      </c>
      <c r="Q50" s="210">
        <v>0</v>
      </c>
      <c r="R50" s="211">
        <v>0</v>
      </c>
      <c r="S50" s="212">
        <v>0</v>
      </c>
      <c r="T50" s="209">
        <v>0</v>
      </c>
      <c r="U50" s="209">
        <v>0</v>
      </c>
      <c r="V50" s="209">
        <v>0</v>
      </c>
      <c r="W50" s="210">
        <f t="shared" si="5"/>
        <v>400</v>
      </c>
      <c r="X50" s="211">
        <f t="shared" si="5"/>
        <v>377</v>
      </c>
      <c r="Y50" s="212">
        <f t="shared" si="5"/>
        <v>23</v>
      </c>
      <c r="Z50" s="209">
        <v>400</v>
      </c>
      <c r="AA50" s="209">
        <v>377</v>
      </c>
      <c r="AB50" s="209">
        <v>23</v>
      </c>
      <c r="AC50" s="210">
        <v>0</v>
      </c>
      <c r="AD50" s="211">
        <v>0</v>
      </c>
      <c r="AE50" s="213">
        <v>0</v>
      </c>
      <c r="AF50" s="179" t="s">
        <v>48</v>
      </c>
    </row>
    <row r="51" spans="1:31" s="71" customFormat="1" ht="13.5" customHeight="1">
      <c r="A51" s="72"/>
      <c r="B51" s="118"/>
      <c r="C51" s="118"/>
      <c r="D51" s="118"/>
      <c r="E51" s="121"/>
      <c r="F51" s="118"/>
      <c r="G51" s="119"/>
      <c r="H51" s="118"/>
      <c r="I51" s="118"/>
      <c r="J51" s="118"/>
      <c r="K51" s="121"/>
      <c r="L51" s="118"/>
      <c r="M51" s="119"/>
      <c r="N51" s="118"/>
      <c r="O51" s="118"/>
      <c r="P51" s="119"/>
      <c r="Q51" s="121"/>
      <c r="R51" s="118"/>
      <c r="S51" s="119"/>
      <c r="T51" s="118"/>
      <c r="U51" s="118"/>
      <c r="V51" s="118"/>
      <c r="W51" s="121"/>
      <c r="X51" s="118"/>
      <c r="Y51" s="119"/>
      <c r="Z51" s="120"/>
      <c r="AA51" s="120"/>
      <c r="AB51" s="120"/>
      <c r="AC51" s="121"/>
      <c r="AD51" s="118"/>
      <c r="AE51" s="184"/>
    </row>
    <row r="52" spans="1:32" s="74" customFormat="1" ht="15.75" customHeight="1">
      <c r="A52" s="73" t="s">
        <v>54</v>
      </c>
      <c r="B52" s="209">
        <v>35</v>
      </c>
      <c r="C52" s="209">
        <v>32</v>
      </c>
      <c r="D52" s="209">
        <v>3</v>
      </c>
      <c r="E52" s="210">
        <v>4904</v>
      </c>
      <c r="F52" s="211">
        <v>1574</v>
      </c>
      <c r="G52" s="212">
        <v>3330</v>
      </c>
      <c r="H52" s="209">
        <v>4777</v>
      </c>
      <c r="I52" s="209">
        <v>1492</v>
      </c>
      <c r="J52" s="209">
        <v>3285</v>
      </c>
      <c r="K52" s="210">
        <v>127</v>
      </c>
      <c r="L52" s="211">
        <v>82</v>
      </c>
      <c r="M52" s="212">
        <v>45</v>
      </c>
      <c r="N52" s="209">
        <f aca="true" t="shared" si="6" ref="N52:P58">SUM(Q52,T52)</f>
        <v>3638</v>
      </c>
      <c r="O52" s="209">
        <f t="shared" si="6"/>
        <v>1150</v>
      </c>
      <c r="P52" s="212">
        <f t="shared" si="6"/>
        <v>2488</v>
      </c>
      <c r="Q52" s="210">
        <v>3511</v>
      </c>
      <c r="R52" s="211">
        <v>1068</v>
      </c>
      <c r="S52" s="212">
        <v>2443</v>
      </c>
      <c r="T52" s="209">
        <v>127</v>
      </c>
      <c r="U52" s="209">
        <v>82</v>
      </c>
      <c r="V52" s="209">
        <v>45</v>
      </c>
      <c r="W52" s="210">
        <f aca="true" t="shared" si="7" ref="W52:Y58">SUM(Z52,AC52)</f>
        <v>1266</v>
      </c>
      <c r="X52" s="211">
        <f t="shared" si="7"/>
        <v>424</v>
      </c>
      <c r="Y52" s="212">
        <f t="shared" si="7"/>
        <v>842</v>
      </c>
      <c r="Z52" s="209">
        <v>1266</v>
      </c>
      <c r="AA52" s="209">
        <v>424</v>
      </c>
      <c r="AB52" s="209">
        <v>842</v>
      </c>
      <c r="AC52" s="210">
        <v>0</v>
      </c>
      <c r="AD52" s="211">
        <v>0</v>
      </c>
      <c r="AE52" s="213">
        <v>0</v>
      </c>
      <c r="AF52" s="78" t="s">
        <v>54</v>
      </c>
    </row>
    <row r="53" spans="1:32" s="71" customFormat="1" ht="15.75" customHeight="1">
      <c r="A53" s="76" t="s">
        <v>159</v>
      </c>
      <c r="B53" s="209">
        <v>19</v>
      </c>
      <c r="C53" s="209">
        <v>17</v>
      </c>
      <c r="D53" s="209">
        <v>2</v>
      </c>
      <c r="E53" s="210">
        <v>2997</v>
      </c>
      <c r="F53" s="211">
        <v>870</v>
      </c>
      <c r="G53" s="212">
        <v>2127</v>
      </c>
      <c r="H53" s="209">
        <v>2969</v>
      </c>
      <c r="I53" s="209">
        <v>850</v>
      </c>
      <c r="J53" s="209">
        <v>2119</v>
      </c>
      <c r="K53" s="210">
        <v>28</v>
      </c>
      <c r="L53" s="211">
        <v>20</v>
      </c>
      <c r="M53" s="212">
        <v>8</v>
      </c>
      <c r="N53" s="209">
        <f t="shared" si="6"/>
        <v>1885</v>
      </c>
      <c r="O53" s="209">
        <f t="shared" si="6"/>
        <v>501</v>
      </c>
      <c r="P53" s="212">
        <f t="shared" si="6"/>
        <v>1384</v>
      </c>
      <c r="Q53" s="210">
        <v>1857</v>
      </c>
      <c r="R53" s="211">
        <v>481</v>
      </c>
      <c r="S53" s="212">
        <v>1376</v>
      </c>
      <c r="T53" s="209">
        <v>28</v>
      </c>
      <c r="U53" s="209">
        <v>20</v>
      </c>
      <c r="V53" s="209">
        <v>8</v>
      </c>
      <c r="W53" s="210">
        <f t="shared" si="7"/>
        <v>1112</v>
      </c>
      <c r="X53" s="211">
        <f t="shared" si="7"/>
        <v>369</v>
      </c>
      <c r="Y53" s="212">
        <f t="shared" si="7"/>
        <v>743</v>
      </c>
      <c r="Z53" s="209">
        <v>1112</v>
      </c>
      <c r="AA53" s="209">
        <v>369</v>
      </c>
      <c r="AB53" s="209">
        <v>743</v>
      </c>
      <c r="AC53" s="210">
        <v>0</v>
      </c>
      <c r="AD53" s="211">
        <v>0</v>
      </c>
      <c r="AE53" s="213">
        <v>0</v>
      </c>
      <c r="AF53" s="179" t="s">
        <v>159</v>
      </c>
    </row>
    <row r="54" spans="1:32" s="71" customFormat="1" ht="15.75" customHeight="1">
      <c r="A54" s="76" t="s">
        <v>158</v>
      </c>
      <c r="B54" s="209">
        <v>13</v>
      </c>
      <c r="C54" s="209">
        <v>12</v>
      </c>
      <c r="D54" s="209">
        <v>1</v>
      </c>
      <c r="E54" s="210">
        <v>1600</v>
      </c>
      <c r="F54" s="211">
        <v>623</v>
      </c>
      <c r="G54" s="212">
        <v>977</v>
      </c>
      <c r="H54" s="209">
        <v>1501</v>
      </c>
      <c r="I54" s="209">
        <v>561</v>
      </c>
      <c r="J54" s="209">
        <v>940</v>
      </c>
      <c r="K54" s="210">
        <v>99</v>
      </c>
      <c r="L54" s="211">
        <v>62</v>
      </c>
      <c r="M54" s="212">
        <v>37</v>
      </c>
      <c r="N54" s="209">
        <f t="shared" si="6"/>
        <v>1446</v>
      </c>
      <c r="O54" s="209">
        <f t="shared" si="6"/>
        <v>568</v>
      </c>
      <c r="P54" s="212">
        <f t="shared" si="6"/>
        <v>878</v>
      </c>
      <c r="Q54" s="210">
        <v>1347</v>
      </c>
      <c r="R54" s="211">
        <v>506</v>
      </c>
      <c r="S54" s="212">
        <v>841</v>
      </c>
      <c r="T54" s="209">
        <v>99</v>
      </c>
      <c r="U54" s="209">
        <v>62</v>
      </c>
      <c r="V54" s="209">
        <v>37</v>
      </c>
      <c r="W54" s="210">
        <f t="shared" si="7"/>
        <v>154</v>
      </c>
      <c r="X54" s="211">
        <f t="shared" si="7"/>
        <v>55</v>
      </c>
      <c r="Y54" s="212">
        <f t="shared" si="7"/>
        <v>99</v>
      </c>
      <c r="Z54" s="209">
        <v>154</v>
      </c>
      <c r="AA54" s="209">
        <v>55</v>
      </c>
      <c r="AB54" s="209">
        <v>99</v>
      </c>
      <c r="AC54" s="210">
        <v>0</v>
      </c>
      <c r="AD54" s="211">
        <v>0</v>
      </c>
      <c r="AE54" s="213">
        <v>0</v>
      </c>
      <c r="AF54" s="179" t="s">
        <v>158</v>
      </c>
    </row>
    <row r="55" spans="1:32" s="71" customFormat="1" ht="15.75" customHeight="1">
      <c r="A55" s="76" t="s">
        <v>157</v>
      </c>
      <c r="B55" s="209">
        <v>0</v>
      </c>
      <c r="C55" s="209">
        <v>0</v>
      </c>
      <c r="D55" s="209">
        <v>0</v>
      </c>
      <c r="E55" s="210">
        <v>0</v>
      </c>
      <c r="F55" s="211">
        <v>0</v>
      </c>
      <c r="G55" s="212">
        <v>0</v>
      </c>
      <c r="H55" s="209">
        <v>0</v>
      </c>
      <c r="I55" s="209">
        <v>0</v>
      </c>
      <c r="J55" s="209">
        <v>0</v>
      </c>
      <c r="K55" s="210">
        <v>0</v>
      </c>
      <c r="L55" s="211">
        <v>0</v>
      </c>
      <c r="M55" s="212">
        <v>0</v>
      </c>
      <c r="N55" s="209">
        <f t="shared" si="6"/>
        <v>0</v>
      </c>
      <c r="O55" s="209">
        <f t="shared" si="6"/>
        <v>0</v>
      </c>
      <c r="P55" s="212">
        <f t="shared" si="6"/>
        <v>0</v>
      </c>
      <c r="Q55" s="210">
        <v>0</v>
      </c>
      <c r="R55" s="211">
        <v>0</v>
      </c>
      <c r="S55" s="212">
        <v>0</v>
      </c>
      <c r="T55" s="209">
        <v>0</v>
      </c>
      <c r="U55" s="209">
        <v>0</v>
      </c>
      <c r="V55" s="209">
        <v>0</v>
      </c>
      <c r="W55" s="210">
        <f t="shared" si="7"/>
        <v>0</v>
      </c>
      <c r="X55" s="211">
        <f t="shared" si="7"/>
        <v>0</v>
      </c>
      <c r="Y55" s="212">
        <f t="shared" si="7"/>
        <v>0</v>
      </c>
      <c r="Z55" s="209">
        <v>0</v>
      </c>
      <c r="AA55" s="209">
        <v>0</v>
      </c>
      <c r="AB55" s="209">
        <v>0</v>
      </c>
      <c r="AC55" s="210">
        <v>0</v>
      </c>
      <c r="AD55" s="211">
        <v>0</v>
      </c>
      <c r="AE55" s="213">
        <v>0</v>
      </c>
      <c r="AF55" s="179" t="s">
        <v>157</v>
      </c>
    </row>
    <row r="56" spans="1:32" s="71" customFormat="1" ht="15.75" customHeight="1">
      <c r="A56" s="76" t="s">
        <v>156</v>
      </c>
      <c r="B56" s="209">
        <v>2</v>
      </c>
      <c r="C56" s="209">
        <v>2</v>
      </c>
      <c r="D56" s="209">
        <v>0</v>
      </c>
      <c r="E56" s="210">
        <v>181</v>
      </c>
      <c r="F56" s="211">
        <v>48</v>
      </c>
      <c r="G56" s="212">
        <v>133</v>
      </c>
      <c r="H56" s="209">
        <v>181</v>
      </c>
      <c r="I56" s="209">
        <v>48</v>
      </c>
      <c r="J56" s="209">
        <v>133</v>
      </c>
      <c r="K56" s="210">
        <v>0</v>
      </c>
      <c r="L56" s="211">
        <v>0</v>
      </c>
      <c r="M56" s="212">
        <v>0</v>
      </c>
      <c r="N56" s="209">
        <f t="shared" si="6"/>
        <v>181</v>
      </c>
      <c r="O56" s="209">
        <f t="shared" si="6"/>
        <v>48</v>
      </c>
      <c r="P56" s="212">
        <f t="shared" si="6"/>
        <v>133</v>
      </c>
      <c r="Q56" s="210">
        <v>181</v>
      </c>
      <c r="R56" s="211">
        <v>48</v>
      </c>
      <c r="S56" s="212">
        <v>133</v>
      </c>
      <c r="T56" s="209">
        <v>0</v>
      </c>
      <c r="U56" s="209">
        <v>0</v>
      </c>
      <c r="V56" s="209">
        <v>0</v>
      </c>
      <c r="W56" s="210">
        <f t="shared" si="7"/>
        <v>0</v>
      </c>
      <c r="X56" s="211">
        <f t="shared" si="7"/>
        <v>0</v>
      </c>
      <c r="Y56" s="212">
        <f t="shared" si="7"/>
        <v>0</v>
      </c>
      <c r="Z56" s="209">
        <v>0</v>
      </c>
      <c r="AA56" s="209">
        <v>0</v>
      </c>
      <c r="AB56" s="209">
        <v>0</v>
      </c>
      <c r="AC56" s="210">
        <v>0</v>
      </c>
      <c r="AD56" s="211">
        <v>0</v>
      </c>
      <c r="AE56" s="213">
        <v>0</v>
      </c>
      <c r="AF56" s="179" t="s">
        <v>156</v>
      </c>
    </row>
    <row r="57" spans="1:32" s="71" customFormat="1" ht="15.75" customHeight="1">
      <c r="A57" s="76" t="s">
        <v>155</v>
      </c>
      <c r="B57" s="209">
        <v>1</v>
      </c>
      <c r="C57" s="209">
        <v>1</v>
      </c>
      <c r="D57" s="209">
        <v>0</v>
      </c>
      <c r="E57" s="210">
        <v>126</v>
      </c>
      <c r="F57" s="211">
        <v>33</v>
      </c>
      <c r="G57" s="212">
        <v>93</v>
      </c>
      <c r="H57" s="209">
        <v>126</v>
      </c>
      <c r="I57" s="209">
        <v>33</v>
      </c>
      <c r="J57" s="209">
        <v>93</v>
      </c>
      <c r="K57" s="210">
        <v>0</v>
      </c>
      <c r="L57" s="211">
        <v>0</v>
      </c>
      <c r="M57" s="212">
        <v>0</v>
      </c>
      <c r="N57" s="209">
        <f t="shared" si="6"/>
        <v>126</v>
      </c>
      <c r="O57" s="209">
        <f t="shared" si="6"/>
        <v>33</v>
      </c>
      <c r="P57" s="212">
        <f t="shared" si="6"/>
        <v>93</v>
      </c>
      <c r="Q57" s="210">
        <v>126</v>
      </c>
      <c r="R57" s="211">
        <v>33</v>
      </c>
      <c r="S57" s="212">
        <v>93</v>
      </c>
      <c r="T57" s="209">
        <v>0</v>
      </c>
      <c r="U57" s="209">
        <v>0</v>
      </c>
      <c r="V57" s="209">
        <v>0</v>
      </c>
      <c r="W57" s="210">
        <f t="shared" si="7"/>
        <v>0</v>
      </c>
      <c r="X57" s="211">
        <f t="shared" si="7"/>
        <v>0</v>
      </c>
      <c r="Y57" s="212">
        <f t="shared" si="7"/>
        <v>0</v>
      </c>
      <c r="Z57" s="209">
        <v>0</v>
      </c>
      <c r="AA57" s="209">
        <v>0</v>
      </c>
      <c r="AB57" s="209">
        <v>0</v>
      </c>
      <c r="AC57" s="210">
        <v>0</v>
      </c>
      <c r="AD57" s="211">
        <v>0</v>
      </c>
      <c r="AE57" s="213">
        <v>0</v>
      </c>
      <c r="AF57" s="179" t="s">
        <v>155</v>
      </c>
    </row>
    <row r="58" spans="1:32" s="71" customFormat="1" ht="15.75" customHeight="1">
      <c r="A58" s="76" t="s">
        <v>48</v>
      </c>
      <c r="B58" s="209">
        <v>0</v>
      </c>
      <c r="C58" s="209">
        <v>0</v>
      </c>
      <c r="D58" s="209">
        <v>0</v>
      </c>
      <c r="E58" s="210">
        <v>0</v>
      </c>
      <c r="F58" s="211">
        <v>0</v>
      </c>
      <c r="G58" s="212">
        <v>0</v>
      </c>
      <c r="H58" s="209">
        <v>0</v>
      </c>
      <c r="I58" s="209">
        <v>0</v>
      </c>
      <c r="J58" s="209">
        <v>0</v>
      </c>
      <c r="K58" s="210">
        <v>0</v>
      </c>
      <c r="L58" s="211">
        <v>0</v>
      </c>
      <c r="M58" s="212">
        <v>0</v>
      </c>
      <c r="N58" s="209">
        <f t="shared" si="6"/>
        <v>0</v>
      </c>
      <c r="O58" s="209">
        <f t="shared" si="6"/>
        <v>0</v>
      </c>
      <c r="P58" s="212">
        <f t="shared" si="6"/>
        <v>0</v>
      </c>
      <c r="Q58" s="210">
        <v>0</v>
      </c>
      <c r="R58" s="211">
        <v>0</v>
      </c>
      <c r="S58" s="212">
        <v>0</v>
      </c>
      <c r="T58" s="209">
        <v>0</v>
      </c>
      <c r="U58" s="209">
        <v>0</v>
      </c>
      <c r="V58" s="209">
        <v>0</v>
      </c>
      <c r="W58" s="210">
        <f t="shared" si="7"/>
        <v>0</v>
      </c>
      <c r="X58" s="211">
        <f t="shared" si="7"/>
        <v>0</v>
      </c>
      <c r="Y58" s="212">
        <f t="shared" si="7"/>
        <v>0</v>
      </c>
      <c r="Z58" s="209">
        <v>0</v>
      </c>
      <c r="AA58" s="209">
        <v>0</v>
      </c>
      <c r="AB58" s="209">
        <v>0</v>
      </c>
      <c r="AC58" s="210">
        <v>0</v>
      </c>
      <c r="AD58" s="211">
        <v>0</v>
      </c>
      <c r="AE58" s="213">
        <v>0</v>
      </c>
      <c r="AF58" s="179" t="s">
        <v>48</v>
      </c>
    </row>
    <row r="59" spans="1:31" s="71" customFormat="1" ht="13.5" customHeight="1">
      <c r="A59" s="72"/>
      <c r="B59" s="118"/>
      <c r="C59" s="118"/>
      <c r="D59" s="118"/>
      <c r="E59" s="121"/>
      <c r="F59" s="118"/>
      <c r="G59" s="119"/>
      <c r="H59" s="118"/>
      <c r="I59" s="118"/>
      <c r="J59" s="118"/>
      <c r="K59" s="121"/>
      <c r="L59" s="118"/>
      <c r="M59" s="119"/>
      <c r="N59" s="118"/>
      <c r="O59" s="118"/>
      <c r="P59" s="119"/>
      <c r="Q59" s="121"/>
      <c r="R59" s="118"/>
      <c r="S59" s="119"/>
      <c r="T59" s="118"/>
      <c r="U59" s="118"/>
      <c r="V59" s="118"/>
      <c r="W59" s="121"/>
      <c r="X59" s="118"/>
      <c r="Y59" s="119"/>
      <c r="Z59" s="118"/>
      <c r="AA59" s="118"/>
      <c r="AB59" s="118"/>
      <c r="AC59" s="121"/>
      <c r="AD59" s="118"/>
      <c r="AE59" s="184"/>
    </row>
    <row r="60" spans="1:32" s="74" customFormat="1" ht="15.75" customHeight="1">
      <c r="A60" s="73" t="s">
        <v>55</v>
      </c>
      <c r="B60" s="209">
        <v>2</v>
      </c>
      <c r="C60" s="209">
        <v>2</v>
      </c>
      <c r="D60" s="209">
        <v>0</v>
      </c>
      <c r="E60" s="210">
        <v>115</v>
      </c>
      <c r="F60" s="211">
        <v>91</v>
      </c>
      <c r="G60" s="212">
        <v>24</v>
      </c>
      <c r="H60" s="209">
        <v>115</v>
      </c>
      <c r="I60" s="209">
        <v>91</v>
      </c>
      <c r="J60" s="209">
        <v>24</v>
      </c>
      <c r="K60" s="210">
        <v>0</v>
      </c>
      <c r="L60" s="211">
        <v>0</v>
      </c>
      <c r="M60" s="212">
        <v>0</v>
      </c>
      <c r="N60" s="209">
        <f aca="true" t="shared" si="8" ref="N60:P66">SUM(Q60,T60)</f>
        <v>115</v>
      </c>
      <c r="O60" s="209">
        <f t="shared" si="8"/>
        <v>91</v>
      </c>
      <c r="P60" s="212">
        <f t="shared" si="8"/>
        <v>24</v>
      </c>
      <c r="Q60" s="210">
        <v>115</v>
      </c>
      <c r="R60" s="211">
        <v>91</v>
      </c>
      <c r="S60" s="212">
        <v>24</v>
      </c>
      <c r="T60" s="209">
        <v>0</v>
      </c>
      <c r="U60" s="209">
        <v>0</v>
      </c>
      <c r="V60" s="209">
        <v>0</v>
      </c>
      <c r="W60" s="210">
        <f aca="true" t="shared" si="9" ref="W60:Y66">SUM(Z60,AC60)</f>
        <v>0</v>
      </c>
      <c r="X60" s="211">
        <f t="shared" si="9"/>
        <v>0</v>
      </c>
      <c r="Y60" s="212">
        <f t="shared" si="9"/>
        <v>0</v>
      </c>
      <c r="Z60" s="209">
        <v>0</v>
      </c>
      <c r="AA60" s="209">
        <v>0</v>
      </c>
      <c r="AB60" s="209">
        <v>0</v>
      </c>
      <c r="AC60" s="210">
        <v>0</v>
      </c>
      <c r="AD60" s="211">
        <v>0</v>
      </c>
      <c r="AE60" s="213">
        <v>0</v>
      </c>
      <c r="AF60" s="78" t="s">
        <v>55</v>
      </c>
    </row>
    <row r="61" spans="1:32" s="71" customFormat="1" ht="15.75" customHeight="1">
      <c r="A61" s="76" t="s">
        <v>135</v>
      </c>
      <c r="B61" s="209">
        <v>0</v>
      </c>
      <c r="C61" s="209">
        <v>0</v>
      </c>
      <c r="D61" s="209">
        <v>0</v>
      </c>
      <c r="E61" s="210">
        <v>0</v>
      </c>
      <c r="F61" s="211">
        <v>0</v>
      </c>
      <c r="G61" s="212">
        <v>0</v>
      </c>
      <c r="H61" s="209">
        <v>0</v>
      </c>
      <c r="I61" s="209">
        <v>0</v>
      </c>
      <c r="J61" s="209">
        <v>0</v>
      </c>
      <c r="K61" s="210">
        <v>0</v>
      </c>
      <c r="L61" s="211">
        <v>0</v>
      </c>
      <c r="M61" s="212">
        <v>0</v>
      </c>
      <c r="N61" s="209">
        <f t="shared" si="8"/>
        <v>0</v>
      </c>
      <c r="O61" s="209">
        <f t="shared" si="8"/>
        <v>0</v>
      </c>
      <c r="P61" s="212">
        <f t="shared" si="8"/>
        <v>0</v>
      </c>
      <c r="Q61" s="210">
        <v>0</v>
      </c>
      <c r="R61" s="211">
        <v>0</v>
      </c>
      <c r="S61" s="212">
        <v>0</v>
      </c>
      <c r="T61" s="209">
        <v>0</v>
      </c>
      <c r="U61" s="209">
        <v>0</v>
      </c>
      <c r="V61" s="209">
        <v>0</v>
      </c>
      <c r="W61" s="210">
        <f t="shared" si="9"/>
        <v>0</v>
      </c>
      <c r="X61" s="211">
        <f t="shared" si="9"/>
        <v>0</v>
      </c>
      <c r="Y61" s="212">
        <f t="shared" si="9"/>
        <v>0</v>
      </c>
      <c r="Z61" s="209">
        <v>0</v>
      </c>
      <c r="AA61" s="209">
        <v>0</v>
      </c>
      <c r="AB61" s="209">
        <v>0</v>
      </c>
      <c r="AC61" s="210">
        <v>0</v>
      </c>
      <c r="AD61" s="211">
        <v>0</v>
      </c>
      <c r="AE61" s="213">
        <v>0</v>
      </c>
      <c r="AF61" s="179" t="s">
        <v>135</v>
      </c>
    </row>
    <row r="62" spans="1:32" s="71" customFormat="1" ht="15.75" customHeight="1">
      <c r="A62" s="76" t="s">
        <v>136</v>
      </c>
      <c r="B62" s="209">
        <v>1</v>
      </c>
      <c r="C62" s="209">
        <v>1</v>
      </c>
      <c r="D62" s="209">
        <v>0</v>
      </c>
      <c r="E62" s="210">
        <v>75</v>
      </c>
      <c r="F62" s="211">
        <v>73</v>
      </c>
      <c r="G62" s="212">
        <v>2</v>
      </c>
      <c r="H62" s="209">
        <v>75</v>
      </c>
      <c r="I62" s="209">
        <v>73</v>
      </c>
      <c r="J62" s="209">
        <v>2</v>
      </c>
      <c r="K62" s="210">
        <v>0</v>
      </c>
      <c r="L62" s="211">
        <v>0</v>
      </c>
      <c r="M62" s="212">
        <v>0</v>
      </c>
      <c r="N62" s="209">
        <f t="shared" si="8"/>
        <v>75</v>
      </c>
      <c r="O62" s="209">
        <f t="shared" si="8"/>
        <v>73</v>
      </c>
      <c r="P62" s="212">
        <f t="shared" si="8"/>
        <v>2</v>
      </c>
      <c r="Q62" s="210">
        <v>75</v>
      </c>
      <c r="R62" s="211">
        <v>73</v>
      </c>
      <c r="S62" s="212">
        <v>2</v>
      </c>
      <c r="T62" s="209">
        <v>0</v>
      </c>
      <c r="U62" s="209">
        <v>0</v>
      </c>
      <c r="V62" s="209">
        <v>0</v>
      </c>
      <c r="W62" s="210">
        <f t="shared" si="9"/>
        <v>0</v>
      </c>
      <c r="X62" s="211">
        <f t="shared" si="9"/>
        <v>0</v>
      </c>
      <c r="Y62" s="212">
        <f t="shared" si="9"/>
        <v>0</v>
      </c>
      <c r="Z62" s="209">
        <v>0</v>
      </c>
      <c r="AA62" s="209">
        <v>0</v>
      </c>
      <c r="AB62" s="209">
        <v>0</v>
      </c>
      <c r="AC62" s="210">
        <v>0</v>
      </c>
      <c r="AD62" s="211">
        <v>0</v>
      </c>
      <c r="AE62" s="213">
        <v>0</v>
      </c>
      <c r="AF62" s="179" t="s">
        <v>136</v>
      </c>
    </row>
    <row r="63" spans="1:32" s="71" customFormat="1" ht="15.75" customHeight="1">
      <c r="A63" s="76" t="s">
        <v>137</v>
      </c>
      <c r="B63" s="209">
        <v>1</v>
      </c>
      <c r="C63" s="209">
        <v>1</v>
      </c>
      <c r="D63" s="209">
        <v>0</v>
      </c>
      <c r="E63" s="210">
        <v>40</v>
      </c>
      <c r="F63" s="211">
        <v>18</v>
      </c>
      <c r="G63" s="212">
        <v>22</v>
      </c>
      <c r="H63" s="209">
        <v>40</v>
      </c>
      <c r="I63" s="209">
        <v>18</v>
      </c>
      <c r="J63" s="209">
        <v>22</v>
      </c>
      <c r="K63" s="210">
        <v>0</v>
      </c>
      <c r="L63" s="211">
        <v>0</v>
      </c>
      <c r="M63" s="212">
        <v>0</v>
      </c>
      <c r="N63" s="209">
        <f t="shared" si="8"/>
        <v>40</v>
      </c>
      <c r="O63" s="209">
        <f t="shared" si="8"/>
        <v>18</v>
      </c>
      <c r="P63" s="212">
        <f t="shared" si="8"/>
        <v>22</v>
      </c>
      <c r="Q63" s="210">
        <v>40</v>
      </c>
      <c r="R63" s="211">
        <v>18</v>
      </c>
      <c r="S63" s="212">
        <v>22</v>
      </c>
      <c r="T63" s="209">
        <v>0</v>
      </c>
      <c r="U63" s="209">
        <v>0</v>
      </c>
      <c r="V63" s="209">
        <v>0</v>
      </c>
      <c r="W63" s="210">
        <f t="shared" si="9"/>
        <v>0</v>
      </c>
      <c r="X63" s="211">
        <f t="shared" si="9"/>
        <v>0</v>
      </c>
      <c r="Y63" s="212">
        <f t="shared" si="9"/>
        <v>0</v>
      </c>
      <c r="Z63" s="209">
        <v>0</v>
      </c>
      <c r="AA63" s="209">
        <v>0</v>
      </c>
      <c r="AB63" s="209">
        <v>0</v>
      </c>
      <c r="AC63" s="210">
        <v>0</v>
      </c>
      <c r="AD63" s="211">
        <v>0</v>
      </c>
      <c r="AE63" s="213">
        <v>0</v>
      </c>
      <c r="AF63" s="179" t="s">
        <v>137</v>
      </c>
    </row>
    <row r="64" spans="1:32" s="71" customFormat="1" ht="15.75" customHeight="1">
      <c r="A64" s="76" t="s">
        <v>138</v>
      </c>
      <c r="B64" s="209">
        <v>0</v>
      </c>
      <c r="C64" s="209">
        <v>0</v>
      </c>
      <c r="D64" s="209">
        <v>0</v>
      </c>
      <c r="E64" s="210">
        <v>0</v>
      </c>
      <c r="F64" s="211">
        <v>0</v>
      </c>
      <c r="G64" s="212">
        <v>0</v>
      </c>
      <c r="H64" s="209">
        <v>0</v>
      </c>
      <c r="I64" s="209">
        <v>0</v>
      </c>
      <c r="J64" s="209">
        <v>0</v>
      </c>
      <c r="K64" s="210">
        <v>0</v>
      </c>
      <c r="L64" s="211">
        <v>0</v>
      </c>
      <c r="M64" s="212">
        <v>0</v>
      </c>
      <c r="N64" s="209">
        <f t="shared" si="8"/>
        <v>0</v>
      </c>
      <c r="O64" s="209">
        <f t="shared" si="8"/>
        <v>0</v>
      </c>
      <c r="P64" s="212">
        <f t="shared" si="8"/>
        <v>0</v>
      </c>
      <c r="Q64" s="210">
        <v>0</v>
      </c>
      <c r="R64" s="211">
        <v>0</v>
      </c>
      <c r="S64" s="212">
        <v>0</v>
      </c>
      <c r="T64" s="209">
        <v>0</v>
      </c>
      <c r="U64" s="209">
        <v>0</v>
      </c>
      <c r="V64" s="209">
        <v>0</v>
      </c>
      <c r="W64" s="210">
        <f t="shared" si="9"/>
        <v>0</v>
      </c>
      <c r="X64" s="211">
        <f t="shared" si="9"/>
        <v>0</v>
      </c>
      <c r="Y64" s="212">
        <f t="shared" si="9"/>
        <v>0</v>
      </c>
      <c r="Z64" s="209">
        <v>0</v>
      </c>
      <c r="AA64" s="209">
        <v>0</v>
      </c>
      <c r="AB64" s="209">
        <v>0</v>
      </c>
      <c r="AC64" s="210">
        <v>0</v>
      </c>
      <c r="AD64" s="211">
        <v>0</v>
      </c>
      <c r="AE64" s="213">
        <v>0</v>
      </c>
      <c r="AF64" s="179" t="s">
        <v>138</v>
      </c>
    </row>
    <row r="65" spans="1:32" s="71" customFormat="1" ht="15.75" customHeight="1">
      <c r="A65" s="76" t="s">
        <v>139</v>
      </c>
      <c r="B65" s="209">
        <v>0</v>
      </c>
      <c r="C65" s="209">
        <v>0</v>
      </c>
      <c r="D65" s="209">
        <v>0</v>
      </c>
      <c r="E65" s="210">
        <v>0</v>
      </c>
      <c r="F65" s="211">
        <v>0</v>
      </c>
      <c r="G65" s="212">
        <v>0</v>
      </c>
      <c r="H65" s="209">
        <v>0</v>
      </c>
      <c r="I65" s="209">
        <v>0</v>
      </c>
      <c r="J65" s="209">
        <v>0</v>
      </c>
      <c r="K65" s="210">
        <v>0</v>
      </c>
      <c r="L65" s="211">
        <v>0</v>
      </c>
      <c r="M65" s="212">
        <v>0</v>
      </c>
      <c r="N65" s="209">
        <f t="shared" si="8"/>
        <v>0</v>
      </c>
      <c r="O65" s="209">
        <f t="shared" si="8"/>
        <v>0</v>
      </c>
      <c r="P65" s="212">
        <f t="shared" si="8"/>
        <v>0</v>
      </c>
      <c r="Q65" s="210">
        <v>0</v>
      </c>
      <c r="R65" s="211">
        <v>0</v>
      </c>
      <c r="S65" s="212">
        <v>0</v>
      </c>
      <c r="T65" s="209">
        <v>0</v>
      </c>
      <c r="U65" s="209">
        <v>0</v>
      </c>
      <c r="V65" s="209">
        <v>0</v>
      </c>
      <c r="W65" s="210">
        <f t="shared" si="9"/>
        <v>0</v>
      </c>
      <c r="X65" s="211">
        <f t="shared" si="9"/>
        <v>0</v>
      </c>
      <c r="Y65" s="212">
        <f t="shared" si="9"/>
        <v>0</v>
      </c>
      <c r="Z65" s="209">
        <v>0</v>
      </c>
      <c r="AA65" s="209">
        <v>0</v>
      </c>
      <c r="AB65" s="209">
        <v>0</v>
      </c>
      <c r="AC65" s="210">
        <v>0</v>
      </c>
      <c r="AD65" s="211">
        <v>0</v>
      </c>
      <c r="AE65" s="213">
        <v>0</v>
      </c>
      <c r="AF65" s="179" t="s">
        <v>139</v>
      </c>
    </row>
    <row r="66" spans="1:32" s="71" customFormat="1" ht="15.75" customHeight="1">
      <c r="A66" s="76" t="s">
        <v>48</v>
      </c>
      <c r="B66" s="209">
        <v>0</v>
      </c>
      <c r="C66" s="209">
        <v>0</v>
      </c>
      <c r="D66" s="209">
        <v>0</v>
      </c>
      <c r="E66" s="210">
        <v>0</v>
      </c>
      <c r="F66" s="211">
        <v>0</v>
      </c>
      <c r="G66" s="212">
        <v>0</v>
      </c>
      <c r="H66" s="209">
        <v>0</v>
      </c>
      <c r="I66" s="209">
        <v>0</v>
      </c>
      <c r="J66" s="209">
        <v>0</v>
      </c>
      <c r="K66" s="210">
        <v>0</v>
      </c>
      <c r="L66" s="211">
        <v>0</v>
      </c>
      <c r="M66" s="212">
        <v>0</v>
      </c>
      <c r="N66" s="209">
        <f t="shared" si="8"/>
        <v>0</v>
      </c>
      <c r="O66" s="209">
        <f t="shared" si="8"/>
        <v>0</v>
      </c>
      <c r="P66" s="212">
        <f t="shared" si="8"/>
        <v>0</v>
      </c>
      <c r="Q66" s="210">
        <v>0</v>
      </c>
      <c r="R66" s="211">
        <v>0</v>
      </c>
      <c r="S66" s="212">
        <v>0</v>
      </c>
      <c r="T66" s="209">
        <v>0</v>
      </c>
      <c r="U66" s="209">
        <v>0</v>
      </c>
      <c r="V66" s="209">
        <v>0</v>
      </c>
      <c r="W66" s="210">
        <f t="shared" si="9"/>
        <v>0</v>
      </c>
      <c r="X66" s="211">
        <f t="shared" si="9"/>
        <v>0</v>
      </c>
      <c r="Y66" s="212">
        <f t="shared" si="9"/>
        <v>0</v>
      </c>
      <c r="Z66" s="209">
        <v>0</v>
      </c>
      <c r="AA66" s="209">
        <v>0</v>
      </c>
      <c r="AB66" s="209">
        <v>0</v>
      </c>
      <c r="AC66" s="210">
        <v>0</v>
      </c>
      <c r="AD66" s="211">
        <v>0</v>
      </c>
      <c r="AE66" s="213">
        <v>0</v>
      </c>
      <c r="AF66" s="179" t="s">
        <v>48</v>
      </c>
    </row>
    <row r="67" spans="1:31" s="71" customFormat="1" ht="13.5" customHeight="1">
      <c r="A67" s="72"/>
      <c r="B67" s="118"/>
      <c r="C67" s="118"/>
      <c r="D67" s="118"/>
      <c r="E67" s="121"/>
      <c r="F67" s="118"/>
      <c r="G67" s="119"/>
      <c r="H67" s="118"/>
      <c r="I67" s="118"/>
      <c r="J67" s="118"/>
      <c r="K67" s="121"/>
      <c r="L67" s="118"/>
      <c r="M67" s="119"/>
      <c r="N67" s="118"/>
      <c r="O67" s="118"/>
      <c r="P67" s="119"/>
      <c r="Q67" s="121"/>
      <c r="R67" s="118"/>
      <c r="S67" s="119"/>
      <c r="T67" s="118"/>
      <c r="U67" s="118"/>
      <c r="V67" s="118"/>
      <c r="W67" s="121"/>
      <c r="X67" s="118"/>
      <c r="Y67" s="119"/>
      <c r="Z67" s="118"/>
      <c r="AA67" s="118"/>
      <c r="AB67" s="118"/>
      <c r="AC67" s="121"/>
      <c r="AD67" s="118"/>
      <c r="AE67" s="184"/>
    </row>
    <row r="68" spans="1:32" s="74" customFormat="1" ht="15.75" customHeight="1">
      <c r="A68" s="73" t="s">
        <v>56</v>
      </c>
      <c r="B68" s="209">
        <v>8</v>
      </c>
      <c r="C68" s="209">
        <v>8</v>
      </c>
      <c r="D68" s="209">
        <v>0</v>
      </c>
      <c r="E68" s="210">
        <v>721</v>
      </c>
      <c r="F68" s="211">
        <v>80</v>
      </c>
      <c r="G68" s="212">
        <v>641</v>
      </c>
      <c r="H68" s="209">
        <v>721</v>
      </c>
      <c r="I68" s="209">
        <v>80</v>
      </c>
      <c r="J68" s="209">
        <v>641</v>
      </c>
      <c r="K68" s="210">
        <v>0</v>
      </c>
      <c r="L68" s="211">
        <v>0</v>
      </c>
      <c r="M68" s="212">
        <v>0</v>
      </c>
      <c r="N68" s="209">
        <f aca="true" t="shared" si="10" ref="N68:P73">SUM(Q68,T68)</f>
        <v>301</v>
      </c>
      <c r="O68" s="209">
        <f t="shared" si="10"/>
        <v>14</v>
      </c>
      <c r="P68" s="212">
        <f t="shared" si="10"/>
        <v>287</v>
      </c>
      <c r="Q68" s="210">
        <v>301</v>
      </c>
      <c r="R68" s="211">
        <v>14</v>
      </c>
      <c r="S68" s="212">
        <v>287</v>
      </c>
      <c r="T68" s="209">
        <v>0</v>
      </c>
      <c r="U68" s="209">
        <v>0</v>
      </c>
      <c r="V68" s="209">
        <v>0</v>
      </c>
      <c r="W68" s="210">
        <f aca="true" t="shared" si="11" ref="W68:Y73">SUM(Z68,AC68)</f>
        <v>420</v>
      </c>
      <c r="X68" s="211">
        <f t="shared" si="11"/>
        <v>66</v>
      </c>
      <c r="Y68" s="212">
        <f t="shared" si="11"/>
        <v>354</v>
      </c>
      <c r="Z68" s="209">
        <v>420</v>
      </c>
      <c r="AA68" s="209">
        <v>66</v>
      </c>
      <c r="AB68" s="209">
        <v>354</v>
      </c>
      <c r="AC68" s="210">
        <v>0</v>
      </c>
      <c r="AD68" s="211">
        <v>0</v>
      </c>
      <c r="AE68" s="213">
        <v>0</v>
      </c>
      <c r="AF68" s="78" t="s">
        <v>56</v>
      </c>
    </row>
    <row r="69" spans="1:32" s="71" customFormat="1" ht="15.75" customHeight="1">
      <c r="A69" s="76" t="s">
        <v>140</v>
      </c>
      <c r="B69" s="209">
        <v>4</v>
      </c>
      <c r="C69" s="209">
        <v>4</v>
      </c>
      <c r="D69" s="209">
        <v>0</v>
      </c>
      <c r="E69" s="210">
        <v>302</v>
      </c>
      <c r="F69" s="211">
        <v>22</v>
      </c>
      <c r="G69" s="212">
        <v>280</v>
      </c>
      <c r="H69" s="209">
        <v>302</v>
      </c>
      <c r="I69" s="209">
        <v>22</v>
      </c>
      <c r="J69" s="209">
        <v>280</v>
      </c>
      <c r="K69" s="210">
        <v>0</v>
      </c>
      <c r="L69" s="211">
        <v>0</v>
      </c>
      <c r="M69" s="212">
        <v>0</v>
      </c>
      <c r="N69" s="209">
        <f t="shared" si="10"/>
        <v>209</v>
      </c>
      <c r="O69" s="209">
        <f t="shared" si="10"/>
        <v>0</v>
      </c>
      <c r="P69" s="212">
        <f t="shared" si="10"/>
        <v>209</v>
      </c>
      <c r="Q69" s="210">
        <v>209</v>
      </c>
      <c r="R69" s="211">
        <v>0</v>
      </c>
      <c r="S69" s="212">
        <v>209</v>
      </c>
      <c r="T69" s="209">
        <v>0</v>
      </c>
      <c r="U69" s="209">
        <v>0</v>
      </c>
      <c r="V69" s="209">
        <v>0</v>
      </c>
      <c r="W69" s="210">
        <f t="shared" si="11"/>
        <v>93</v>
      </c>
      <c r="X69" s="211">
        <f t="shared" si="11"/>
        <v>22</v>
      </c>
      <c r="Y69" s="212">
        <f t="shared" si="11"/>
        <v>71</v>
      </c>
      <c r="Z69" s="209">
        <v>93</v>
      </c>
      <c r="AA69" s="209">
        <v>22</v>
      </c>
      <c r="AB69" s="209">
        <v>71</v>
      </c>
      <c r="AC69" s="210">
        <v>0</v>
      </c>
      <c r="AD69" s="211">
        <v>0</v>
      </c>
      <c r="AE69" s="213">
        <v>0</v>
      </c>
      <c r="AF69" s="179" t="s">
        <v>140</v>
      </c>
    </row>
    <row r="70" spans="1:32" s="71" customFormat="1" ht="15.75" customHeight="1">
      <c r="A70" s="76" t="s">
        <v>141</v>
      </c>
      <c r="B70" s="209">
        <v>0</v>
      </c>
      <c r="C70" s="209">
        <v>0</v>
      </c>
      <c r="D70" s="209">
        <v>0</v>
      </c>
      <c r="E70" s="210">
        <v>0</v>
      </c>
      <c r="F70" s="211">
        <v>0</v>
      </c>
      <c r="G70" s="212">
        <v>0</v>
      </c>
      <c r="H70" s="209">
        <v>0</v>
      </c>
      <c r="I70" s="209">
        <v>0</v>
      </c>
      <c r="J70" s="209">
        <v>0</v>
      </c>
      <c r="K70" s="210">
        <v>0</v>
      </c>
      <c r="L70" s="211">
        <v>0</v>
      </c>
      <c r="M70" s="212">
        <v>0</v>
      </c>
      <c r="N70" s="209">
        <f t="shared" si="10"/>
        <v>0</v>
      </c>
      <c r="O70" s="209">
        <f t="shared" si="10"/>
        <v>0</v>
      </c>
      <c r="P70" s="212">
        <f t="shared" si="10"/>
        <v>0</v>
      </c>
      <c r="Q70" s="210">
        <v>0</v>
      </c>
      <c r="R70" s="211">
        <v>0</v>
      </c>
      <c r="S70" s="212">
        <v>0</v>
      </c>
      <c r="T70" s="209">
        <v>0</v>
      </c>
      <c r="U70" s="209">
        <v>0</v>
      </c>
      <c r="V70" s="209">
        <v>0</v>
      </c>
      <c r="W70" s="210">
        <f t="shared" si="11"/>
        <v>0</v>
      </c>
      <c r="X70" s="211">
        <f t="shared" si="11"/>
        <v>0</v>
      </c>
      <c r="Y70" s="212">
        <f t="shared" si="11"/>
        <v>0</v>
      </c>
      <c r="Z70" s="209">
        <v>0</v>
      </c>
      <c r="AA70" s="209">
        <v>0</v>
      </c>
      <c r="AB70" s="209">
        <v>0</v>
      </c>
      <c r="AC70" s="210">
        <v>0</v>
      </c>
      <c r="AD70" s="211">
        <v>0</v>
      </c>
      <c r="AE70" s="213">
        <v>0</v>
      </c>
      <c r="AF70" s="179" t="s">
        <v>141</v>
      </c>
    </row>
    <row r="71" spans="1:32" s="71" customFormat="1" ht="15.75" customHeight="1">
      <c r="A71" s="76" t="s">
        <v>142</v>
      </c>
      <c r="B71" s="209">
        <v>3</v>
      </c>
      <c r="C71" s="209">
        <v>3</v>
      </c>
      <c r="D71" s="209">
        <v>0</v>
      </c>
      <c r="E71" s="210">
        <v>327</v>
      </c>
      <c r="F71" s="211">
        <v>44</v>
      </c>
      <c r="G71" s="212">
        <v>283</v>
      </c>
      <c r="H71" s="209">
        <v>327</v>
      </c>
      <c r="I71" s="209">
        <v>44</v>
      </c>
      <c r="J71" s="209">
        <v>283</v>
      </c>
      <c r="K71" s="210">
        <v>0</v>
      </c>
      <c r="L71" s="211">
        <v>0</v>
      </c>
      <c r="M71" s="212">
        <v>0</v>
      </c>
      <c r="N71" s="209">
        <f t="shared" si="10"/>
        <v>0</v>
      </c>
      <c r="O71" s="209">
        <f t="shared" si="10"/>
        <v>0</v>
      </c>
      <c r="P71" s="212">
        <f t="shared" si="10"/>
        <v>0</v>
      </c>
      <c r="Q71" s="210">
        <v>0</v>
      </c>
      <c r="R71" s="211">
        <v>0</v>
      </c>
      <c r="S71" s="212">
        <v>0</v>
      </c>
      <c r="T71" s="209">
        <v>0</v>
      </c>
      <c r="U71" s="209">
        <v>0</v>
      </c>
      <c r="V71" s="209">
        <v>0</v>
      </c>
      <c r="W71" s="210">
        <f t="shared" si="11"/>
        <v>327</v>
      </c>
      <c r="X71" s="211">
        <f t="shared" si="11"/>
        <v>44</v>
      </c>
      <c r="Y71" s="212">
        <f t="shared" si="11"/>
        <v>283</v>
      </c>
      <c r="Z71" s="209">
        <v>327</v>
      </c>
      <c r="AA71" s="209">
        <v>44</v>
      </c>
      <c r="AB71" s="209">
        <v>283</v>
      </c>
      <c r="AC71" s="210">
        <v>0</v>
      </c>
      <c r="AD71" s="211">
        <v>0</v>
      </c>
      <c r="AE71" s="213">
        <v>0</v>
      </c>
      <c r="AF71" s="179" t="s">
        <v>142</v>
      </c>
    </row>
    <row r="72" spans="1:32" s="71" customFormat="1" ht="15.75" customHeight="1">
      <c r="A72" s="76" t="s">
        <v>143</v>
      </c>
      <c r="B72" s="209">
        <v>0</v>
      </c>
      <c r="C72" s="209">
        <v>0</v>
      </c>
      <c r="D72" s="209">
        <v>0</v>
      </c>
      <c r="E72" s="210">
        <v>0</v>
      </c>
      <c r="F72" s="211">
        <v>0</v>
      </c>
      <c r="G72" s="212">
        <v>0</v>
      </c>
      <c r="H72" s="209">
        <v>0</v>
      </c>
      <c r="I72" s="209">
        <v>0</v>
      </c>
      <c r="J72" s="209">
        <v>0</v>
      </c>
      <c r="K72" s="210">
        <v>0</v>
      </c>
      <c r="L72" s="211">
        <v>0</v>
      </c>
      <c r="M72" s="212">
        <v>0</v>
      </c>
      <c r="N72" s="209">
        <f t="shared" si="10"/>
        <v>0</v>
      </c>
      <c r="O72" s="209">
        <f t="shared" si="10"/>
        <v>0</v>
      </c>
      <c r="P72" s="212">
        <f t="shared" si="10"/>
        <v>0</v>
      </c>
      <c r="Q72" s="210">
        <v>0</v>
      </c>
      <c r="R72" s="211">
        <v>0</v>
      </c>
      <c r="S72" s="212">
        <v>0</v>
      </c>
      <c r="T72" s="209">
        <v>0</v>
      </c>
      <c r="U72" s="209">
        <v>0</v>
      </c>
      <c r="V72" s="209">
        <v>0</v>
      </c>
      <c r="W72" s="210">
        <f t="shared" si="11"/>
        <v>0</v>
      </c>
      <c r="X72" s="211">
        <f t="shared" si="11"/>
        <v>0</v>
      </c>
      <c r="Y72" s="212">
        <f t="shared" si="11"/>
        <v>0</v>
      </c>
      <c r="Z72" s="209">
        <v>0</v>
      </c>
      <c r="AA72" s="209">
        <v>0</v>
      </c>
      <c r="AB72" s="209">
        <v>0</v>
      </c>
      <c r="AC72" s="210">
        <v>0</v>
      </c>
      <c r="AD72" s="211">
        <v>0</v>
      </c>
      <c r="AE72" s="213">
        <v>0</v>
      </c>
      <c r="AF72" s="179" t="s">
        <v>143</v>
      </c>
    </row>
    <row r="73" spans="1:32" s="71" customFormat="1" ht="15.75" customHeight="1">
      <c r="A73" s="76" t="s">
        <v>48</v>
      </c>
      <c r="B73" s="209">
        <v>1</v>
      </c>
      <c r="C73" s="209">
        <v>1</v>
      </c>
      <c r="D73" s="209">
        <v>0</v>
      </c>
      <c r="E73" s="210">
        <v>92</v>
      </c>
      <c r="F73" s="211">
        <v>14</v>
      </c>
      <c r="G73" s="212">
        <v>78</v>
      </c>
      <c r="H73" s="209">
        <v>92</v>
      </c>
      <c r="I73" s="209">
        <v>14</v>
      </c>
      <c r="J73" s="209">
        <v>78</v>
      </c>
      <c r="K73" s="210">
        <v>0</v>
      </c>
      <c r="L73" s="211">
        <v>0</v>
      </c>
      <c r="M73" s="212">
        <v>0</v>
      </c>
      <c r="N73" s="209">
        <f t="shared" si="10"/>
        <v>92</v>
      </c>
      <c r="O73" s="209">
        <f t="shared" si="10"/>
        <v>14</v>
      </c>
      <c r="P73" s="212">
        <f t="shared" si="10"/>
        <v>78</v>
      </c>
      <c r="Q73" s="210">
        <v>92</v>
      </c>
      <c r="R73" s="211">
        <v>14</v>
      </c>
      <c r="S73" s="212">
        <v>78</v>
      </c>
      <c r="T73" s="209">
        <v>0</v>
      </c>
      <c r="U73" s="209">
        <v>0</v>
      </c>
      <c r="V73" s="209">
        <v>0</v>
      </c>
      <c r="W73" s="210">
        <f t="shared" si="11"/>
        <v>0</v>
      </c>
      <c r="X73" s="211">
        <f t="shared" si="11"/>
        <v>0</v>
      </c>
      <c r="Y73" s="212">
        <f t="shared" si="11"/>
        <v>0</v>
      </c>
      <c r="Z73" s="209">
        <v>0</v>
      </c>
      <c r="AA73" s="209">
        <v>0</v>
      </c>
      <c r="AB73" s="209">
        <v>0</v>
      </c>
      <c r="AC73" s="210">
        <v>0</v>
      </c>
      <c r="AD73" s="211">
        <v>0</v>
      </c>
      <c r="AE73" s="213">
        <v>0</v>
      </c>
      <c r="AF73" s="179" t="s">
        <v>48</v>
      </c>
    </row>
    <row r="74" spans="1:31" s="71" customFormat="1" ht="13.5" customHeight="1">
      <c r="A74" s="72"/>
      <c r="B74" s="118"/>
      <c r="C74" s="118"/>
      <c r="D74" s="118"/>
      <c r="E74" s="121"/>
      <c r="F74" s="118"/>
      <c r="G74" s="119"/>
      <c r="H74" s="118"/>
      <c r="I74" s="118"/>
      <c r="J74" s="118"/>
      <c r="K74" s="121"/>
      <c r="L74" s="118"/>
      <c r="M74" s="119"/>
      <c r="N74" s="118"/>
      <c r="O74" s="118"/>
      <c r="P74" s="119"/>
      <c r="Q74" s="121"/>
      <c r="R74" s="118"/>
      <c r="S74" s="119"/>
      <c r="T74" s="118"/>
      <c r="U74" s="118"/>
      <c r="V74" s="118"/>
      <c r="W74" s="121"/>
      <c r="X74" s="118"/>
      <c r="Y74" s="119"/>
      <c r="Z74" s="118"/>
      <c r="AA74" s="118"/>
      <c r="AB74" s="118"/>
      <c r="AC74" s="121"/>
      <c r="AD74" s="118"/>
      <c r="AE74" s="184"/>
    </row>
    <row r="75" spans="1:32" s="74" customFormat="1" ht="15.75" customHeight="1">
      <c r="A75" s="73" t="s">
        <v>57</v>
      </c>
      <c r="B75" s="209">
        <v>4</v>
      </c>
      <c r="C75" s="209">
        <v>4</v>
      </c>
      <c r="D75" s="209">
        <v>0</v>
      </c>
      <c r="E75" s="210">
        <v>796</v>
      </c>
      <c r="F75" s="211">
        <v>37</v>
      </c>
      <c r="G75" s="212">
        <v>759</v>
      </c>
      <c r="H75" s="209">
        <v>796</v>
      </c>
      <c r="I75" s="209">
        <v>37</v>
      </c>
      <c r="J75" s="209">
        <v>759</v>
      </c>
      <c r="K75" s="210">
        <v>0</v>
      </c>
      <c r="L75" s="211">
        <v>0</v>
      </c>
      <c r="M75" s="212">
        <v>0</v>
      </c>
      <c r="N75" s="209">
        <f aca="true" t="shared" si="12" ref="N75:P76">SUM(Q75,T75)</f>
        <v>0</v>
      </c>
      <c r="O75" s="209">
        <f t="shared" si="12"/>
        <v>0</v>
      </c>
      <c r="P75" s="212">
        <f t="shared" si="12"/>
        <v>0</v>
      </c>
      <c r="Q75" s="210">
        <v>0</v>
      </c>
      <c r="R75" s="211">
        <v>0</v>
      </c>
      <c r="S75" s="212">
        <v>0</v>
      </c>
      <c r="T75" s="209">
        <v>0</v>
      </c>
      <c r="U75" s="209">
        <v>0</v>
      </c>
      <c r="V75" s="209">
        <v>0</v>
      </c>
      <c r="W75" s="210">
        <f aca="true" t="shared" si="13" ref="W75:Y76">SUM(Z75,AC75)</f>
        <v>796</v>
      </c>
      <c r="X75" s="211">
        <f t="shared" si="13"/>
        <v>37</v>
      </c>
      <c r="Y75" s="212">
        <f t="shared" si="13"/>
        <v>759</v>
      </c>
      <c r="Z75" s="209">
        <v>796</v>
      </c>
      <c r="AA75" s="209">
        <v>37</v>
      </c>
      <c r="AB75" s="209">
        <v>759</v>
      </c>
      <c r="AC75" s="210">
        <v>0</v>
      </c>
      <c r="AD75" s="211">
        <v>0</v>
      </c>
      <c r="AE75" s="213">
        <v>0</v>
      </c>
      <c r="AF75" s="78" t="s">
        <v>57</v>
      </c>
    </row>
    <row r="76" spans="1:32" s="71" customFormat="1" ht="15.75" customHeight="1">
      <c r="A76" s="76" t="s">
        <v>144</v>
      </c>
      <c r="B76" s="209">
        <v>4</v>
      </c>
      <c r="C76" s="209">
        <v>4</v>
      </c>
      <c r="D76" s="209">
        <v>0</v>
      </c>
      <c r="E76" s="210">
        <v>796</v>
      </c>
      <c r="F76" s="211">
        <v>37</v>
      </c>
      <c r="G76" s="212">
        <v>759</v>
      </c>
      <c r="H76" s="209">
        <v>796</v>
      </c>
      <c r="I76" s="209">
        <v>37</v>
      </c>
      <c r="J76" s="209">
        <v>759</v>
      </c>
      <c r="K76" s="210">
        <v>0</v>
      </c>
      <c r="L76" s="211">
        <v>0</v>
      </c>
      <c r="M76" s="212">
        <v>0</v>
      </c>
      <c r="N76" s="209">
        <f t="shared" si="12"/>
        <v>0</v>
      </c>
      <c r="O76" s="209">
        <f t="shared" si="12"/>
        <v>0</v>
      </c>
      <c r="P76" s="212">
        <f t="shared" si="12"/>
        <v>0</v>
      </c>
      <c r="Q76" s="210">
        <v>0</v>
      </c>
      <c r="R76" s="211">
        <v>0</v>
      </c>
      <c r="S76" s="212">
        <v>0</v>
      </c>
      <c r="T76" s="209">
        <v>0</v>
      </c>
      <c r="U76" s="209">
        <v>0</v>
      </c>
      <c r="V76" s="209">
        <v>0</v>
      </c>
      <c r="W76" s="210">
        <f t="shared" si="13"/>
        <v>796</v>
      </c>
      <c r="X76" s="211">
        <f t="shared" si="13"/>
        <v>37</v>
      </c>
      <c r="Y76" s="212">
        <f t="shared" si="13"/>
        <v>759</v>
      </c>
      <c r="Z76" s="209">
        <v>796</v>
      </c>
      <c r="AA76" s="209">
        <v>37</v>
      </c>
      <c r="AB76" s="209">
        <v>759</v>
      </c>
      <c r="AC76" s="210">
        <v>0</v>
      </c>
      <c r="AD76" s="211">
        <v>0</v>
      </c>
      <c r="AE76" s="213">
        <v>0</v>
      </c>
      <c r="AF76" s="179" t="s">
        <v>144</v>
      </c>
    </row>
    <row r="77" spans="1:31" s="71" customFormat="1" ht="13.5" customHeight="1">
      <c r="A77" s="72"/>
      <c r="B77" s="118"/>
      <c r="C77" s="118"/>
      <c r="D77" s="118"/>
      <c r="E77" s="121"/>
      <c r="F77" s="118"/>
      <c r="G77" s="119"/>
      <c r="H77" s="118"/>
      <c r="I77" s="118"/>
      <c r="J77" s="118"/>
      <c r="K77" s="121"/>
      <c r="L77" s="118"/>
      <c r="M77" s="119"/>
      <c r="N77" s="118"/>
      <c r="O77" s="118"/>
      <c r="P77" s="119"/>
      <c r="Q77" s="121"/>
      <c r="R77" s="118"/>
      <c r="S77" s="119"/>
      <c r="T77" s="118"/>
      <c r="U77" s="118"/>
      <c r="V77" s="118"/>
      <c r="W77" s="121"/>
      <c r="X77" s="118"/>
      <c r="Y77" s="119"/>
      <c r="Z77" s="118"/>
      <c r="AA77" s="118"/>
      <c r="AB77" s="118"/>
      <c r="AC77" s="121"/>
      <c r="AD77" s="118"/>
      <c r="AE77" s="184"/>
    </row>
    <row r="78" spans="1:32" s="74" customFormat="1" ht="15.75" customHeight="1">
      <c r="A78" s="73" t="s">
        <v>145</v>
      </c>
      <c r="B78" s="53">
        <v>0</v>
      </c>
      <c r="C78" s="53">
        <v>0</v>
      </c>
      <c r="D78" s="53">
        <v>0</v>
      </c>
      <c r="E78" s="147">
        <v>0</v>
      </c>
      <c r="F78" s="148">
        <v>0</v>
      </c>
      <c r="G78" s="149">
        <v>0</v>
      </c>
      <c r="H78" s="148">
        <v>0</v>
      </c>
      <c r="I78" s="148">
        <v>0</v>
      </c>
      <c r="J78" s="148">
        <v>0</v>
      </c>
      <c r="K78" s="147">
        <v>0</v>
      </c>
      <c r="L78" s="148">
        <v>0</v>
      </c>
      <c r="M78" s="149">
        <v>0</v>
      </c>
      <c r="N78" s="148">
        <v>0</v>
      </c>
      <c r="O78" s="148">
        <v>0</v>
      </c>
      <c r="P78" s="149">
        <v>0</v>
      </c>
      <c r="Q78" s="147">
        <v>0</v>
      </c>
      <c r="R78" s="148">
        <v>0</v>
      </c>
      <c r="S78" s="149">
        <v>0</v>
      </c>
      <c r="T78" s="148">
        <v>0</v>
      </c>
      <c r="U78" s="148">
        <v>0</v>
      </c>
      <c r="V78" s="148">
        <v>0</v>
      </c>
      <c r="W78" s="59">
        <v>0</v>
      </c>
      <c r="X78" s="5">
        <v>0</v>
      </c>
      <c r="Y78" s="60">
        <v>0</v>
      </c>
      <c r="Z78" s="53">
        <v>0</v>
      </c>
      <c r="AA78" s="53">
        <v>0</v>
      </c>
      <c r="AB78" s="53">
        <v>0</v>
      </c>
      <c r="AC78" s="59">
        <v>0</v>
      </c>
      <c r="AD78" s="5">
        <v>0</v>
      </c>
      <c r="AE78" s="185">
        <v>0</v>
      </c>
      <c r="AF78" s="78" t="s">
        <v>145</v>
      </c>
    </row>
    <row r="79" spans="1:32" s="71" customFormat="1" ht="15.75" customHeight="1">
      <c r="A79" s="139" t="s">
        <v>146</v>
      </c>
      <c r="B79" s="120">
        <v>0</v>
      </c>
      <c r="C79" s="120">
        <v>0</v>
      </c>
      <c r="D79" s="120">
        <v>0</v>
      </c>
      <c r="E79" s="145">
        <v>0</v>
      </c>
      <c r="F79" s="2">
        <v>0</v>
      </c>
      <c r="G79" s="146">
        <v>0</v>
      </c>
      <c r="H79" s="2">
        <v>0</v>
      </c>
      <c r="I79" s="2">
        <v>0</v>
      </c>
      <c r="J79" s="2">
        <v>0</v>
      </c>
      <c r="K79" s="145">
        <v>0</v>
      </c>
      <c r="L79" s="2">
        <v>0</v>
      </c>
      <c r="M79" s="146">
        <v>0</v>
      </c>
      <c r="N79" s="2">
        <v>0</v>
      </c>
      <c r="O79" s="2">
        <v>0</v>
      </c>
      <c r="P79" s="146">
        <v>0</v>
      </c>
      <c r="Q79" s="145">
        <v>0</v>
      </c>
      <c r="R79" s="2">
        <v>0</v>
      </c>
      <c r="S79" s="146">
        <v>0</v>
      </c>
      <c r="T79" s="2">
        <v>0</v>
      </c>
      <c r="U79" s="2">
        <v>0</v>
      </c>
      <c r="V79" s="2">
        <v>0</v>
      </c>
      <c r="W79" s="121">
        <v>0</v>
      </c>
      <c r="X79" s="118">
        <v>0</v>
      </c>
      <c r="Y79" s="119">
        <v>0</v>
      </c>
      <c r="Z79" s="120">
        <v>0</v>
      </c>
      <c r="AA79" s="120">
        <v>0</v>
      </c>
      <c r="AB79" s="120">
        <v>0</v>
      </c>
      <c r="AC79" s="121">
        <v>0</v>
      </c>
      <c r="AD79" s="118">
        <v>0</v>
      </c>
      <c r="AE79" s="184">
        <v>0</v>
      </c>
      <c r="AF79" s="181" t="s">
        <v>146</v>
      </c>
    </row>
    <row r="80" spans="1:32" s="71" customFormat="1" ht="15.75" customHeight="1">
      <c r="A80" s="76" t="s">
        <v>147</v>
      </c>
      <c r="B80" s="120">
        <v>0</v>
      </c>
      <c r="C80" s="120">
        <v>0</v>
      </c>
      <c r="D80" s="120">
        <v>0</v>
      </c>
      <c r="E80" s="121">
        <v>0</v>
      </c>
      <c r="F80" s="118">
        <v>0</v>
      </c>
      <c r="G80" s="119">
        <v>0</v>
      </c>
      <c r="H80" s="120">
        <v>0</v>
      </c>
      <c r="I80" s="120">
        <v>0</v>
      </c>
      <c r="J80" s="120">
        <v>0</v>
      </c>
      <c r="K80" s="121">
        <v>0</v>
      </c>
      <c r="L80" s="118">
        <v>0</v>
      </c>
      <c r="M80" s="119">
        <v>0</v>
      </c>
      <c r="N80" s="120">
        <v>0</v>
      </c>
      <c r="O80" s="120">
        <v>0</v>
      </c>
      <c r="P80" s="119">
        <v>0</v>
      </c>
      <c r="Q80" s="121">
        <v>0</v>
      </c>
      <c r="R80" s="118">
        <v>0</v>
      </c>
      <c r="S80" s="119">
        <v>0</v>
      </c>
      <c r="T80" s="120">
        <v>0</v>
      </c>
      <c r="U80" s="120">
        <v>0</v>
      </c>
      <c r="V80" s="120">
        <v>0</v>
      </c>
      <c r="W80" s="121">
        <v>0</v>
      </c>
      <c r="X80" s="118">
        <v>0</v>
      </c>
      <c r="Y80" s="119">
        <v>0</v>
      </c>
      <c r="Z80" s="120">
        <v>0</v>
      </c>
      <c r="AA80" s="120">
        <v>0</v>
      </c>
      <c r="AB80" s="120">
        <v>0</v>
      </c>
      <c r="AC80" s="121">
        <v>0</v>
      </c>
      <c r="AD80" s="118">
        <v>0</v>
      </c>
      <c r="AE80" s="184">
        <v>0</v>
      </c>
      <c r="AF80" s="179" t="s">
        <v>147</v>
      </c>
    </row>
    <row r="81" spans="1:31" s="71" customFormat="1" ht="13.5" customHeight="1">
      <c r="A81" s="72"/>
      <c r="B81" s="118"/>
      <c r="C81" s="118"/>
      <c r="D81" s="118"/>
      <c r="E81" s="121"/>
      <c r="F81" s="118"/>
      <c r="G81" s="119"/>
      <c r="H81" s="118"/>
      <c r="I81" s="118"/>
      <c r="J81" s="118"/>
      <c r="K81" s="121"/>
      <c r="L81" s="118"/>
      <c r="M81" s="119"/>
      <c r="N81" s="118"/>
      <c r="O81" s="118"/>
      <c r="P81" s="119"/>
      <c r="Q81" s="121"/>
      <c r="R81" s="118"/>
      <c r="S81" s="119"/>
      <c r="T81" s="118"/>
      <c r="U81" s="118"/>
      <c r="V81" s="118"/>
      <c r="W81" s="121"/>
      <c r="X81" s="118"/>
      <c r="Y81" s="119"/>
      <c r="Z81" s="118"/>
      <c r="AA81" s="118"/>
      <c r="AB81" s="118"/>
      <c r="AC81" s="121"/>
      <c r="AD81" s="118"/>
      <c r="AE81" s="184"/>
    </row>
    <row r="82" spans="1:32" s="74" customFormat="1" ht="15.75" customHeight="1">
      <c r="A82" s="73" t="s">
        <v>148</v>
      </c>
      <c r="B82" s="209">
        <v>6</v>
      </c>
      <c r="C82" s="209">
        <v>6</v>
      </c>
      <c r="D82" s="209">
        <v>0</v>
      </c>
      <c r="E82" s="210">
        <v>427</v>
      </c>
      <c r="F82" s="211">
        <v>119</v>
      </c>
      <c r="G82" s="212">
        <v>308</v>
      </c>
      <c r="H82" s="209">
        <v>427</v>
      </c>
      <c r="I82" s="209">
        <v>119</v>
      </c>
      <c r="J82" s="209">
        <v>308</v>
      </c>
      <c r="K82" s="210">
        <v>0</v>
      </c>
      <c r="L82" s="211">
        <v>0</v>
      </c>
      <c r="M82" s="212">
        <v>0</v>
      </c>
      <c r="N82" s="209">
        <f aca="true" t="shared" si="14" ref="N82:P83">SUM(Q82,T82)</f>
        <v>159</v>
      </c>
      <c r="O82" s="209">
        <f t="shared" si="14"/>
        <v>47</v>
      </c>
      <c r="P82" s="212">
        <f t="shared" si="14"/>
        <v>112</v>
      </c>
      <c r="Q82" s="210">
        <v>159</v>
      </c>
      <c r="R82" s="211">
        <v>47</v>
      </c>
      <c r="S82" s="212">
        <v>112</v>
      </c>
      <c r="T82" s="209">
        <v>0</v>
      </c>
      <c r="U82" s="209">
        <v>0</v>
      </c>
      <c r="V82" s="209">
        <v>0</v>
      </c>
      <c r="W82" s="210">
        <f aca="true" t="shared" si="15" ref="W82:Y83">SUM(Z82,AC82)</f>
        <v>268</v>
      </c>
      <c r="X82" s="211">
        <f t="shared" si="15"/>
        <v>72</v>
      </c>
      <c r="Y82" s="212">
        <f t="shared" si="15"/>
        <v>196</v>
      </c>
      <c r="Z82" s="209">
        <v>268</v>
      </c>
      <c r="AA82" s="209">
        <v>72</v>
      </c>
      <c r="AB82" s="209">
        <v>196</v>
      </c>
      <c r="AC82" s="210">
        <v>0</v>
      </c>
      <c r="AD82" s="211">
        <v>0</v>
      </c>
      <c r="AE82" s="213">
        <v>0</v>
      </c>
      <c r="AF82" s="78" t="s">
        <v>148</v>
      </c>
    </row>
    <row r="83" spans="1:32" s="71" customFormat="1" ht="15.75" customHeight="1">
      <c r="A83" s="76" t="s">
        <v>149</v>
      </c>
      <c r="B83" s="209">
        <v>6</v>
      </c>
      <c r="C83" s="209">
        <v>6</v>
      </c>
      <c r="D83" s="209">
        <v>0</v>
      </c>
      <c r="E83" s="210">
        <v>427</v>
      </c>
      <c r="F83" s="211">
        <v>119</v>
      </c>
      <c r="G83" s="212">
        <v>308</v>
      </c>
      <c r="H83" s="209">
        <v>427</v>
      </c>
      <c r="I83" s="209">
        <v>119</v>
      </c>
      <c r="J83" s="209">
        <v>308</v>
      </c>
      <c r="K83" s="210">
        <v>0</v>
      </c>
      <c r="L83" s="211">
        <v>0</v>
      </c>
      <c r="M83" s="212">
        <v>0</v>
      </c>
      <c r="N83" s="209">
        <f t="shared" si="14"/>
        <v>159</v>
      </c>
      <c r="O83" s="209">
        <f t="shared" si="14"/>
        <v>47</v>
      </c>
      <c r="P83" s="212">
        <f t="shared" si="14"/>
        <v>112</v>
      </c>
      <c r="Q83" s="210">
        <v>159</v>
      </c>
      <c r="R83" s="211">
        <v>47</v>
      </c>
      <c r="S83" s="212">
        <v>112</v>
      </c>
      <c r="T83" s="209">
        <v>0</v>
      </c>
      <c r="U83" s="209">
        <v>0</v>
      </c>
      <c r="V83" s="209">
        <v>0</v>
      </c>
      <c r="W83" s="210">
        <f t="shared" si="15"/>
        <v>268</v>
      </c>
      <c r="X83" s="211">
        <f t="shared" si="15"/>
        <v>72</v>
      </c>
      <c r="Y83" s="212">
        <f t="shared" si="15"/>
        <v>196</v>
      </c>
      <c r="Z83" s="209">
        <v>268</v>
      </c>
      <c r="AA83" s="209">
        <v>72</v>
      </c>
      <c r="AB83" s="209">
        <v>196</v>
      </c>
      <c r="AC83" s="210">
        <v>0</v>
      </c>
      <c r="AD83" s="211">
        <v>0</v>
      </c>
      <c r="AE83" s="213">
        <v>0</v>
      </c>
      <c r="AF83" s="179" t="s">
        <v>149</v>
      </c>
    </row>
    <row r="84" spans="1:31" s="71" customFormat="1" ht="13.5" customHeight="1">
      <c r="A84" s="72"/>
      <c r="B84" s="118"/>
      <c r="C84" s="118"/>
      <c r="D84" s="118"/>
      <c r="E84" s="121"/>
      <c r="F84" s="118"/>
      <c r="G84" s="119"/>
      <c r="H84" s="118"/>
      <c r="I84" s="118"/>
      <c r="J84" s="118"/>
      <c r="K84" s="121"/>
      <c r="L84" s="118"/>
      <c r="M84" s="119"/>
      <c r="N84" s="118"/>
      <c r="O84" s="118"/>
      <c r="P84" s="119"/>
      <c r="Q84" s="121"/>
      <c r="R84" s="118"/>
      <c r="S84" s="119"/>
      <c r="T84" s="118"/>
      <c r="U84" s="118"/>
      <c r="V84" s="118"/>
      <c r="W84" s="121"/>
      <c r="X84" s="118"/>
      <c r="Y84" s="119"/>
      <c r="Z84" s="118"/>
      <c r="AA84" s="118"/>
      <c r="AB84" s="118"/>
      <c r="AC84" s="121"/>
      <c r="AD84" s="118"/>
      <c r="AE84" s="184"/>
    </row>
    <row r="85" spans="1:32" s="74" customFormat="1" ht="15.75" customHeight="1">
      <c r="A85" s="73" t="s">
        <v>150</v>
      </c>
      <c r="B85" s="214">
        <v>7</v>
      </c>
      <c r="C85" s="214">
        <v>7</v>
      </c>
      <c r="D85" s="214">
        <v>0</v>
      </c>
      <c r="E85" s="215">
        <v>727</v>
      </c>
      <c r="F85" s="216">
        <v>399</v>
      </c>
      <c r="G85" s="217">
        <v>328</v>
      </c>
      <c r="H85" s="214">
        <v>727</v>
      </c>
      <c r="I85" s="214">
        <v>399</v>
      </c>
      <c r="J85" s="214">
        <v>328</v>
      </c>
      <c r="K85" s="215">
        <v>0</v>
      </c>
      <c r="L85" s="216">
        <v>0</v>
      </c>
      <c r="M85" s="217">
        <v>0</v>
      </c>
      <c r="N85" s="214">
        <f aca="true" t="shared" si="16" ref="N85:P91">SUM(Q85,T85)</f>
        <v>727</v>
      </c>
      <c r="O85" s="214">
        <f t="shared" si="16"/>
        <v>399</v>
      </c>
      <c r="P85" s="217">
        <f t="shared" si="16"/>
        <v>328</v>
      </c>
      <c r="Q85" s="215">
        <v>727</v>
      </c>
      <c r="R85" s="216">
        <v>399</v>
      </c>
      <c r="S85" s="217">
        <v>328</v>
      </c>
      <c r="T85" s="214">
        <v>0</v>
      </c>
      <c r="U85" s="214">
        <v>0</v>
      </c>
      <c r="V85" s="214">
        <v>0</v>
      </c>
      <c r="W85" s="215">
        <f aca="true" t="shared" si="17" ref="W85:Y91">SUM(Z85,AC85)</f>
        <v>0</v>
      </c>
      <c r="X85" s="216">
        <f t="shared" si="17"/>
        <v>0</v>
      </c>
      <c r="Y85" s="217">
        <f t="shared" si="17"/>
        <v>0</v>
      </c>
      <c r="Z85" s="214">
        <v>0</v>
      </c>
      <c r="AA85" s="214">
        <v>0</v>
      </c>
      <c r="AB85" s="214">
        <v>0</v>
      </c>
      <c r="AC85" s="215">
        <v>0</v>
      </c>
      <c r="AD85" s="216">
        <v>0</v>
      </c>
      <c r="AE85" s="218">
        <v>0</v>
      </c>
      <c r="AF85" s="78" t="s">
        <v>150</v>
      </c>
    </row>
    <row r="86" spans="1:32" s="71" customFormat="1" ht="15.75" customHeight="1">
      <c r="A86" s="76" t="s">
        <v>151</v>
      </c>
      <c r="B86" s="209">
        <v>5</v>
      </c>
      <c r="C86" s="209">
        <v>5</v>
      </c>
      <c r="D86" s="209">
        <v>0</v>
      </c>
      <c r="E86" s="210">
        <v>482</v>
      </c>
      <c r="F86" s="211">
        <v>355</v>
      </c>
      <c r="G86" s="212">
        <v>127</v>
      </c>
      <c r="H86" s="209">
        <v>482</v>
      </c>
      <c r="I86" s="209">
        <v>355</v>
      </c>
      <c r="J86" s="209">
        <v>127</v>
      </c>
      <c r="K86" s="210">
        <v>0</v>
      </c>
      <c r="L86" s="211">
        <v>0</v>
      </c>
      <c r="M86" s="212">
        <v>0</v>
      </c>
      <c r="N86" s="209">
        <f t="shared" si="16"/>
        <v>482</v>
      </c>
      <c r="O86" s="209">
        <f t="shared" si="16"/>
        <v>355</v>
      </c>
      <c r="P86" s="212">
        <f t="shared" si="16"/>
        <v>127</v>
      </c>
      <c r="Q86" s="210">
        <v>482</v>
      </c>
      <c r="R86" s="211">
        <v>355</v>
      </c>
      <c r="S86" s="212">
        <v>127</v>
      </c>
      <c r="T86" s="209">
        <v>0</v>
      </c>
      <c r="U86" s="209">
        <v>0</v>
      </c>
      <c r="V86" s="209">
        <v>0</v>
      </c>
      <c r="W86" s="210">
        <f t="shared" si="17"/>
        <v>0</v>
      </c>
      <c r="X86" s="211">
        <f t="shared" si="17"/>
        <v>0</v>
      </c>
      <c r="Y86" s="212">
        <f t="shared" si="17"/>
        <v>0</v>
      </c>
      <c r="Z86" s="209">
        <v>0</v>
      </c>
      <c r="AA86" s="209">
        <v>0</v>
      </c>
      <c r="AB86" s="209">
        <v>0</v>
      </c>
      <c r="AC86" s="210">
        <v>0</v>
      </c>
      <c r="AD86" s="211">
        <v>0</v>
      </c>
      <c r="AE86" s="213">
        <v>0</v>
      </c>
      <c r="AF86" s="179" t="s">
        <v>151</v>
      </c>
    </row>
    <row r="87" spans="1:32" s="71" customFormat="1" ht="15.75" customHeight="1">
      <c r="A87" s="76" t="s">
        <v>152</v>
      </c>
      <c r="B87" s="209">
        <v>1</v>
      </c>
      <c r="C87" s="209">
        <v>1</v>
      </c>
      <c r="D87" s="209">
        <v>0</v>
      </c>
      <c r="E87" s="210">
        <v>123</v>
      </c>
      <c r="F87" s="211">
        <v>33</v>
      </c>
      <c r="G87" s="212">
        <v>90</v>
      </c>
      <c r="H87" s="209">
        <v>123</v>
      </c>
      <c r="I87" s="209">
        <v>33</v>
      </c>
      <c r="J87" s="209">
        <v>90</v>
      </c>
      <c r="K87" s="210">
        <v>0</v>
      </c>
      <c r="L87" s="211">
        <v>0</v>
      </c>
      <c r="M87" s="212">
        <v>0</v>
      </c>
      <c r="N87" s="209">
        <f t="shared" si="16"/>
        <v>123</v>
      </c>
      <c r="O87" s="209">
        <f t="shared" si="16"/>
        <v>33</v>
      </c>
      <c r="P87" s="212">
        <f t="shared" si="16"/>
        <v>90</v>
      </c>
      <c r="Q87" s="210">
        <v>123</v>
      </c>
      <c r="R87" s="211">
        <v>33</v>
      </c>
      <c r="S87" s="212">
        <v>90</v>
      </c>
      <c r="T87" s="209">
        <v>0</v>
      </c>
      <c r="U87" s="209">
        <v>0</v>
      </c>
      <c r="V87" s="209">
        <v>0</v>
      </c>
      <c r="W87" s="210">
        <f t="shared" si="17"/>
        <v>0</v>
      </c>
      <c r="X87" s="211">
        <f t="shared" si="17"/>
        <v>0</v>
      </c>
      <c r="Y87" s="212">
        <f t="shared" si="17"/>
        <v>0</v>
      </c>
      <c r="Z87" s="209">
        <v>0</v>
      </c>
      <c r="AA87" s="209">
        <v>0</v>
      </c>
      <c r="AB87" s="209">
        <v>0</v>
      </c>
      <c r="AC87" s="210">
        <v>0</v>
      </c>
      <c r="AD87" s="211">
        <v>0</v>
      </c>
      <c r="AE87" s="213">
        <v>0</v>
      </c>
      <c r="AF87" s="179" t="s">
        <v>152</v>
      </c>
    </row>
    <row r="88" spans="1:32" s="71" customFormat="1" ht="15.75" customHeight="1">
      <c r="A88" s="76" t="s">
        <v>153</v>
      </c>
      <c r="B88" s="209">
        <v>1</v>
      </c>
      <c r="C88" s="209">
        <v>1</v>
      </c>
      <c r="D88" s="209">
        <v>0</v>
      </c>
      <c r="E88" s="210">
        <v>122</v>
      </c>
      <c r="F88" s="211">
        <v>11</v>
      </c>
      <c r="G88" s="212">
        <v>111</v>
      </c>
      <c r="H88" s="209">
        <v>122</v>
      </c>
      <c r="I88" s="209">
        <v>11</v>
      </c>
      <c r="J88" s="209">
        <v>111</v>
      </c>
      <c r="K88" s="210">
        <v>0</v>
      </c>
      <c r="L88" s="211">
        <v>0</v>
      </c>
      <c r="M88" s="212">
        <v>0</v>
      </c>
      <c r="N88" s="209">
        <f t="shared" si="16"/>
        <v>122</v>
      </c>
      <c r="O88" s="209">
        <f t="shared" si="16"/>
        <v>11</v>
      </c>
      <c r="P88" s="212">
        <f t="shared" si="16"/>
        <v>111</v>
      </c>
      <c r="Q88" s="210">
        <v>122</v>
      </c>
      <c r="R88" s="211">
        <v>11</v>
      </c>
      <c r="S88" s="212">
        <v>111</v>
      </c>
      <c r="T88" s="209">
        <v>0</v>
      </c>
      <c r="U88" s="209">
        <v>0</v>
      </c>
      <c r="V88" s="209">
        <v>0</v>
      </c>
      <c r="W88" s="210">
        <f t="shared" si="17"/>
        <v>0</v>
      </c>
      <c r="X88" s="211">
        <f t="shared" si="17"/>
        <v>0</v>
      </c>
      <c r="Y88" s="212">
        <f t="shared" si="17"/>
        <v>0</v>
      </c>
      <c r="Z88" s="209">
        <v>0</v>
      </c>
      <c r="AA88" s="209">
        <v>0</v>
      </c>
      <c r="AB88" s="209">
        <v>0</v>
      </c>
      <c r="AC88" s="210">
        <v>0</v>
      </c>
      <c r="AD88" s="211">
        <v>0</v>
      </c>
      <c r="AE88" s="213">
        <v>0</v>
      </c>
      <c r="AF88" s="179" t="s">
        <v>153</v>
      </c>
    </row>
    <row r="89" spans="1:32" s="71" customFormat="1" ht="15.75" customHeight="1">
      <c r="A89" s="76" t="s">
        <v>154</v>
      </c>
      <c r="B89" s="209">
        <v>0</v>
      </c>
      <c r="C89" s="209">
        <v>0</v>
      </c>
      <c r="D89" s="209">
        <v>0</v>
      </c>
      <c r="E89" s="210">
        <v>0</v>
      </c>
      <c r="F89" s="211">
        <v>0</v>
      </c>
      <c r="G89" s="212">
        <v>0</v>
      </c>
      <c r="H89" s="209">
        <v>0</v>
      </c>
      <c r="I89" s="209">
        <v>0</v>
      </c>
      <c r="J89" s="209">
        <v>0</v>
      </c>
      <c r="K89" s="210">
        <v>0</v>
      </c>
      <c r="L89" s="211">
        <v>0</v>
      </c>
      <c r="M89" s="212">
        <v>0</v>
      </c>
      <c r="N89" s="209">
        <f t="shared" si="16"/>
        <v>0</v>
      </c>
      <c r="O89" s="209">
        <f t="shared" si="16"/>
        <v>0</v>
      </c>
      <c r="P89" s="212">
        <f t="shared" si="16"/>
        <v>0</v>
      </c>
      <c r="Q89" s="210">
        <v>0</v>
      </c>
      <c r="R89" s="211">
        <v>0</v>
      </c>
      <c r="S89" s="212">
        <v>0</v>
      </c>
      <c r="T89" s="209">
        <v>0</v>
      </c>
      <c r="U89" s="209">
        <v>0</v>
      </c>
      <c r="V89" s="209">
        <v>0</v>
      </c>
      <c r="W89" s="210">
        <f t="shared" si="17"/>
        <v>0</v>
      </c>
      <c r="X89" s="211">
        <f t="shared" si="17"/>
        <v>0</v>
      </c>
      <c r="Y89" s="212">
        <f t="shared" si="17"/>
        <v>0</v>
      </c>
      <c r="Z89" s="209">
        <v>0</v>
      </c>
      <c r="AA89" s="209">
        <v>0</v>
      </c>
      <c r="AB89" s="209">
        <v>0</v>
      </c>
      <c r="AC89" s="210">
        <v>0</v>
      </c>
      <c r="AD89" s="211">
        <v>0</v>
      </c>
      <c r="AE89" s="213">
        <v>0</v>
      </c>
      <c r="AF89" s="179" t="s">
        <v>154</v>
      </c>
    </row>
    <row r="90" spans="1:32" s="71" customFormat="1" ht="15.75" customHeight="1">
      <c r="A90" s="76" t="s">
        <v>149</v>
      </c>
      <c r="B90" s="209">
        <v>0</v>
      </c>
      <c r="C90" s="209">
        <v>0</v>
      </c>
      <c r="D90" s="209">
        <v>0</v>
      </c>
      <c r="E90" s="210">
        <v>0</v>
      </c>
      <c r="F90" s="211">
        <v>0</v>
      </c>
      <c r="G90" s="212">
        <v>0</v>
      </c>
      <c r="H90" s="209">
        <v>0</v>
      </c>
      <c r="I90" s="209">
        <v>0</v>
      </c>
      <c r="J90" s="209">
        <v>0</v>
      </c>
      <c r="K90" s="210">
        <v>0</v>
      </c>
      <c r="L90" s="211">
        <v>0</v>
      </c>
      <c r="M90" s="212">
        <v>0</v>
      </c>
      <c r="N90" s="209">
        <f t="shared" si="16"/>
        <v>0</v>
      </c>
      <c r="O90" s="209">
        <f t="shared" si="16"/>
        <v>0</v>
      </c>
      <c r="P90" s="212">
        <f t="shared" si="16"/>
        <v>0</v>
      </c>
      <c r="Q90" s="210">
        <v>0</v>
      </c>
      <c r="R90" s="211">
        <v>0</v>
      </c>
      <c r="S90" s="212">
        <v>0</v>
      </c>
      <c r="T90" s="209">
        <v>0</v>
      </c>
      <c r="U90" s="209">
        <v>0</v>
      </c>
      <c r="V90" s="209">
        <v>0</v>
      </c>
      <c r="W90" s="210">
        <f t="shared" si="17"/>
        <v>0</v>
      </c>
      <c r="X90" s="211">
        <f t="shared" si="17"/>
        <v>0</v>
      </c>
      <c r="Y90" s="212">
        <f t="shared" si="17"/>
        <v>0</v>
      </c>
      <c r="Z90" s="209">
        <v>0</v>
      </c>
      <c r="AA90" s="209">
        <v>0</v>
      </c>
      <c r="AB90" s="209">
        <v>0</v>
      </c>
      <c r="AC90" s="210">
        <v>0</v>
      </c>
      <c r="AD90" s="211">
        <v>0</v>
      </c>
      <c r="AE90" s="213">
        <v>0</v>
      </c>
      <c r="AF90" s="179" t="s">
        <v>149</v>
      </c>
    </row>
    <row r="91" spans="1:32" s="71" customFormat="1" ht="13.5" customHeight="1">
      <c r="A91" s="76" t="s">
        <v>48</v>
      </c>
      <c r="B91" s="209">
        <v>0</v>
      </c>
      <c r="C91" s="209">
        <v>0</v>
      </c>
      <c r="D91" s="209">
        <v>0</v>
      </c>
      <c r="E91" s="210">
        <v>0</v>
      </c>
      <c r="F91" s="211">
        <v>0</v>
      </c>
      <c r="G91" s="212">
        <v>0</v>
      </c>
      <c r="H91" s="209">
        <v>0</v>
      </c>
      <c r="I91" s="209">
        <v>0</v>
      </c>
      <c r="J91" s="209">
        <v>0</v>
      </c>
      <c r="K91" s="210">
        <v>0</v>
      </c>
      <c r="L91" s="211">
        <v>0</v>
      </c>
      <c r="M91" s="212">
        <v>0</v>
      </c>
      <c r="N91" s="209">
        <f t="shared" si="16"/>
        <v>0</v>
      </c>
      <c r="O91" s="209">
        <f t="shared" si="16"/>
        <v>0</v>
      </c>
      <c r="P91" s="212">
        <f t="shared" si="16"/>
        <v>0</v>
      </c>
      <c r="Q91" s="210">
        <v>0</v>
      </c>
      <c r="R91" s="211">
        <v>0</v>
      </c>
      <c r="S91" s="212">
        <v>0</v>
      </c>
      <c r="T91" s="209">
        <v>0</v>
      </c>
      <c r="U91" s="209">
        <v>0</v>
      </c>
      <c r="V91" s="209">
        <v>0</v>
      </c>
      <c r="W91" s="210">
        <f t="shared" si="17"/>
        <v>0</v>
      </c>
      <c r="X91" s="211">
        <f t="shared" si="17"/>
        <v>0</v>
      </c>
      <c r="Y91" s="212">
        <f t="shared" si="17"/>
        <v>0</v>
      </c>
      <c r="Z91" s="209">
        <v>0</v>
      </c>
      <c r="AA91" s="209">
        <v>0</v>
      </c>
      <c r="AB91" s="209">
        <v>0</v>
      </c>
      <c r="AC91" s="210">
        <v>0</v>
      </c>
      <c r="AD91" s="211">
        <v>0</v>
      </c>
      <c r="AE91" s="213">
        <v>0</v>
      </c>
      <c r="AF91" s="179" t="s">
        <v>48</v>
      </c>
    </row>
    <row r="92" spans="1:32" s="74" customFormat="1" ht="15.75" customHeight="1">
      <c r="A92" s="73"/>
      <c r="B92" s="5"/>
      <c r="C92" s="5"/>
      <c r="D92" s="5"/>
      <c r="E92" s="59"/>
      <c r="F92" s="5"/>
      <c r="G92" s="60"/>
      <c r="H92" s="5"/>
      <c r="I92" s="5"/>
      <c r="J92" s="5"/>
      <c r="K92" s="59"/>
      <c r="L92" s="5"/>
      <c r="M92" s="60"/>
      <c r="N92" s="5"/>
      <c r="O92" s="5"/>
      <c r="P92" s="60"/>
      <c r="Q92" s="59"/>
      <c r="R92" s="5"/>
      <c r="S92" s="60"/>
      <c r="T92" s="5"/>
      <c r="U92" s="5"/>
      <c r="V92" s="5"/>
      <c r="W92" s="59"/>
      <c r="X92" s="5"/>
      <c r="Y92" s="60"/>
      <c r="Z92" s="5"/>
      <c r="AA92" s="5"/>
      <c r="AB92" s="5"/>
      <c r="AC92" s="59"/>
      <c r="AD92" s="5"/>
      <c r="AE92" s="185"/>
      <c r="AF92" s="78"/>
    </row>
    <row r="93" spans="1:32" s="193" customFormat="1" ht="17.25">
      <c r="A93" s="73" t="s">
        <v>160</v>
      </c>
      <c r="B93" s="214">
        <v>3</v>
      </c>
      <c r="C93" s="214">
        <v>2</v>
      </c>
      <c r="D93" s="214">
        <v>1</v>
      </c>
      <c r="E93" s="215">
        <v>1103</v>
      </c>
      <c r="F93" s="216">
        <v>626</v>
      </c>
      <c r="G93" s="217">
        <v>477</v>
      </c>
      <c r="H93" s="214">
        <v>1068</v>
      </c>
      <c r="I93" s="214">
        <v>607</v>
      </c>
      <c r="J93" s="214">
        <v>461</v>
      </c>
      <c r="K93" s="215">
        <v>35</v>
      </c>
      <c r="L93" s="216">
        <v>19</v>
      </c>
      <c r="M93" s="217">
        <v>16</v>
      </c>
      <c r="N93" s="214">
        <f>SUM(Q93,T93)</f>
        <v>857</v>
      </c>
      <c r="O93" s="214">
        <f>SUM(R93,U93)</f>
        <v>475</v>
      </c>
      <c r="P93" s="217">
        <f>SUM(S93,V93)</f>
        <v>382</v>
      </c>
      <c r="Q93" s="215">
        <v>822</v>
      </c>
      <c r="R93" s="216">
        <v>456</v>
      </c>
      <c r="S93" s="217">
        <v>366</v>
      </c>
      <c r="T93" s="214">
        <v>35</v>
      </c>
      <c r="U93" s="214">
        <v>19</v>
      </c>
      <c r="V93" s="214">
        <v>16</v>
      </c>
      <c r="W93" s="215">
        <f>SUM(Z93,AC93)</f>
        <v>246</v>
      </c>
      <c r="X93" s="216">
        <f>SUM(AA93,AD93)</f>
        <v>151</v>
      </c>
      <c r="Y93" s="217">
        <f>SUM(AB93,AE93)</f>
        <v>95</v>
      </c>
      <c r="Z93" s="214">
        <v>246</v>
      </c>
      <c r="AA93" s="214">
        <v>151</v>
      </c>
      <c r="AB93" s="214">
        <v>95</v>
      </c>
      <c r="AC93" s="215">
        <v>0</v>
      </c>
      <c r="AD93" s="216">
        <v>0</v>
      </c>
      <c r="AE93" s="218">
        <v>0</v>
      </c>
      <c r="AF93" s="78" t="s">
        <v>160</v>
      </c>
    </row>
    <row r="94" spans="1:32" ht="8.25" customHeight="1" thickBot="1">
      <c r="A94" s="140"/>
      <c r="B94" s="150"/>
      <c r="C94" s="150"/>
      <c r="D94" s="150"/>
      <c r="E94" s="151"/>
      <c r="F94" s="150"/>
      <c r="G94" s="152"/>
      <c r="H94" s="153"/>
      <c r="I94" s="153"/>
      <c r="J94" s="153"/>
      <c r="K94" s="154"/>
      <c r="L94" s="153"/>
      <c r="M94" s="155"/>
      <c r="N94" s="153"/>
      <c r="O94" s="153"/>
      <c r="P94" s="155"/>
      <c r="Q94" s="154"/>
      <c r="R94" s="153"/>
      <c r="S94" s="155"/>
      <c r="T94" s="153"/>
      <c r="U94" s="153"/>
      <c r="V94" s="153"/>
      <c r="W94" s="154"/>
      <c r="X94" s="153"/>
      <c r="Y94" s="155"/>
      <c r="Z94" s="153"/>
      <c r="AA94" s="153"/>
      <c r="AB94" s="153"/>
      <c r="AC94" s="154"/>
      <c r="AD94" s="153"/>
      <c r="AE94" s="156"/>
      <c r="AF94" s="141"/>
    </row>
    <row r="95" spans="5:7" ht="17.25">
      <c r="E95" s="74"/>
      <c r="F95" s="74"/>
      <c r="G95" s="74"/>
    </row>
    <row r="96" spans="5:7" ht="17.25">
      <c r="E96" s="71"/>
      <c r="F96" s="71"/>
      <c r="G96" s="71"/>
    </row>
  </sheetData>
  <sheetProtection/>
  <mergeCells count="14">
    <mergeCell ref="T4:V4"/>
    <mergeCell ref="Z3:AB3"/>
    <mergeCell ref="Z4:AB4"/>
    <mergeCell ref="AC4:AE4"/>
    <mergeCell ref="W4:Y4"/>
    <mergeCell ref="A2:A5"/>
    <mergeCell ref="B2:D2"/>
    <mergeCell ref="Q3:S3"/>
    <mergeCell ref="Q4:S4"/>
    <mergeCell ref="H4:J4"/>
    <mergeCell ref="K4:M4"/>
    <mergeCell ref="H3:J3"/>
    <mergeCell ref="E4:G4"/>
    <mergeCell ref="Q2:S2"/>
  </mergeCells>
  <printOptions horizontalCentered="1" verticalCentered="1"/>
  <pageMargins left="1.05" right="0.57" top="0.984251968503937" bottom="0.984251968503937" header="0.5118110236220472" footer="0.5118110236220472"/>
  <pageSetup fitToWidth="2" horizontalDpi="600" verticalDpi="600" orientation="portrait" paperSize="9" scale="5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72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6.59765625" style="1" customWidth="1"/>
    <col min="2" max="2" width="12" style="1" customWidth="1"/>
    <col min="3" max="3" width="13.19921875" style="1" customWidth="1"/>
    <col min="4" max="4" width="11.59765625" style="1" customWidth="1"/>
    <col min="5" max="10" width="8.59765625" style="1" customWidth="1"/>
    <col min="11" max="13" width="10" style="1" customWidth="1"/>
    <col min="14" max="19" width="6.59765625" style="1" customWidth="1"/>
    <col min="20" max="20" width="11.5" style="1" customWidth="1"/>
    <col min="21" max="21" width="11.69921875" style="1" customWidth="1"/>
    <col min="22" max="22" width="10" style="1" customWidth="1"/>
    <col min="23" max="25" width="6.59765625" style="1" customWidth="1"/>
    <col min="26" max="31" width="10" style="1" customWidth="1"/>
    <col min="32" max="34" width="6.59765625" style="1" customWidth="1"/>
    <col min="35" max="40" width="10" style="1" customWidth="1"/>
    <col min="41" max="41" width="16.69921875" style="1" customWidth="1"/>
    <col min="42" max="16384" width="15.5" style="1" customWidth="1"/>
  </cols>
  <sheetData>
    <row r="1" spans="1:41" s="43" customFormat="1" ht="24" customHeight="1" thickBot="1">
      <c r="A1" s="62" t="s">
        <v>164</v>
      </c>
      <c r="AN1" s="87"/>
      <c r="AO1" s="61" t="s">
        <v>84</v>
      </c>
    </row>
    <row r="2" spans="1:41" s="33" customFormat="1" ht="30.75" customHeight="1">
      <c r="A2" s="235" t="s">
        <v>0</v>
      </c>
      <c r="B2" s="32"/>
      <c r="C2" s="23" t="s">
        <v>34</v>
      </c>
      <c r="D2" s="24"/>
      <c r="E2" s="32"/>
      <c r="F2" s="23" t="s">
        <v>35</v>
      </c>
      <c r="G2" s="24"/>
      <c r="H2" s="237" t="s">
        <v>97</v>
      </c>
      <c r="I2" s="219"/>
      <c r="J2" s="220"/>
      <c r="K2" s="32"/>
      <c r="L2" s="23" t="s">
        <v>36</v>
      </c>
      <c r="M2" s="24"/>
      <c r="N2" s="237" t="s">
        <v>98</v>
      </c>
      <c r="O2" s="219"/>
      <c r="P2" s="220"/>
      <c r="Q2" s="237" t="s">
        <v>99</v>
      </c>
      <c r="R2" s="219"/>
      <c r="S2" s="220"/>
      <c r="T2" s="32"/>
      <c r="U2" s="23" t="s">
        <v>37</v>
      </c>
      <c r="V2" s="24"/>
      <c r="W2" s="32"/>
      <c r="X2" s="23" t="s">
        <v>38</v>
      </c>
      <c r="Y2" s="24"/>
      <c r="Z2" s="23"/>
      <c r="AA2" s="23" t="s">
        <v>39</v>
      </c>
      <c r="AB2" s="24"/>
      <c r="AC2" s="23"/>
      <c r="AD2" s="23" t="s">
        <v>40</v>
      </c>
      <c r="AE2" s="24"/>
      <c r="AF2" s="25"/>
      <c r="AG2" s="26" t="s">
        <v>78</v>
      </c>
      <c r="AH2" s="27"/>
      <c r="AI2" s="25"/>
      <c r="AJ2" s="26" t="s">
        <v>89</v>
      </c>
      <c r="AK2" s="26"/>
      <c r="AL2" s="25"/>
      <c r="AM2" s="26" t="s">
        <v>79</v>
      </c>
      <c r="AN2" s="26"/>
      <c r="AO2" s="233" t="s">
        <v>0</v>
      </c>
    </row>
    <row r="3" spans="1:41" s="33" customFormat="1" ht="28.5" customHeight="1">
      <c r="A3" s="236"/>
      <c r="B3" s="34" t="s">
        <v>73</v>
      </c>
      <c r="C3" s="34" t="s">
        <v>76</v>
      </c>
      <c r="D3" s="34" t="s">
        <v>77</v>
      </c>
      <c r="E3" s="34" t="s">
        <v>73</v>
      </c>
      <c r="F3" s="34" t="s">
        <v>76</v>
      </c>
      <c r="G3" s="34" t="s">
        <v>77</v>
      </c>
      <c r="H3" s="34" t="s">
        <v>73</v>
      </c>
      <c r="I3" s="34" t="s">
        <v>76</v>
      </c>
      <c r="J3" s="34" t="s">
        <v>77</v>
      </c>
      <c r="K3" s="34" t="s">
        <v>73</v>
      </c>
      <c r="L3" s="34" t="s">
        <v>76</v>
      </c>
      <c r="M3" s="34" t="s">
        <v>77</v>
      </c>
      <c r="N3" s="34" t="s">
        <v>73</v>
      </c>
      <c r="O3" s="34" t="s">
        <v>76</v>
      </c>
      <c r="P3" s="34" t="s">
        <v>77</v>
      </c>
      <c r="Q3" s="34" t="s">
        <v>73</v>
      </c>
      <c r="R3" s="34" t="s">
        <v>76</v>
      </c>
      <c r="S3" s="34" t="s">
        <v>77</v>
      </c>
      <c r="T3" s="34" t="s">
        <v>73</v>
      </c>
      <c r="U3" s="34" t="s">
        <v>76</v>
      </c>
      <c r="V3" s="34" t="s">
        <v>77</v>
      </c>
      <c r="W3" s="34" t="s">
        <v>73</v>
      </c>
      <c r="X3" s="34" t="s">
        <v>76</v>
      </c>
      <c r="Y3" s="34" t="s">
        <v>77</v>
      </c>
      <c r="Z3" s="34" t="s">
        <v>73</v>
      </c>
      <c r="AA3" s="34" t="s">
        <v>76</v>
      </c>
      <c r="AB3" s="34" t="s">
        <v>77</v>
      </c>
      <c r="AC3" s="34" t="s">
        <v>73</v>
      </c>
      <c r="AD3" s="34" t="s">
        <v>76</v>
      </c>
      <c r="AE3" s="34" t="s">
        <v>77</v>
      </c>
      <c r="AF3" s="28" t="s">
        <v>73</v>
      </c>
      <c r="AG3" s="28" t="s">
        <v>76</v>
      </c>
      <c r="AH3" s="28" t="s">
        <v>77</v>
      </c>
      <c r="AI3" s="28" t="s">
        <v>73</v>
      </c>
      <c r="AJ3" s="28" t="s">
        <v>76</v>
      </c>
      <c r="AK3" s="17" t="s">
        <v>77</v>
      </c>
      <c r="AL3" s="28" t="s">
        <v>73</v>
      </c>
      <c r="AM3" s="28" t="s">
        <v>76</v>
      </c>
      <c r="AN3" s="17" t="s">
        <v>77</v>
      </c>
      <c r="AO3" s="234"/>
    </row>
    <row r="4" spans="1:62" s="11" customFormat="1" ht="30" customHeight="1">
      <c r="A4" s="15" t="s">
        <v>168</v>
      </c>
      <c r="B4" s="7">
        <v>3994</v>
      </c>
      <c r="C4" s="7">
        <v>2745</v>
      </c>
      <c r="D4" s="7">
        <v>1249</v>
      </c>
      <c r="E4" s="93">
        <v>77</v>
      </c>
      <c r="F4" s="94">
        <v>74</v>
      </c>
      <c r="G4" s="95">
        <v>3</v>
      </c>
      <c r="H4" s="7">
        <v>11</v>
      </c>
      <c r="I4" s="7">
        <v>11</v>
      </c>
      <c r="J4" s="7">
        <v>0</v>
      </c>
      <c r="K4" s="93">
        <v>115</v>
      </c>
      <c r="L4" s="94">
        <v>105</v>
      </c>
      <c r="M4" s="95">
        <v>10</v>
      </c>
      <c r="N4" s="7">
        <v>15</v>
      </c>
      <c r="O4" s="7">
        <v>14</v>
      </c>
      <c r="P4" s="7">
        <v>1</v>
      </c>
      <c r="Q4" s="93">
        <v>0</v>
      </c>
      <c r="R4" s="94">
        <v>0</v>
      </c>
      <c r="S4" s="95">
        <v>0</v>
      </c>
      <c r="T4" s="7">
        <v>2918</v>
      </c>
      <c r="U4" s="7">
        <v>2115</v>
      </c>
      <c r="V4" s="95">
        <v>803</v>
      </c>
      <c r="W4" s="93">
        <v>9</v>
      </c>
      <c r="X4" s="94">
        <v>0</v>
      </c>
      <c r="Y4" s="95">
        <v>9</v>
      </c>
      <c r="Z4" s="7">
        <v>106</v>
      </c>
      <c r="AA4" s="7">
        <v>0</v>
      </c>
      <c r="AB4" s="7">
        <v>106</v>
      </c>
      <c r="AC4" s="93">
        <v>19</v>
      </c>
      <c r="AD4" s="94">
        <v>0</v>
      </c>
      <c r="AE4" s="95">
        <v>19</v>
      </c>
      <c r="AF4" s="65">
        <v>0</v>
      </c>
      <c r="AG4" s="65">
        <v>0</v>
      </c>
      <c r="AH4" s="65">
        <v>0</v>
      </c>
      <c r="AI4" s="93">
        <v>724</v>
      </c>
      <c r="AJ4" s="94">
        <v>426</v>
      </c>
      <c r="AK4" s="95">
        <v>298</v>
      </c>
      <c r="AL4" s="7">
        <v>892</v>
      </c>
      <c r="AM4" s="7">
        <v>503</v>
      </c>
      <c r="AN4" s="7">
        <v>389</v>
      </c>
      <c r="AO4" s="13" t="s">
        <v>168</v>
      </c>
      <c r="AP4" s="11" t="s">
        <v>74</v>
      </c>
      <c r="AQ4" s="11" t="s">
        <v>74</v>
      </c>
      <c r="AR4" s="11" t="s">
        <v>74</v>
      </c>
      <c r="AS4" s="11" t="s">
        <v>74</v>
      </c>
      <c r="AT4" s="11" t="s">
        <v>74</v>
      </c>
      <c r="AU4" s="11" t="s">
        <v>74</v>
      </c>
      <c r="AV4" s="11" t="s">
        <v>74</v>
      </c>
      <c r="AW4" s="11" t="s">
        <v>74</v>
      </c>
      <c r="AX4" s="11" t="s">
        <v>74</v>
      </c>
      <c r="AY4" s="11" t="s">
        <v>74</v>
      </c>
      <c r="AZ4" s="11" t="s">
        <v>74</v>
      </c>
      <c r="BA4" s="11" t="s">
        <v>74</v>
      </c>
      <c r="BB4" s="11" t="s">
        <v>74</v>
      </c>
      <c r="BC4" s="11" t="s">
        <v>74</v>
      </c>
      <c r="BD4" s="11" t="s">
        <v>74</v>
      </c>
      <c r="BE4" s="11" t="s">
        <v>74</v>
      </c>
      <c r="BF4" s="11" t="s">
        <v>74</v>
      </c>
      <c r="BG4" s="11" t="s">
        <v>74</v>
      </c>
      <c r="BH4" s="11" t="s">
        <v>74</v>
      </c>
      <c r="BI4" s="11" t="s">
        <v>74</v>
      </c>
      <c r="BJ4" s="11" t="s">
        <v>74</v>
      </c>
    </row>
    <row r="5" spans="1:41" s="11" customFormat="1" ht="30" customHeight="1">
      <c r="A5" s="15"/>
      <c r="B5" s="7"/>
      <c r="C5" s="7"/>
      <c r="D5" s="7"/>
      <c r="E5" s="55"/>
      <c r="F5" s="9"/>
      <c r="G5" s="56"/>
      <c r="H5" s="7"/>
      <c r="I5" s="7"/>
      <c r="J5" s="7"/>
      <c r="K5" s="55"/>
      <c r="L5" s="9"/>
      <c r="M5" s="56"/>
      <c r="N5" s="7"/>
      <c r="O5" s="7"/>
      <c r="P5" s="7"/>
      <c r="Q5" s="55"/>
      <c r="R5" s="9"/>
      <c r="S5" s="56"/>
      <c r="T5" s="7"/>
      <c r="U5" s="7"/>
      <c r="V5" s="56"/>
      <c r="W5" s="55"/>
      <c r="X5" s="9"/>
      <c r="Y5" s="56"/>
      <c r="Z5" s="7"/>
      <c r="AA5" s="7"/>
      <c r="AB5" s="7"/>
      <c r="AC5" s="55"/>
      <c r="AD5" s="9"/>
      <c r="AE5" s="56"/>
      <c r="AF5" s="65"/>
      <c r="AG5" s="65"/>
      <c r="AH5" s="65"/>
      <c r="AI5" s="55"/>
      <c r="AJ5" s="9"/>
      <c r="AK5" s="56"/>
      <c r="AL5" s="7"/>
      <c r="AM5" s="7"/>
      <c r="AN5" s="7"/>
      <c r="AO5" s="13"/>
    </row>
    <row r="6" spans="1:62" s="12" customFormat="1" ht="30" customHeight="1">
      <c r="A6" s="16" t="s">
        <v>169</v>
      </c>
      <c r="B6" s="6">
        <v>3937</v>
      </c>
      <c r="C6" s="6">
        <v>2676</v>
      </c>
      <c r="D6" s="6">
        <v>1261</v>
      </c>
      <c r="E6" s="96">
        <v>73</v>
      </c>
      <c r="F6" s="46">
        <v>70</v>
      </c>
      <c r="G6" s="97">
        <v>3</v>
      </c>
      <c r="H6" s="6">
        <v>18</v>
      </c>
      <c r="I6" s="6">
        <v>18</v>
      </c>
      <c r="J6" s="6">
        <v>0</v>
      </c>
      <c r="K6" s="96">
        <v>109</v>
      </c>
      <c r="L6" s="46">
        <v>100</v>
      </c>
      <c r="M6" s="97">
        <v>9</v>
      </c>
      <c r="N6" s="6">
        <v>25</v>
      </c>
      <c r="O6" s="6">
        <v>22</v>
      </c>
      <c r="P6" s="6">
        <v>3</v>
      </c>
      <c r="Q6" s="96">
        <v>0</v>
      </c>
      <c r="R6" s="46">
        <v>0</v>
      </c>
      <c r="S6" s="97">
        <v>0</v>
      </c>
      <c r="T6" s="6">
        <v>2887</v>
      </c>
      <c r="U6" s="6">
        <v>2063</v>
      </c>
      <c r="V6" s="97">
        <v>824</v>
      </c>
      <c r="W6" s="96">
        <v>9</v>
      </c>
      <c r="X6" s="46">
        <v>0</v>
      </c>
      <c r="Y6" s="97">
        <v>9</v>
      </c>
      <c r="Z6" s="6">
        <v>104</v>
      </c>
      <c r="AA6" s="6">
        <v>0</v>
      </c>
      <c r="AB6" s="6">
        <v>104</v>
      </c>
      <c r="AC6" s="96">
        <v>16</v>
      </c>
      <c r="AD6" s="46">
        <v>0</v>
      </c>
      <c r="AE6" s="97">
        <v>16</v>
      </c>
      <c r="AF6" s="66">
        <v>0</v>
      </c>
      <c r="AG6" s="66">
        <v>0</v>
      </c>
      <c r="AH6" s="66">
        <v>0</v>
      </c>
      <c r="AI6" s="96">
        <v>696</v>
      </c>
      <c r="AJ6" s="46">
        <v>403</v>
      </c>
      <c r="AK6" s="97">
        <v>293</v>
      </c>
      <c r="AL6" s="6">
        <v>901</v>
      </c>
      <c r="AM6" s="6">
        <v>501</v>
      </c>
      <c r="AN6" s="6">
        <v>400</v>
      </c>
      <c r="AO6" s="48" t="s">
        <v>169</v>
      </c>
      <c r="AP6" s="12" t="s">
        <v>74</v>
      </c>
      <c r="AQ6" s="12" t="s">
        <v>74</v>
      </c>
      <c r="AR6" s="12" t="s">
        <v>74</v>
      </c>
      <c r="AS6" s="12" t="s">
        <v>74</v>
      </c>
      <c r="AT6" s="12" t="s">
        <v>74</v>
      </c>
      <c r="AU6" s="12" t="s">
        <v>74</v>
      </c>
      <c r="AV6" s="12" t="s">
        <v>74</v>
      </c>
      <c r="AW6" s="12" t="s">
        <v>74</v>
      </c>
      <c r="AX6" s="12" t="s">
        <v>74</v>
      </c>
      <c r="AY6" s="12" t="s">
        <v>74</v>
      </c>
      <c r="AZ6" s="12" t="s">
        <v>74</v>
      </c>
      <c r="BA6" s="12" t="s">
        <v>74</v>
      </c>
      <c r="BB6" s="12" t="s">
        <v>74</v>
      </c>
      <c r="BC6" s="12" t="s">
        <v>74</v>
      </c>
      <c r="BD6" s="12" t="s">
        <v>74</v>
      </c>
      <c r="BE6" s="12" t="s">
        <v>74</v>
      </c>
      <c r="BF6" s="12" t="s">
        <v>74</v>
      </c>
      <c r="BG6" s="12" t="s">
        <v>74</v>
      </c>
      <c r="BH6" s="12" t="s">
        <v>74</v>
      </c>
      <c r="BI6" s="12" t="s">
        <v>74</v>
      </c>
      <c r="BJ6" s="12" t="s">
        <v>74</v>
      </c>
    </row>
    <row r="7" spans="1:62" s="11" customFormat="1" ht="30" customHeight="1">
      <c r="A7" s="15" t="s">
        <v>170</v>
      </c>
      <c r="B7" s="7">
        <v>0</v>
      </c>
      <c r="C7" s="7">
        <v>0</v>
      </c>
      <c r="D7" s="7">
        <v>0</v>
      </c>
      <c r="E7" s="55">
        <v>0</v>
      </c>
      <c r="F7" s="9">
        <v>0</v>
      </c>
      <c r="G7" s="56">
        <v>0</v>
      </c>
      <c r="H7" s="7">
        <v>0</v>
      </c>
      <c r="I7" s="7">
        <v>0</v>
      </c>
      <c r="J7" s="7">
        <v>0</v>
      </c>
      <c r="K7" s="55">
        <v>0</v>
      </c>
      <c r="L7" s="9">
        <v>0</v>
      </c>
      <c r="M7" s="56">
        <v>0</v>
      </c>
      <c r="N7" s="7">
        <v>0</v>
      </c>
      <c r="O7" s="7">
        <v>0</v>
      </c>
      <c r="P7" s="7">
        <v>0</v>
      </c>
      <c r="Q7" s="55">
        <v>0</v>
      </c>
      <c r="R7" s="9">
        <v>0</v>
      </c>
      <c r="S7" s="56">
        <v>0</v>
      </c>
      <c r="T7" s="7">
        <v>0</v>
      </c>
      <c r="U7" s="7">
        <v>0</v>
      </c>
      <c r="V7" s="56">
        <v>0</v>
      </c>
      <c r="W7" s="55">
        <v>0</v>
      </c>
      <c r="X7" s="9">
        <v>0</v>
      </c>
      <c r="Y7" s="56">
        <v>0</v>
      </c>
      <c r="Z7" s="7">
        <v>0</v>
      </c>
      <c r="AA7" s="7">
        <v>0</v>
      </c>
      <c r="AB7" s="7">
        <v>0</v>
      </c>
      <c r="AC7" s="55">
        <v>0</v>
      </c>
      <c r="AD7" s="9">
        <v>0</v>
      </c>
      <c r="AE7" s="56">
        <v>0</v>
      </c>
      <c r="AF7" s="65">
        <v>0</v>
      </c>
      <c r="AG7" s="65">
        <v>0</v>
      </c>
      <c r="AH7" s="65">
        <v>0</v>
      </c>
      <c r="AI7" s="55">
        <v>0</v>
      </c>
      <c r="AJ7" s="9">
        <v>0</v>
      </c>
      <c r="AK7" s="56">
        <v>0</v>
      </c>
      <c r="AL7" s="7">
        <v>0</v>
      </c>
      <c r="AM7" s="7">
        <v>0</v>
      </c>
      <c r="AN7" s="7">
        <v>0</v>
      </c>
      <c r="AO7" s="13" t="s">
        <v>170</v>
      </c>
      <c r="AP7" s="11" t="s">
        <v>74</v>
      </c>
      <c r="AQ7" s="11" t="s">
        <v>74</v>
      </c>
      <c r="AR7" s="11" t="s">
        <v>74</v>
      </c>
      <c r="AS7" s="11" t="s">
        <v>74</v>
      </c>
      <c r="AT7" s="11" t="s">
        <v>74</v>
      </c>
      <c r="AU7" s="11" t="s">
        <v>74</v>
      </c>
      <c r="AV7" s="11" t="s">
        <v>74</v>
      </c>
      <c r="AW7" s="11" t="s">
        <v>74</v>
      </c>
      <c r="AX7" s="11" t="s">
        <v>74</v>
      </c>
      <c r="AY7" s="11" t="s">
        <v>74</v>
      </c>
      <c r="AZ7" s="11" t="s">
        <v>74</v>
      </c>
      <c r="BA7" s="11" t="s">
        <v>74</v>
      </c>
      <c r="BB7" s="11" t="s">
        <v>74</v>
      </c>
      <c r="BC7" s="11" t="s">
        <v>74</v>
      </c>
      <c r="BD7" s="11" t="s">
        <v>74</v>
      </c>
      <c r="BE7" s="11" t="s">
        <v>74</v>
      </c>
      <c r="BF7" s="11" t="s">
        <v>74</v>
      </c>
      <c r="BG7" s="11" t="s">
        <v>74</v>
      </c>
      <c r="BH7" s="11" t="s">
        <v>74</v>
      </c>
      <c r="BI7" s="11" t="s">
        <v>74</v>
      </c>
      <c r="BJ7" s="11" t="s">
        <v>74</v>
      </c>
    </row>
    <row r="8" spans="1:62" s="11" customFormat="1" ht="30" customHeight="1">
      <c r="A8" s="15" t="s">
        <v>72</v>
      </c>
      <c r="B8" s="7">
        <v>2923</v>
      </c>
      <c r="C8" s="7">
        <v>1973</v>
      </c>
      <c r="D8" s="7">
        <v>950</v>
      </c>
      <c r="E8" s="55">
        <v>55</v>
      </c>
      <c r="F8" s="9">
        <v>54</v>
      </c>
      <c r="G8" s="56">
        <v>1</v>
      </c>
      <c r="H8" s="7">
        <v>6</v>
      </c>
      <c r="I8" s="7">
        <v>6</v>
      </c>
      <c r="J8" s="7">
        <v>0</v>
      </c>
      <c r="K8" s="55">
        <v>85</v>
      </c>
      <c r="L8" s="9">
        <v>80</v>
      </c>
      <c r="M8" s="56">
        <v>5</v>
      </c>
      <c r="N8" s="7">
        <v>22</v>
      </c>
      <c r="O8" s="7">
        <v>20</v>
      </c>
      <c r="P8" s="7">
        <v>2</v>
      </c>
      <c r="Q8" s="55">
        <v>0</v>
      </c>
      <c r="R8" s="9">
        <v>0</v>
      </c>
      <c r="S8" s="56">
        <v>0</v>
      </c>
      <c r="T8" s="7">
        <v>2206</v>
      </c>
      <c r="U8" s="7">
        <v>1568</v>
      </c>
      <c r="V8" s="56">
        <v>638</v>
      </c>
      <c r="W8" s="55">
        <v>0</v>
      </c>
      <c r="X8" s="9">
        <v>0</v>
      </c>
      <c r="Y8" s="56">
        <v>0</v>
      </c>
      <c r="Z8" s="7">
        <v>83</v>
      </c>
      <c r="AA8" s="7">
        <v>0</v>
      </c>
      <c r="AB8" s="7">
        <v>83</v>
      </c>
      <c r="AC8" s="55">
        <v>14</v>
      </c>
      <c r="AD8" s="9">
        <v>0</v>
      </c>
      <c r="AE8" s="56">
        <v>14</v>
      </c>
      <c r="AF8" s="65">
        <v>0</v>
      </c>
      <c r="AG8" s="65">
        <v>0</v>
      </c>
      <c r="AH8" s="65">
        <v>0</v>
      </c>
      <c r="AI8" s="55">
        <v>452</v>
      </c>
      <c r="AJ8" s="9">
        <v>245</v>
      </c>
      <c r="AK8" s="56">
        <v>207</v>
      </c>
      <c r="AL8" s="7">
        <v>675</v>
      </c>
      <c r="AM8" s="7">
        <v>399</v>
      </c>
      <c r="AN8" s="7">
        <v>276</v>
      </c>
      <c r="AO8" s="13" t="s">
        <v>72</v>
      </c>
      <c r="AP8" s="11" t="s">
        <v>74</v>
      </c>
      <c r="AQ8" s="11" t="s">
        <v>74</v>
      </c>
      <c r="AR8" s="11" t="s">
        <v>74</v>
      </c>
      <c r="AS8" s="11" t="s">
        <v>74</v>
      </c>
      <c r="AT8" s="11" t="s">
        <v>74</v>
      </c>
      <c r="AU8" s="11" t="s">
        <v>74</v>
      </c>
      <c r="AV8" s="11" t="s">
        <v>74</v>
      </c>
      <c r="AW8" s="11" t="s">
        <v>74</v>
      </c>
      <c r="AX8" s="11" t="s">
        <v>74</v>
      </c>
      <c r="AY8" s="11" t="s">
        <v>74</v>
      </c>
      <c r="AZ8" s="11" t="s">
        <v>74</v>
      </c>
      <c r="BA8" s="11" t="s">
        <v>74</v>
      </c>
      <c r="BB8" s="11" t="s">
        <v>74</v>
      </c>
      <c r="BC8" s="11" t="s">
        <v>74</v>
      </c>
      <c r="BD8" s="11" t="s">
        <v>74</v>
      </c>
      <c r="BE8" s="11" t="s">
        <v>74</v>
      </c>
      <c r="BF8" s="11" t="s">
        <v>74</v>
      </c>
      <c r="BG8" s="11" t="s">
        <v>74</v>
      </c>
      <c r="BH8" s="11" t="s">
        <v>74</v>
      </c>
      <c r="BI8" s="11" t="s">
        <v>74</v>
      </c>
      <c r="BJ8" s="11" t="s">
        <v>74</v>
      </c>
    </row>
    <row r="9" spans="1:62" s="11" customFormat="1" ht="30" customHeight="1">
      <c r="A9" s="15" t="s">
        <v>69</v>
      </c>
      <c r="B9" s="7">
        <v>1014</v>
      </c>
      <c r="C9" s="7">
        <v>703</v>
      </c>
      <c r="D9" s="7">
        <v>311</v>
      </c>
      <c r="E9" s="55">
        <v>18</v>
      </c>
      <c r="F9" s="9">
        <v>16</v>
      </c>
      <c r="G9" s="56">
        <v>2</v>
      </c>
      <c r="H9" s="7">
        <v>12</v>
      </c>
      <c r="I9" s="7">
        <v>12</v>
      </c>
      <c r="J9" s="7">
        <v>0</v>
      </c>
      <c r="K9" s="55">
        <v>24</v>
      </c>
      <c r="L9" s="9">
        <v>20</v>
      </c>
      <c r="M9" s="56">
        <v>4</v>
      </c>
      <c r="N9" s="7">
        <v>3</v>
      </c>
      <c r="O9" s="7">
        <v>2</v>
      </c>
      <c r="P9" s="7">
        <v>1</v>
      </c>
      <c r="Q9" s="55">
        <v>0</v>
      </c>
      <c r="R9" s="9">
        <v>0</v>
      </c>
      <c r="S9" s="56">
        <v>0</v>
      </c>
      <c r="T9" s="7">
        <v>681</v>
      </c>
      <c r="U9" s="7">
        <v>495</v>
      </c>
      <c r="V9" s="56">
        <v>186</v>
      </c>
      <c r="W9" s="55">
        <v>9</v>
      </c>
      <c r="X9" s="9">
        <v>0</v>
      </c>
      <c r="Y9" s="56">
        <v>9</v>
      </c>
      <c r="Z9" s="7">
        <v>21</v>
      </c>
      <c r="AA9" s="7">
        <v>0</v>
      </c>
      <c r="AB9" s="7">
        <v>21</v>
      </c>
      <c r="AC9" s="55">
        <v>2</v>
      </c>
      <c r="AD9" s="9">
        <v>0</v>
      </c>
      <c r="AE9" s="56">
        <v>2</v>
      </c>
      <c r="AF9" s="65">
        <v>0</v>
      </c>
      <c r="AG9" s="65">
        <v>0</v>
      </c>
      <c r="AH9" s="65">
        <v>0</v>
      </c>
      <c r="AI9" s="55">
        <v>244</v>
      </c>
      <c r="AJ9" s="9">
        <v>158</v>
      </c>
      <c r="AK9" s="56">
        <v>86</v>
      </c>
      <c r="AL9" s="7">
        <v>226</v>
      </c>
      <c r="AM9" s="7">
        <v>102</v>
      </c>
      <c r="AN9" s="7">
        <v>124</v>
      </c>
      <c r="AO9" s="13" t="s">
        <v>69</v>
      </c>
      <c r="AP9" s="11" t="s">
        <v>74</v>
      </c>
      <c r="AQ9" s="11" t="s">
        <v>74</v>
      </c>
      <c r="AR9" s="11" t="s">
        <v>74</v>
      </c>
      <c r="AS9" s="11" t="s">
        <v>74</v>
      </c>
      <c r="AT9" s="11" t="s">
        <v>74</v>
      </c>
      <c r="AU9" s="11" t="s">
        <v>74</v>
      </c>
      <c r="AV9" s="11" t="s">
        <v>74</v>
      </c>
      <c r="AW9" s="11" t="s">
        <v>74</v>
      </c>
      <c r="AX9" s="11" t="s">
        <v>74</v>
      </c>
      <c r="AY9" s="11" t="s">
        <v>74</v>
      </c>
      <c r="AZ9" s="11" t="s">
        <v>74</v>
      </c>
      <c r="BA9" s="11" t="s">
        <v>74</v>
      </c>
      <c r="BB9" s="11" t="s">
        <v>74</v>
      </c>
      <c r="BC9" s="11" t="s">
        <v>74</v>
      </c>
      <c r="BD9" s="11" t="s">
        <v>74</v>
      </c>
      <c r="BE9" s="11" t="s">
        <v>74</v>
      </c>
      <c r="BF9" s="11" t="s">
        <v>74</v>
      </c>
      <c r="BG9" s="11" t="s">
        <v>74</v>
      </c>
      <c r="BH9" s="11" t="s">
        <v>74</v>
      </c>
      <c r="BI9" s="11" t="s">
        <v>74</v>
      </c>
      <c r="BJ9" s="11" t="s">
        <v>74</v>
      </c>
    </row>
    <row r="10" spans="1:41" s="11" customFormat="1" ht="30" customHeight="1">
      <c r="A10" s="15"/>
      <c r="B10" s="7"/>
      <c r="C10" s="7"/>
      <c r="D10" s="7"/>
      <c r="E10" s="55"/>
      <c r="F10" s="9"/>
      <c r="G10" s="56"/>
      <c r="H10" s="7"/>
      <c r="I10" s="7"/>
      <c r="J10" s="7"/>
      <c r="K10" s="55"/>
      <c r="L10" s="9"/>
      <c r="M10" s="56"/>
      <c r="N10" s="7"/>
      <c r="O10" s="7"/>
      <c r="P10" s="7"/>
      <c r="Q10" s="55"/>
      <c r="R10" s="9"/>
      <c r="S10" s="56"/>
      <c r="T10" s="7"/>
      <c r="U10" s="7"/>
      <c r="V10" s="56"/>
      <c r="W10" s="55"/>
      <c r="X10" s="9"/>
      <c r="Y10" s="56"/>
      <c r="Z10" s="7"/>
      <c r="AA10" s="7"/>
      <c r="AB10" s="7"/>
      <c r="AC10" s="55"/>
      <c r="AD10" s="9"/>
      <c r="AE10" s="56"/>
      <c r="AF10" s="65"/>
      <c r="AG10" s="65"/>
      <c r="AH10" s="65"/>
      <c r="AI10" s="55"/>
      <c r="AJ10" s="9"/>
      <c r="AK10" s="56"/>
      <c r="AL10" s="7"/>
      <c r="AM10" s="7"/>
      <c r="AN10" s="7"/>
      <c r="AO10" s="13"/>
    </row>
    <row r="11" spans="1:62" s="12" customFormat="1" ht="30" customHeight="1">
      <c r="A11" s="16" t="s">
        <v>1</v>
      </c>
      <c r="B11" s="6">
        <v>3423</v>
      </c>
      <c r="C11" s="6">
        <v>2350</v>
      </c>
      <c r="D11" s="6">
        <v>1073</v>
      </c>
      <c r="E11" s="96">
        <v>60</v>
      </c>
      <c r="F11" s="46">
        <v>57</v>
      </c>
      <c r="G11" s="97">
        <v>3</v>
      </c>
      <c r="H11" s="6">
        <v>18</v>
      </c>
      <c r="I11" s="6">
        <v>18</v>
      </c>
      <c r="J11" s="6">
        <v>0</v>
      </c>
      <c r="K11" s="96">
        <v>93</v>
      </c>
      <c r="L11" s="46">
        <v>85</v>
      </c>
      <c r="M11" s="97">
        <v>8</v>
      </c>
      <c r="N11" s="6">
        <v>22</v>
      </c>
      <c r="O11" s="6">
        <v>21</v>
      </c>
      <c r="P11" s="6">
        <v>1</v>
      </c>
      <c r="Q11" s="96">
        <v>0</v>
      </c>
      <c r="R11" s="46">
        <v>0</v>
      </c>
      <c r="S11" s="97">
        <v>0</v>
      </c>
      <c r="T11" s="6">
        <v>2514</v>
      </c>
      <c r="U11" s="6">
        <v>1811</v>
      </c>
      <c r="V11" s="97">
        <v>703</v>
      </c>
      <c r="W11" s="96">
        <v>9</v>
      </c>
      <c r="X11" s="46">
        <v>0</v>
      </c>
      <c r="Y11" s="97">
        <v>9</v>
      </c>
      <c r="Z11" s="6">
        <v>88</v>
      </c>
      <c r="AA11" s="6">
        <v>0</v>
      </c>
      <c r="AB11" s="6">
        <v>88</v>
      </c>
      <c r="AC11" s="96">
        <v>14</v>
      </c>
      <c r="AD11" s="46">
        <v>0</v>
      </c>
      <c r="AE11" s="97">
        <v>14</v>
      </c>
      <c r="AF11" s="66">
        <v>0</v>
      </c>
      <c r="AG11" s="66">
        <v>0</v>
      </c>
      <c r="AH11" s="66">
        <v>0</v>
      </c>
      <c r="AI11" s="96">
        <v>605</v>
      </c>
      <c r="AJ11" s="46">
        <v>358</v>
      </c>
      <c r="AK11" s="97">
        <v>247</v>
      </c>
      <c r="AL11" s="6">
        <v>758</v>
      </c>
      <c r="AM11" s="6">
        <v>410</v>
      </c>
      <c r="AN11" s="6">
        <v>348</v>
      </c>
      <c r="AO11" s="48" t="s">
        <v>1</v>
      </c>
      <c r="AP11" s="12" t="s">
        <v>74</v>
      </c>
      <c r="AQ11" s="12" t="s">
        <v>74</v>
      </c>
      <c r="AR11" s="12" t="s">
        <v>74</v>
      </c>
      <c r="AS11" s="12" t="s">
        <v>74</v>
      </c>
      <c r="AT11" s="12" t="s">
        <v>74</v>
      </c>
      <c r="AU11" s="12" t="s">
        <v>74</v>
      </c>
      <c r="AV11" s="12" t="s">
        <v>74</v>
      </c>
      <c r="AW11" s="12" t="s">
        <v>74</v>
      </c>
      <c r="AX11" s="12" t="s">
        <v>74</v>
      </c>
      <c r="AY11" s="12" t="s">
        <v>74</v>
      </c>
      <c r="AZ11" s="12" t="s">
        <v>74</v>
      </c>
      <c r="BA11" s="12" t="s">
        <v>74</v>
      </c>
      <c r="BB11" s="12" t="s">
        <v>74</v>
      </c>
      <c r="BC11" s="12" t="s">
        <v>74</v>
      </c>
      <c r="BD11" s="12" t="s">
        <v>74</v>
      </c>
      <c r="BE11" s="12" t="s">
        <v>74</v>
      </c>
      <c r="BF11" s="12" t="s">
        <v>74</v>
      </c>
      <c r="BG11" s="12" t="s">
        <v>74</v>
      </c>
      <c r="BH11" s="12" t="s">
        <v>74</v>
      </c>
      <c r="BI11" s="12" t="s">
        <v>74</v>
      </c>
      <c r="BJ11" s="12" t="s">
        <v>74</v>
      </c>
    </row>
    <row r="12" spans="1:62" s="12" customFormat="1" ht="30" customHeight="1">
      <c r="A12" s="16" t="s">
        <v>2</v>
      </c>
      <c r="B12" s="6">
        <v>514</v>
      </c>
      <c r="C12" s="6">
        <v>326</v>
      </c>
      <c r="D12" s="6">
        <v>188</v>
      </c>
      <c r="E12" s="96">
        <v>13</v>
      </c>
      <c r="F12" s="46">
        <v>13</v>
      </c>
      <c r="G12" s="97">
        <v>0</v>
      </c>
      <c r="H12" s="6">
        <v>0</v>
      </c>
      <c r="I12" s="6">
        <v>0</v>
      </c>
      <c r="J12" s="6">
        <v>0</v>
      </c>
      <c r="K12" s="96">
        <v>16</v>
      </c>
      <c r="L12" s="46">
        <v>15</v>
      </c>
      <c r="M12" s="97">
        <v>1</v>
      </c>
      <c r="N12" s="6">
        <v>3</v>
      </c>
      <c r="O12" s="6">
        <v>1</v>
      </c>
      <c r="P12" s="6">
        <v>2</v>
      </c>
      <c r="Q12" s="96">
        <v>0</v>
      </c>
      <c r="R12" s="46">
        <v>0</v>
      </c>
      <c r="S12" s="97">
        <v>0</v>
      </c>
      <c r="T12" s="6">
        <v>373</v>
      </c>
      <c r="U12" s="6">
        <v>252</v>
      </c>
      <c r="V12" s="97">
        <v>121</v>
      </c>
      <c r="W12" s="96">
        <v>0</v>
      </c>
      <c r="X12" s="46">
        <v>0</v>
      </c>
      <c r="Y12" s="97">
        <v>0</v>
      </c>
      <c r="Z12" s="6">
        <v>16</v>
      </c>
      <c r="AA12" s="6">
        <v>0</v>
      </c>
      <c r="AB12" s="6">
        <v>16</v>
      </c>
      <c r="AC12" s="96">
        <v>2</v>
      </c>
      <c r="AD12" s="46">
        <v>0</v>
      </c>
      <c r="AE12" s="97">
        <v>2</v>
      </c>
      <c r="AF12" s="66">
        <v>0</v>
      </c>
      <c r="AG12" s="66">
        <v>0</v>
      </c>
      <c r="AH12" s="66">
        <v>0</v>
      </c>
      <c r="AI12" s="96">
        <v>91</v>
      </c>
      <c r="AJ12" s="46">
        <v>45</v>
      </c>
      <c r="AK12" s="97">
        <v>46</v>
      </c>
      <c r="AL12" s="6">
        <v>143</v>
      </c>
      <c r="AM12" s="6">
        <v>91</v>
      </c>
      <c r="AN12" s="6">
        <v>52</v>
      </c>
      <c r="AO12" s="48" t="s">
        <v>2</v>
      </c>
      <c r="AP12" s="12" t="s">
        <v>74</v>
      </c>
      <c r="AQ12" s="12" t="s">
        <v>74</v>
      </c>
      <c r="AR12" s="12" t="s">
        <v>74</v>
      </c>
      <c r="AS12" s="12" t="s">
        <v>74</v>
      </c>
      <c r="AT12" s="12" t="s">
        <v>74</v>
      </c>
      <c r="AU12" s="12" t="s">
        <v>74</v>
      </c>
      <c r="AV12" s="12" t="s">
        <v>74</v>
      </c>
      <c r="AW12" s="12" t="s">
        <v>74</v>
      </c>
      <c r="AX12" s="12" t="s">
        <v>74</v>
      </c>
      <c r="AY12" s="12" t="s">
        <v>74</v>
      </c>
      <c r="AZ12" s="12" t="s">
        <v>74</v>
      </c>
      <c r="BA12" s="12" t="s">
        <v>74</v>
      </c>
      <c r="BB12" s="12" t="s">
        <v>74</v>
      </c>
      <c r="BC12" s="12" t="s">
        <v>74</v>
      </c>
      <c r="BD12" s="12" t="s">
        <v>74</v>
      </c>
      <c r="BE12" s="12" t="s">
        <v>74</v>
      </c>
      <c r="BF12" s="12" t="s">
        <v>74</v>
      </c>
      <c r="BG12" s="12" t="s">
        <v>74</v>
      </c>
      <c r="BH12" s="12" t="s">
        <v>74</v>
      </c>
      <c r="BI12" s="12" t="s">
        <v>74</v>
      </c>
      <c r="BJ12" s="12" t="s">
        <v>74</v>
      </c>
    </row>
    <row r="13" spans="1:41" s="11" customFormat="1" ht="30" customHeight="1">
      <c r="A13" s="15"/>
      <c r="B13" s="7"/>
      <c r="C13" s="7"/>
      <c r="D13" s="7"/>
      <c r="E13" s="55"/>
      <c r="F13" s="9"/>
      <c r="G13" s="56"/>
      <c r="H13" s="7"/>
      <c r="I13" s="7"/>
      <c r="J13" s="7"/>
      <c r="K13" s="55"/>
      <c r="L13" s="9"/>
      <c r="M13" s="56"/>
      <c r="N13" s="7"/>
      <c r="O13" s="7"/>
      <c r="P13" s="7"/>
      <c r="Q13" s="55"/>
      <c r="R13" s="9"/>
      <c r="S13" s="56"/>
      <c r="T13" s="7"/>
      <c r="U13" s="7"/>
      <c r="V13" s="56"/>
      <c r="W13" s="55"/>
      <c r="X13" s="9"/>
      <c r="Y13" s="56"/>
      <c r="Z13" s="7"/>
      <c r="AA13" s="7"/>
      <c r="AB13" s="7"/>
      <c r="AC13" s="55"/>
      <c r="AD13" s="9"/>
      <c r="AE13" s="56"/>
      <c r="AF13" s="65"/>
      <c r="AG13" s="65"/>
      <c r="AH13" s="65"/>
      <c r="AI13" s="55"/>
      <c r="AJ13" s="9"/>
      <c r="AK13" s="56"/>
      <c r="AL13" s="7"/>
      <c r="AM13" s="7"/>
      <c r="AN13" s="7"/>
      <c r="AO13" s="13"/>
    </row>
    <row r="14" spans="1:62" s="11" customFormat="1" ht="30" customHeight="1">
      <c r="A14" s="82" t="s">
        <v>3</v>
      </c>
      <c r="B14" s="7">
        <v>1659</v>
      </c>
      <c r="C14" s="7">
        <v>1190</v>
      </c>
      <c r="D14" s="7">
        <v>469</v>
      </c>
      <c r="E14" s="55">
        <v>24</v>
      </c>
      <c r="F14" s="9">
        <v>22</v>
      </c>
      <c r="G14" s="56">
        <v>2</v>
      </c>
      <c r="H14" s="7">
        <v>12</v>
      </c>
      <c r="I14" s="7">
        <v>12</v>
      </c>
      <c r="J14" s="7">
        <v>0</v>
      </c>
      <c r="K14" s="55">
        <v>41</v>
      </c>
      <c r="L14" s="9">
        <v>37</v>
      </c>
      <c r="M14" s="56">
        <v>4</v>
      </c>
      <c r="N14" s="7">
        <v>15</v>
      </c>
      <c r="O14" s="7">
        <v>14</v>
      </c>
      <c r="P14" s="7">
        <v>1</v>
      </c>
      <c r="Q14" s="55">
        <v>0</v>
      </c>
      <c r="R14" s="9">
        <v>0</v>
      </c>
      <c r="S14" s="56">
        <v>0</v>
      </c>
      <c r="T14" s="7">
        <v>1258</v>
      </c>
      <c r="U14" s="7">
        <v>934</v>
      </c>
      <c r="V14" s="56">
        <v>324</v>
      </c>
      <c r="W14" s="55">
        <v>6</v>
      </c>
      <c r="X14" s="9">
        <v>0</v>
      </c>
      <c r="Y14" s="56">
        <v>6</v>
      </c>
      <c r="Z14" s="7">
        <v>42</v>
      </c>
      <c r="AA14" s="7">
        <v>0</v>
      </c>
      <c r="AB14" s="7">
        <v>42</v>
      </c>
      <c r="AC14" s="55">
        <v>2</v>
      </c>
      <c r="AD14" s="9">
        <v>0</v>
      </c>
      <c r="AE14" s="56">
        <v>2</v>
      </c>
      <c r="AF14" s="65">
        <v>0</v>
      </c>
      <c r="AG14" s="65">
        <v>0</v>
      </c>
      <c r="AH14" s="65">
        <v>0</v>
      </c>
      <c r="AI14" s="55">
        <v>259</v>
      </c>
      <c r="AJ14" s="9">
        <v>171</v>
      </c>
      <c r="AK14" s="56">
        <v>88</v>
      </c>
      <c r="AL14" s="7">
        <v>334</v>
      </c>
      <c r="AM14" s="7">
        <v>169</v>
      </c>
      <c r="AN14" s="7">
        <v>165</v>
      </c>
      <c r="AO14" s="88" t="s">
        <v>3</v>
      </c>
      <c r="AP14" s="11" t="s">
        <v>74</v>
      </c>
      <c r="AQ14" s="11" t="s">
        <v>74</v>
      </c>
      <c r="AR14" s="11" t="s">
        <v>74</v>
      </c>
      <c r="AS14" s="11" t="s">
        <v>74</v>
      </c>
      <c r="AT14" s="11" t="s">
        <v>74</v>
      </c>
      <c r="AU14" s="11" t="s">
        <v>74</v>
      </c>
      <c r="AV14" s="11" t="s">
        <v>74</v>
      </c>
      <c r="AW14" s="11" t="s">
        <v>74</v>
      </c>
      <c r="AX14" s="11" t="s">
        <v>74</v>
      </c>
      <c r="AY14" s="11" t="s">
        <v>74</v>
      </c>
      <c r="AZ14" s="11" t="s">
        <v>74</v>
      </c>
      <c r="BA14" s="11" t="s">
        <v>74</v>
      </c>
      <c r="BB14" s="11" t="s">
        <v>74</v>
      </c>
      <c r="BC14" s="11" t="s">
        <v>74</v>
      </c>
      <c r="BD14" s="11" t="s">
        <v>74</v>
      </c>
      <c r="BE14" s="11" t="s">
        <v>74</v>
      </c>
      <c r="BF14" s="11" t="s">
        <v>74</v>
      </c>
      <c r="BG14" s="11" t="s">
        <v>74</v>
      </c>
      <c r="BH14" s="11" t="s">
        <v>74</v>
      </c>
      <c r="BI14" s="11" t="s">
        <v>74</v>
      </c>
      <c r="BJ14" s="11" t="s">
        <v>74</v>
      </c>
    </row>
    <row r="15" spans="1:62" s="11" customFormat="1" ht="30" customHeight="1">
      <c r="A15" s="49" t="s">
        <v>171</v>
      </c>
      <c r="B15" s="7">
        <v>1089</v>
      </c>
      <c r="C15" s="7">
        <v>783</v>
      </c>
      <c r="D15" s="7">
        <v>306</v>
      </c>
      <c r="E15" s="55">
        <v>16</v>
      </c>
      <c r="F15" s="9">
        <v>15</v>
      </c>
      <c r="G15" s="56">
        <v>1</v>
      </c>
      <c r="H15" s="7">
        <v>8</v>
      </c>
      <c r="I15" s="7">
        <v>8</v>
      </c>
      <c r="J15" s="7">
        <v>0</v>
      </c>
      <c r="K15" s="55">
        <v>26</v>
      </c>
      <c r="L15" s="9">
        <v>22</v>
      </c>
      <c r="M15" s="56">
        <v>4</v>
      </c>
      <c r="N15" s="7">
        <v>10</v>
      </c>
      <c r="O15" s="7">
        <v>9</v>
      </c>
      <c r="P15" s="7">
        <v>1</v>
      </c>
      <c r="Q15" s="55">
        <v>0</v>
      </c>
      <c r="R15" s="9">
        <v>0</v>
      </c>
      <c r="S15" s="56">
        <v>0</v>
      </c>
      <c r="T15" s="7">
        <v>835</v>
      </c>
      <c r="U15" s="7">
        <v>618</v>
      </c>
      <c r="V15" s="56">
        <v>217</v>
      </c>
      <c r="W15" s="55">
        <v>6</v>
      </c>
      <c r="X15" s="9">
        <v>0</v>
      </c>
      <c r="Y15" s="56">
        <v>6</v>
      </c>
      <c r="Z15" s="7">
        <v>29</v>
      </c>
      <c r="AA15" s="7">
        <v>0</v>
      </c>
      <c r="AB15" s="7">
        <v>29</v>
      </c>
      <c r="AC15" s="55">
        <v>1</v>
      </c>
      <c r="AD15" s="9">
        <v>0</v>
      </c>
      <c r="AE15" s="56">
        <v>1</v>
      </c>
      <c r="AF15" s="65">
        <v>0</v>
      </c>
      <c r="AG15" s="65">
        <v>0</v>
      </c>
      <c r="AH15" s="65">
        <v>0</v>
      </c>
      <c r="AI15" s="55">
        <v>158</v>
      </c>
      <c r="AJ15" s="9">
        <v>111</v>
      </c>
      <c r="AK15" s="56">
        <v>47</v>
      </c>
      <c r="AL15" s="7">
        <v>239</v>
      </c>
      <c r="AM15" s="7">
        <v>117</v>
      </c>
      <c r="AN15" s="7">
        <v>122</v>
      </c>
      <c r="AO15" s="50" t="s">
        <v>171</v>
      </c>
      <c r="AP15" s="11" t="s">
        <v>74</v>
      </c>
      <c r="AQ15" s="11" t="s">
        <v>74</v>
      </c>
      <c r="AR15" s="11" t="s">
        <v>74</v>
      </c>
      <c r="AS15" s="11" t="s">
        <v>74</v>
      </c>
      <c r="AT15" s="11" t="s">
        <v>74</v>
      </c>
      <c r="AU15" s="11" t="s">
        <v>74</v>
      </c>
      <c r="AV15" s="11" t="s">
        <v>74</v>
      </c>
      <c r="AW15" s="11" t="s">
        <v>74</v>
      </c>
      <c r="AX15" s="11" t="s">
        <v>74</v>
      </c>
      <c r="AY15" s="11" t="s">
        <v>74</v>
      </c>
      <c r="AZ15" s="11" t="s">
        <v>74</v>
      </c>
      <c r="BA15" s="11" t="s">
        <v>74</v>
      </c>
      <c r="BB15" s="11" t="s">
        <v>74</v>
      </c>
      <c r="BC15" s="11" t="s">
        <v>74</v>
      </c>
      <c r="BD15" s="11" t="s">
        <v>74</v>
      </c>
      <c r="BE15" s="11" t="s">
        <v>74</v>
      </c>
      <c r="BF15" s="11" t="s">
        <v>74</v>
      </c>
      <c r="BG15" s="11" t="s">
        <v>74</v>
      </c>
      <c r="BH15" s="11" t="s">
        <v>74</v>
      </c>
      <c r="BI15" s="11" t="s">
        <v>74</v>
      </c>
      <c r="BJ15" s="11" t="s">
        <v>74</v>
      </c>
    </row>
    <row r="16" spans="1:62" s="11" customFormat="1" ht="30" customHeight="1">
      <c r="A16" s="49" t="s">
        <v>180</v>
      </c>
      <c r="B16" s="7">
        <v>250</v>
      </c>
      <c r="C16" s="7">
        <v>178</v>
      </c>
      <c r="D16" s="7">
        <v>72</v>
      </c>
      <c r="E16" s="55">
        <v>3</v>
      </c>
      <c r="F16" s="9">
        <v>3</v>
      </c>
      <c r="G16" s="56">
        <v>0</v>
      </c>
      <c r="H16" s="7">
        <v>3</v>
      </c>
      <c r="I16" s="7">
        <v>3</v>
      </c>
      <c r="J16" s="7">
        <v>0</v>
      </c>
      <c r="K16" s="55">
        <v>7</v>
      </c>
      <c r="L16" s="9">
        <v>7</v>
      </c>
      <c r="M16" s="56">
        <v>0</v>
      </c>
      <c r="N16" s="7">
        <v>2</v>
      </c>
      <c r="O16" s="7">
        <v>2</v>
      </c>
      <c r="P16" s="7">
        <v>0</v>
      </c>
      <c r="Q16" s="55">
        <v>0</v>
      </c>
      <c r="R16" s="9">
        <v>0</v>
      </c>
      <c r="S16" s="56">
        <v>0</v>
      </c>
      <c r="T16" s="7">
        <v>188</v>
      </c>
      <c r="U16" s="7">
        <v>139</v>
      </c>
      <c r="V16" s="56">
        <v>49</v>
      </c>
      <c r="W16" s="55">
        <v>0</v>
      </c>
      <c r="X16" s="9">
        <v>0</v>
      </c>
      <c r="Y16" s="56">
        <v>0</v>
      </c>
      <c r="Z16" s="7">
        <v>6</v>
      </c>
      <c r="AA16" s="7">
        <v>0</v>
      </c>
      <c r="AB16" s="7">
        <v>6</v>
      </c>
      <c r="AC16" s="55">
        <v>0</v>
      </c>
      <c r="AD16" s="9">
        <v>0</v>
      </c>
      <c r="AE16" s="56">
        <v>0</v>
      </c>
      <c r="AF16" s="65">
        <v>0</v>
      </c>
      <c r="AG16" s="65">
        <v>0</v>
      </c>
      <c r="AH16" s="65">
        <v>0</v>
      </c>
      <c r="AI16" s="55">
        <v>41</v>
      </c>
      <c r="AJ16" s="9">
        <v>24</v>
      </c>
      <c r="AK16" s="56">
        <v>17</v>
      </c>
      <c r="AL16" s="7">
        <v>33</v>
      </c>
      <c r="AM16" s="7">
        <v>17</v>
      </c>
      <c r="AN16" s="7">
        <v>16</v>
      </c>
      <c r="AO16" s="50" t="s">
        <v>180</v>
      </c>
      <c r="AP16" s="11" t="s">
        <v>74</v>
      </c>
      <c r="AQ16" s="11" t="s">
        <v>74</v>
      </c>
      <c r="AR16" s="11" t="s">
        <v>74</v>
      </c>
      <c r="AS16" s="11" t="s">
        <v>74</v>
      </c>
      <c r="AT16" s="11" t="s">
        <v>74</v>
      </c>
      <c r="AU16" s="11" t="s">
        <v>74</v>
      </c>
      <c r="AV16" s="11" t="s">
        <v>74</v>
      </c>
      <c r="AW16" s="11" t="s">
        <v>74</v>
      </c>
      <c r="AX16" s="11" t="s">
        <v>74</v>
      </c>
      <c r="AY16" s="11" t="s">
        <v>74</v>
      </c>
      <c r="AZ16" s="11" t="s">
        <v>74</v>
      </c>
      <c r="BA16" s="11" t="s">
        <v>74</v>
      </c>
      <c r="BB16" s="11" t="s">
        <v>74</v>
      </c>
      <c r="BC16" s="11" t="s">
        <v>74</v>
      </c>
      <c r="BD16" s="11" t="s">
        <v>74</v>
      </c>
      <c r="BE16" s="11" t="s">
        <v>74</v>
      </c>
      <c r="BF16" s="11" t="s">
        <v>74</v>
      </c>
      <c r="BG16" s="11" t="s">
        <v>74</v>
      </c>
      <c r="BH16" s="11" t="s">
        <v>74</v>
      </c>
      <c r="BI16" s="11" t="s">
        <v>74</v>
      </c>
      <c r="BJ16" s="11" t="s">
        <v>74</v>
      </c>
    </row>
    <row r="17" spans="1:62" s="11" customFormat="1" ht="30" customHeight="1">
      <c r="A17" s="49" t="s">
        <v>179</v>
      </c>
      <c r="B17" s="7">
        <v>188</v>
      </c>
      <c r="C17" s="7">
        <v>141</v>
      </c>
      <c r="D17" s="7">
        <v>47</v>
      </c>
      <c r="E17" s="55">
        <v>3</v>
      </c>
      <c r="F17" s="9">
        <v>2</v>
      </c>
      <c r="G17" s="56">
        <v>1</v>
      </c>
      <c r="H17" s="7">
        <v>1</v>
      </c>
      <c r="I17" s="7">
        <v>1</v>
      </c>
      <c r="J17" s="7">
        <v>0</v>
      </c>
      <c r="K17" s="55">
        <v>5</v>
      </c>
      <c r="L17" s="9">
        <v>5</v>
      </c>
      <c r="M17" s="56">
        <v>0</v>
      </c>
      <c r="N17" s="7">
        <v>1</v>
      </c>
      <c r="O17" s="7">
        <v>1</v>
      </c>
      <c r="P17" s="7">
        <v>0</v>
      </c>
      <c r="Q17" s="55">
        <v>0</v>
      </c>
      <c r="R17" s="9">
        <v>0</v>
      </c>
      <c r="S17" s="56">
        <v>0</v>
      </c>
      <c r="T17" s="7">
        <v>131</v>
      </c>
      <c r="U17" s="7">
        <v>104</v>
      </c>
      <c r="V17" s="56">
        <v>27</v>
      </c>
      <c r="W17" s="55">
        <v>0</v>
      </c>
      <c r="X17" s="9">
        <v>0</v>
      </c>
      <c r="Y17" s="56">
        <v>0</v>
      </c>
      <c r="Z17" s="7">
        <v>3</v>
      </c>
      <c r="AA17" s="7">
        <v>0</v>
      </c>
      <c r="AB17" s="7">
        <v>3</v>
      </c>
      <c r="AC17" s="55">
        <v>1</v>
      </c>
      <c r="AD17" s="9">
        <v>0</v>
      </c>
      <c r="AE17" s="56">
        <v>1</v>
      </c>
      <c r="AF17" s="65">
        <v>0</v>
      </c>
      <c r="AG17" s="65">
        <v>0</v>
      </c>
      <c r="AH17" s="65">
        <v>0</v>
      </c>
      <c r="AI17" s="55">
        <v>43</v>
      </c>
      <c r="AJ17" s="9">
        <v>28</v>
      </c>
      <c r="AK17" s="56">
        <v>15</v>
      </c>
      <c r="AL17" s="7">
        <v>25</v>
      </c>
      <c r="AM17" s="7">
        <v>12</v>
      </c>
      <c r="AN17" s="7">
        <v>13</v>
      </c>
      <c r="AO17" s="50" t="s">
        <v>179</v>
      </c>
      <c r="AP17" s="11" t="s">
        <v>74</v>
      </c>
      <c r="AQ17" s="11" t="s">
        <v>74</v>
      </c>
      <c r="AR17" s="11" t="s">
        <v>74</v>
      </c>
      <c r="AS17" s="11" t="s">
        <v>74</v>
      </c>
      <c r="AT17" s="11" t="s">
        <v>74</v>
      </c>
      <c r="AU17" s="11" t="s">
        <v>74</v>
      </c>
      <c r="AV17" s="11" t="s">
        <v>74</v>
      </c>
      <c r="AW17" s="11" t="s">
        <v>74</v>
      </c>
      <c r="AX17" s="11" t="s">
        <v>74</v>
      </c>
      <c r="AY17" s="11" t="s">
        <v>74</v>
      </c>
      <c r="AZ17" s="11" t="s">
        <v>74</v>
      </c>
      <c r="BA17" s="11" t="s">
        <v>74</v>
      </c>
      <c r="BB17" s="11" t="s">
        <v>74</v>
      </c>
      <c r="BC17" s="11" t="s">
        <v>74</v>
      </c>
      <c r="BD17" s="11" t="s">
        <v>74</v>
      </c>
      <c r="BE17" s="11" t="s">
        <v>74</v>
      </c>
      <c r="BF17" s="11" t="s">
        <v>74</v>
      </c>
      <c r="BG17" s="11" t="s">
        <v>74</v>
      </c>
      <c r="BH17" s="11" t="s">
        <v>74</v>
      </c>
      <c r="BI17" s="11" t="s">
        <v>74</v>
      </c>
      <c r="BJ17" s="11" t="s">
        <v>74</v>
      </c>
    </row>
    <row r="18" spans="1:62" s="11" customFormat="1" ht="30" customHeight="1">
      <c r="A18" s="49" t="s">
        <v>181</v>
      </c>
      <c r="B18" s="7">
        <v>61</v>
      </c>
      <c r="C18" s="7">
        <v>39</v>
      </c>
      <c r="D18" s="7">
        <v>22</v>
      </c>
      <c r="E18" s="55">
        <v>1</v>
      </c>
      <c r="F18" s="9">
        <v>1</v>
      </c>
      <c r="G18" s="56">
        <v>0</v>
      </c>
      <c r="H18" s="7">
        <v>0</v>
      </c>
      <c r="I18" s="7">
        <v>0</v>
      </c>
      <c r="J18" s="7">
        <v>0</v>
      </c>
      <c r="K18" s="55">
        <v>1</v>
      </c>
      <c r="L18" s="9">
        <v>1</v>
      </c>
      <c r="M18" s="56">
        <v>0</v>
      </c>
      <c r="N18" s="7">
        <v>1</v>
      </c>
      <c r="O18" s="7">
        <v>1</v>
      </c>
      <c r="P18" s="7">
        <v>0</v>
      </c>
      <c r="Q18" s="55">
        <v>0</v>
      </c>
      <c r="R18" s="9">
        <v>0</v>
      </c>
      <c r="S18" s="56">
        <v>0</v>
      </c>
      <c r="T18" s="7">
        <v>48</v>
      </c>
      <c r="U18" s="7">
        <v>32</v>
      </c>
      <c r="V18" s="56">
        <v>16</v>
      </c>
      <c r="W18" s="55">
        <v>0</v>
      </c>
      <c r="X18" s="9">
        <v>0</v>
      </c>
      <c r="Y18" s="56">
        <v>0</v>
      </c>
      <c r="Z18" s="7">
        <v>2</v>
      </c>
      <c r="AA18" s="7">
        <v>0</v>
      </c>
      <c r="AB18" s="7">
        <v>2</v>
      </c>
      <c r="AC18" s="55">
        <v>0</v>
      </c>
      <c r="AD18" s="9">
        <v>0</v>
      </c>
      <c r="AE18" s="56">
        <v>0</v>
      </c>
      <c r="AF18" s="65">
        <v>0</v>
      </c>
      <c r="AG18" s="65">
        <v>0</v>
      </c>
      <c r="AH18" s="65">
        <v>0</v>
      </c>
      <c r="AI18" s="55">
        <v>8</v>
      </c>
      <c r="AJ18" s="9">
        <v>4</v>
      </c>
      <c r="AK18" s="56">
        <v>4</v>
      </c>
      <c r="AL18" s="7">
        <v>28</v>
      </c>
      <c r="AM18" s="7">
        <v>20</v>
      </c>
      <c r="AN18" s="7">
        <v>8</v>
      </c>
      <c r="AO18" s="50" t="s">
        <v>181</v>
      </c>
      <c r="AP18" s="11" t="s">
        <v>74</v>
      </c>
      <c r="AQ18" s="11" t="s">
        <v>74</v>
      </c>
      <c r="AR18" s="11" t="s">
        <v>74</v>
      </c>
      <c r="AS18" s="11" t="s">
        <v>74</v>
      </c>
      <c r="AT18" s="11" t="s">
        <v>74</v>
      </c>
      <c r="AU18" s="11" t="s">
        <v>74</v>
      </c>
      <c r="AV18" s="11" t="s">
        <v>74</v>
      </c>
      <c r="AW18" s="11" t="s">
        <v>74</v>
      </c>
      <c r="AX18" s="11" t="s">
        <v>74</v>
      </c>
      <c r="AY18" s="11" t="s">
        <v>74</v>
      </c>
      <c r="AZ18" s="11" t="s">
        <v>74</v>
      </c>
      <c r="BA18" s="11" t="s">
        <v>74</v>
      </c>
      <c r="BB18" s="11" t="s">
        <v>74</v>
      </c>
      <c r="BC18" s="11" t="s">
        <v>74</v>
      </c>
      <c r="BD18" s="11" t="s">
        <v>74</v>
      </c>
      <c r="BE18" s="11" t="s">
        <v>74</v>
      </c>
      <c r="BF18" s="11" t="s">
        <v>74</v>
      </c>
      <c r="BG18" s="11" t="s">
        <v>74</v>
      </c>
      <c r="BH18" s="11" t="s">
        <v>74</v>
      </c>
      <c r="BI18" s="11" t="s">
        <v>74</v>
      </c>
      <c r="BJ18" s="11" t="s">
        <v>74</v>
      </c>
    </row>
    <row r="19" spans="1:62" s="11" customFormat="1" ht="30" customHeight="1">
      <c r="A19" s="49" t="s">
        <v>182</v>
      </c>
      <c r="B19" s="7">
        <v>71</v>
      </c>
      <c r="C19" s="7">
        <v>49</v>
      </c>
      <c r="D19" s="7">
        <v>22</v>
      </c>
      <c r="E19" s="55">
        <v>1</v>
      </c>
      <c r="F19" s="9">
        <v>1</v>
      </c>
      <c r="G19" s="56">
        <v>0</v>
      </c>
      <c r="H19" s="7">
        <v>0</v>
      </c>
      <c r="I19" s="7">
        <v>0</v>
      </c>
      <c r="J19" s="7">
        <v>0</v>
      </c>
      <c r="K19" s="55">
        <v>2</v>
      </c>
      <c r="L19" s="9">
        <v>2</v>
      </c>
      <c r="M19" s="56">
        <v>0</v>
      </c>
      <c r="N19" s="7">
        <v>1</v>
      </c>
      <c r="O19" s="7">
        <v>1</v>
      </c>
      <c r="P19" s="7">
        <v>0</v>
      </c>
      <c r="Q19" s="55">
        <v>0</v>
      </c>
      <c r="R19" s="9">
        <v>0</v>
      </c>
      <c r="S19" s="56">
        <v>0</v>
      </c>
      <c r="T19" s="7">
        <v>56</v>
      </c>
      <c r="U19" s="7">
        <v>41</v>
      </c>
      <c r="V19" s="56">
        <v>15</v>
      </c>
      <c r="W19" s="55">
        <v>0</v>
      </c>
      <c r="X19" s="9">
        <v>0</v>
      </c>
      <c r="Y19" s="56">
        <v>0</v>
      </c>
      <c r="Z19" s="7">
        <v>2</v>
      </c>
      <c r="AA19" s="7">
        <v>0</v>
      </c>
      <c r="AB19" s="7">
        <v>2</v>
      </c>
      <c r="AC19" s="55">
        <v>0</v>
      </c>
      <c r="AD19" s="9">
        <v>0</v>
      </c>
      <c r="AE19" s="56">
        <v>0</v>
      </c>
      <c r="AF19" s="65">
        <v>0</v>
      </c>
      <c r="AG19" s="65">
        <v>0</v>
      </c>
      <c r="AH19" s="65">
        <v>0</v>
      </c>
      <c r="AI19" s="55">
        <v>9</v>
      </c>
      <c r="AJ19" s="9">
        <v>4</v>
      </c>
      <c r="AK19" s="56">
        <v>5</v>
      </c>
      <c r="AL19" s="7">
        <v>9</v>
      </c>
      <c r="AM19" s="7">
        <v>3</v>
      </c>
      <c r="AN19" s="7">
        <v>6</v>
      </c>
      <c r="AO19" s="50" t="s">
        <v>182</v>
      </c>
      <c r="AP19" s="11" t="s">
        <v>74</v>
      </c>
      <c r="AQ19" s="11" t="s">
        <v>74</v>
      </c>
      <c r="AR19" s="11" t="s">
        <v>74</v>
      </c>
      <c r="AS19" s="11" t="s">
        <v>74</v>
      </c>
      <c r="AT19" s="11" t="s">
        <v>74</v>
      </c>
      <c r="AU19" s="11" t="s">
        <v>74</v>
      </c>
      <c r="AV19" s="11" t="s">
        <v>74</v>
      </c>
      <c r="AW19" s="11" t="s">
        <v>74</v>
      </c>
      <c r="AX19" s="11" t="s">
        <v>74</v>
      </c>
      <c r="AY19" s="11" t="s">
        <v>74</v>
      </c>
      <c r="AZ19" s="11" t="s">
        <v>74</v>
      </c>
      <c r="BA19" s="11" t="s">
        <v>74</v>
      </c>
      <c r="BB19" s="11" t="s">
        <v>74</v>
      </c>
      <c r="BC19" s="11" t="s">
        <v>74</v>
      </c>
      <c r="BD19" s="11" t="s">
        <v>74</v>
      </c>
      <c r="BE19" s="11" t="s">
        <v>74</v>
      </c>
      <c r="BF19" s="11" t="s">
        <v>74</v>
      </c>
      <c r="BG19" s="11" t="s">
        <v>74</v>
      </c>
      <c r="BH19" s="11" t="s">
        <v>74</v>
      </c>
      <c r="BI19" s="11" t="s">
        <v>74</v>
      </c>
      <c r="BJ19" s="11" t="s">
        <v>74</v>
      </c>
    </row>
    <row r="20" spans="1:62" s="11" customFormat="1" ht="30" customHeight="1">
      <c r="A20" s="82" t="s">
        <v>4</v>
      </c>
      <c r="B20" s="7">
        <v>371</v>
      </c>
      <c r="C20" s="7">
        <v>260</v>
      </c>
      <c r="D20" s="7">
        <v>111</v>
      </c>
      <c r="E20" s="55">
        <v>8</v>
      </c>
      <c r="F20" s="9">
        <v>8</v>
      </c>
      <c r="G20" s="56">
        <v>0</v>
      </c>
      <c r="H20" s="7">
        <v>1</v>
      </c>
      <c r="I20" s="7">
        <v>1</v>
      </c>
      <c r="J20" s="7">
        <v>0</v>
      </c>
      <c r="K20" s="55">
        <v>14</v>
      </c>
      <c r="L20" s="9">
        <v>13</v>
      </c>
      <c r="M20" s="56">
        <v>1</v>
      </c>
      <c r="N20" s="7">
        <v>2</v>
      </c>
      <c r="O20" s="7">
        <v>2</v>
      </c>
      <c r="P20" s="7">
        <v>0</v>
      </c>
      <c r="Q20" s="55">
        <v>0</v>
      </c>
      <c r="R20" s="9">
        <v>0</v>
      </c>
      <c r="S20" s="56">
        <v>0</v>
      </c>
      <c r="T20" s="7">
        <v>240</v>
      </c>
      <c r="U20" s="7">
        <v>172</v>
      </c>
      <c r="V20" s="56">
        <v>68</v>
      </c>
      <c r="W20" s="55">
        <v>0</v>
      </c>
      <c r="X20" s="9">
        <v>0</v>
      </c>
      <c r="Y20" s="56">
        <v>0</v>
      </c>
      <c r="Z20" s="7">
        <v>9</v>
      </c>
      <c r="AA20" s="7">
        <v>0</v>
      </c>
      <c r="AB20" s="7">
        <v>9</v>
      </c>
      <c r="AC20" s="55">
        <v>3</v>
      </c>
      <c r="AD20" s="9">
        <v>0</v>
      </c>
      <c r="AE20" s="56">
        <v>3</v>
      </c>
      <c r="AF20" s="65">
        <v>0</v>
      </c>
      <c r="AG20" s="65">
        <v>0</v>
      </c>
      <c r="AH20" s="65">
        <v>0</v>
      </c>
      <c r="AI20" s="55">
        <v>94</v>
      </c>
      <c r="AJ20" s="9">
        <v>64</v>
      </c>
      <c r="AK20" s="56">
        <v>30</v>
      </c>
      <c r="AL20" s="7">
        <v>102</v>
      </c>
      <c r="AM20" s="7">
        <v>45</v>
      </c>
      <c r="AN20" s="7">
        <v>57</v>
      </c>
      <c r="AO20" s="88" t="s">
        <v>4</v>
      </c>
      <c r="AP20" s="11" t="s">
        <v>74</v>
      </c>
      <c r="AQ20" s="11" t="s">
        <v>74</v>
      </c>
      <c r="AR20" s="11" t="s">
        <v>74</v>
      </c>
      <c r="AS20" s="11" t="s">
        <v>74</v>
      </c>
      <c r="AT20" s="11" t="s">
        <v>74</v>
      </c>
      <c r="AU20" s="11" t="s">
        <v>74</v>
      </c>
      <c r="AV20" s="11" t="s">
        <v>74</v>
      </c>
      <c r="AW20" s="11" t="s">
        <v>74</v>
      </c>
      <c r="AX20" s="11" t="s">
        <v>74</v>
      </c>
      <c r="AY20" s="11" t="s">
        <v>74</v>
      </c>
      <c r="AZ20" s="11" t="s">
        <v>74</v>
      </c>
      <c r="BA20" s="11" t="s">
        <v>74</v>
      </c>
      <c r="BB20" s="11" t="s">
        <v>74</v>
      </c>
      <c r="BC20" s="11" t="s">
        <v>74</v>
      </c>
      <c r="BD20" s="11" t="s">
        <v>74</v>
      </c>
      <c r="BE20" s="11" t="s">
        <v>74</v>
      </c>
      <c r="BF20" s="11" t="s">
        <v>74</v>
      </c>
      <c r="BG20" s="11" t="s">
        <v>74</v>
      </c>
      <c r="BH20" s="11" t="s">
        <v>74</v>
      </c>
      <c r="BI20" s="11" t="s">
        <v>74</v>
      </c>
      <c r="BJ20" s="11" t="s">
        <v>74</v>
      </c>
    </row>
    <row r="21" spans="1:62" s="11" customFormat="1" ht="30" customHeight="1">
      <c r="A21" s="82" t="s">
        <v>5</v>
      </c>
      <c r="B21" s="7">
        <v>117</v>
      </c>
      <c r="C21" s="7">
        <v>82</v>
      </c>
      <c r="D21" s="7">
        <v>35</v>
      </c>
      <c r="E21" s="55">
        <v>2</v>
      </c>
      <c r="F21" s="9">
        <v>2</v>
      </c>
      <c r="G21" s="56">
        <v>0</v>
      </c>
      <c r="H21" s="7">
        <v>0</v>
      </c>
      <c r="I21" s="7">
        <v>0</v>
      </c>
      <c r="J21" s="7">
        <v>0</v>
      </c>
      <c r="K21" s="55">
        <v>3</v>
      </c>
      <c r="L21" s="9">
        <v>3</v>
      </c>
      <c r="M21" s="56">
        <v>0</v>
      </c>
      <c r="N21" s="7">
        <v>1</v>
      </c>
      <c r="O21" s="7">
        <v>1</v>
      </c>
      <c r="P21" s="7">
        <v>0</v>
      </c>
      <c r="Q21" s="55">
        <v>0</v>
      </c>
      <c r="R21" s="9">
        <v>0</v>
      </c>
      <c r="S21" s="56">
        <v>0</v>
      </c>
      <c r="T21" s="7">
        <v>97</v>
      </c>
      <c r="U21" s="7">
        <v>73</v>
      </c>
      <c r="V21" s="56">
        <v>24</v>
      </c>
      <c r="W21" s="55">
        <v>0</v>
      </c>
      <c r="X21" s="9">
        <v>0</v>
      </c>
      <c r="Y21" s="56">
        <v>0</v>
      </c>
      <c r="Z21" s="7">
        <v>4</v>
      </c>
      <c r="AA21" s="7">
        <v>0</v>
      </c>
      <c r="AB21" s="7">
        <v>4</v>
      </c>
      <c r="AC21" s="55">
        <v>0</v>
      </c>
      <c r="AD21" s="9">
        <v>0</v>
      </c>
      <c r="AE21" s="56">
        <v>0</v>
      </c>
      <c r="AF21" s="65">
        <v>0</v>
      </c>
      <c r="AG21" s="65">
        <v>0</v>
      </c>
      <c r="AH21" s="65">
        <v>0</v>
      </c>
      <c r="AI21" s="55">
        <v>10</v>
      </c>
      <c r="AJ21" s="9">
        <v>3</v>
      </c>
      <c r="AK21" s="56">
        <v>7</v>
      </c>
      <c r="AL21" s="7">
        <v>27</v>
      </c>
      <c r="AM21" s="7">
        <v>19</v>
      </c>
      <c r="AN21" s="7">
        <v>8</v>
      </c>
      <c r="AO21" s="88" t="s">
        <v>5</v>
      </c>
      <c r="AP21" s="11" t="s">
        <v>74</v>
      </c>
      <c r="AQ21" s="11" t="s">
        <v>74</v>
      </c>
      <c r="AR21" s="11" t="s">
        <v>74</v>
      </c>
      <c r="AS21" s="11" t="s">
        <v>74</v>
      </c>
      <c r="AT21" s="11" t="s">
        <v>74</v>
      </c>
      <c r="AU21" s="11" t="s">
        <v>74</v>
      </c>
      <c r="AV21" s="11" t="s">
        <v>74</v>
      </c>
      <c r="AW21" s="11" t="s">
        <v>74</v>
      </c>
      <c r="AX21" s="11" t="s">
        <v>74</v>
      </c>
      <c r="AY21" s="11" t="s">
        <v>74</v>
      </c>
      <c r="AZ21" s="11" t="s">
        <v>74</v>
      </c>
      <c r="BA21" s="11" t="s">
        <v>74</v>
      </c>
      <c r="BB21" s="11" t="s">
        <v>74</v>
      </c>
      <c r="BC21" s="11" t="s">
        <v>74</v>
      </c>
      <c r="BD21" s="11" t="s">
        <v>74</v>
      </c>
      <c r="BE21" s="11" t="s">
        <v>74</v>
      </c>
      <c r="BF21" s="11" t="s">
        <v>74</v>
      </c>
      <c r="BG21" s="11" t="s">
        <v>74</v>
      </c>
      <c r="BH21" s="11" t="s">
        <v>74</v>
      </c>
      <c r="BI21" s="11" t="s">
        <v>74</v>
      </c>
      <c r="BJ21" s="11" t="s">
        <v>74</v>
      </c>
    </row>
    <row r="22" spans="1:62" s="11" customFormat="1" ht="30" customHeight="1">
      <c r="A22" s="82" t="s">
        <v>6</v>
      </c>
      <c r="B22" s="7">
        <v>91</v>
      </c>
      <c r="C22" s="7">
        <v>55</v>
      </c>
      <c r="D22" s="7">
        <v>36</v>
      </c>
      <c r="E22" s="55">
        <v>2</v>
      </c>
      <c r="F22" s="9">
        <v>2</v>
      </c>
      <c r="G22" s="56">
        <v>0</v>
      </c>
      <c r="H22" s="7">
        <v>1</v>
      </c>
      <c r="I22" s="7">
        <v>1</v>
      </c>
      <c r="J22" s="7">
        <v>0</v>
      </c>
      <c r="K22" s="55">
        <v>3</v>
      </c>
      <c r="L22" s="9">
        <v>2</v>
      </c>
      <c r="M22" s="56">
        <v>1</v>
      </c>
      <c r="N22" s="7">
        <v>0</v>
      </c>
      <c r="O22" s="7">
        <v>0</v>
      </c>
      <c r="P22" s="7">
        <v>0</v>
      </c>
      <c r="Q22" s="55">
        <v>0</v>
      </c>
      <c r="R22" s="9">
        <v>0</v>
      </c>
      <c r="S22" s="56">
        <v>0</v>
      </c>
      <c r="T22" s="7">
        <v>62</v>
      </c>
      <c r="U22" s="7">
        <v>41</v>
      </c>
      <c r="V22" s="56">
        <v>21</v>
      </c>
      <c r="W22" s="55">
        <v>2</v>
      </c>
      <c r="X22" s="9">
        <v>0</v>
      </c>
      <c r="Y22" s="56">
        <v>2</v>
      </c>
      <c r="Z22" s="7">
        <v>3</v>
      </c>
      <c r="AA22" s="7">
        <v>0</v>
      </c>
      <c r="AB22" s="7">
        <v>3</v>
      </c>
      <c r="AC22" s="55">
        <v>0</v>
      </c>
      <c r="AD22" s="9">
        <v>0</v>
      </c>
      <c r="AE22" s="56">
        <v>0</v>
      </c>
      <c r="AF22" s="65">
        <v>0</v>
      </c>
      <c r="AG22" s="65">
        <v>0</v>
      </c>
      <c r="AH22" s="65">
        <v>0</v>
      </c>
      <c r="AI22" s="55">
        <v>18</v>
      </c>
      <c r="AJ22" s="9">
        <v>9</v>
      </c>
      <c r="AK22" s="56">
        <v>9</v>
      </c>
      <c r="AL22" s="7">
        <v>11</v>
      </c>
      <c r="AM22" s="7">
        <v>5</v>
      </c>
      <c r="AN22" s="7">
        <v>6</v>
      </c>
      <c r="AO22" s="88" t="s">
        <v>6</v>
      </c>
      <c r="AP22" s="11" t="s">
        <v>74</v>
      </c>
      <c r="AQ22" s="11" t="s">
        <v>74</v>
      </c>
      <c r="AR22" s="11" t="s">
        <v>74</v>
      </c>
      <c r="AS22" s="11" t="s">
        <v>74</v>
      </c>
      <c r="AT22" s="11" t="s">
        <v>74</v>
      </c>
      <c r="AU22" s="11" t="s">
        <v>74</v>
      </c>
      <c r="AV22" s="11" t="s">
        <v>74</v>
      </c>
      <c r="AW22" s="11" t="s">
        <v>74</v>
      </c>
      <c r="AX22" s="11" t="s">
        <v>74</v>
      </c>
      <c r="AY22" s="11" t="s">
        <v>74</v>
      </c>
      <c r="AZ22" s="11" t="s">
        <v>74</v>
      </c>
      <c r="BA22" s="11" t="s">
        <v>74</v>
      </c>
      <c r="BB22" s="11" t="s">
        <v>74</v>
      </c>
      <c r="BC22" s="11" t="s">
        <v>74</v>
      </c>
      <c r="BD22" s="11" t="s">
        <v>74</v>
      </c>
      <c r="BE22" s="11" t="s">
        <v>74</v>
      </c>
      <c r="BF22" s="11" t="s">
        <v>74</v>
      </c>
      <c r="BG22" s="11" t="s">
        <v>74</v>
      </c>
      <c r="BH22" s="11" t="s">
        <v>74</v>
      </c>
      <c r="BI22" s="11" t="s">
        <v>74</v>
      </c>
      <c r="BJ22" s="11" t="s">
        <v>74</v>
      </c>
    </row>
    <row r="23" spans="1:62" s="11" customFormat="1" ht="30" customHeight="1">
      <c r="A23" s="82" t="s">
        <v>7</v>
      </c>
      <c r="B23" s="7">
        <v>96</v>
      </c>
      <c r="C23" s="7">
        <v>62</v>
      </c>
      <c r="D23" s="7">
        <v>34</v>
      </c>
      <c r="E23" s="55">
        <v>2</v>
      </c>
      <c r="F23" s="9">
        <v>2</v>
      </c>
      <c r="G23" s="56">
        <v>0</v>
      </c>
      <c r="H23" s="7">
        <v>1</v>
      </c>
      <c r="I23" s="7">
        <v>1</v>
      </c>
      <c r="J23" s="7">
        <v>0</v>
      </c>
      <c r="K23" s="55">
        <v>3</v>
      </c>
      <c r="L23" s="9">
        <v>3</v>
      </c>
      <c r="M23" s="56">
        <v>0</v>
      </c>
      <c r="N23" s="7">
        <v>0</v>
      </c>
      <c r="O23" s="7">
        <v>0</v>
      </c>
      <c r="P23" s="7">
        <v>0</v>
      </c>
      <c r="Q23" s="55">
        <v>0</v>
      </c>
      <c r="R23" s="9">
        <v>0</v>
      </c>
      <c r="S23" s="56">
        <v>0</v>
      </c>
      <c r="T23" s="7">
        <v>68</v>
      </c>
      <c r="U23" s="7">
        <v>48</v>
      </c>
      <c r="V23" s="56">
        <v>20</v>
      </c>
      <c r="W23" s="55">
        <v>0</v>
      </c>
      <c r="X23" s="9">
        <v>0</v>
      </c>
      <c r="Y23" s="56">
        <v>0</v>
      </c>
      <c r="Z23" s="7">
        <v>3</v>
      </c>
      <c r="AA23" s="7">
        <v>0</v>
      </c>
      <c r="AB23" s="7">
        <v>3</v>
      </c>
      <c r="AC23" s="55">
        <v>0</v>
      </c>
      <c r="AD23" s="9">
        <v>0</v>
      </c>
      <c r="AE23" s="56">
        <v>0</v>
      </c>
      <c r="AF23" s="65">
        <v>0</v>
      </c>
      <c r="AG23" s="65">
        <v>0</v>
      </c>
      <c r="AH23" s="65">
        <v>0</v>
      </c>
      <c r="AI23" s="55">
        <v>19</v>
      </c>
      <c r="AJ23" s="9">
        <v>8</v>
      </c>
      <c r="AK23" s="56">
        <v>11</v>
      </c>
      <c r="AL23" s="7">
        <v>21</v>
      </c>
      <c r="AM23" s="7">
        <v>15</v>
      </c>
      <c r="AN23" s="7">
        <v>6</v>
      </c>
      <c r="AO23" s="88" t="s">
        <v>7</v>
      </c>
      <c r="AP23" s="11" t="s">
        <v>74</v>
      </c>
      <c r="AQ23" s="11" t="s">
        <v>74</v>
      </c>
      <c r="AR23" s="11" t="s">
        <v>74</v>
      </c>
      <c r="AS23" s="11" t="s">
        <v>74</v>
      </c>
      <c r="AT23" s="11" t="s">
        <v>74</v>
      </c>
      <c r="AU23" s="11" t="s">
        <v>74</v>
      </c>
      <c r="AV23" s="11" t="s">
        <v>74</v>
      </c>
      <c r="AW23" s="11" t="s">
        <v>74</v>
      </c>
      <c r="AX23" s="11" t="s">
        <v>74</v>
      </c>
      <c r="AY23" s="11" t="s">
        <v>74</v>
      </c>
      <c r="AZ23" s="11" t="s">
        <v>74</v>
      </c>
      <c r="BA23" s="11" t="s">
        <v>74</v>
      </c>
      <c r="BB23" s="11" t="s">
        <v>74</v>
      </c>
      <c r="BC23" s="11" t="s">
        <v>74</v>
      </c>
      <c r="BD23" s="11" t="s">
        <v>74</v>
      </c>
      <c r="BE23" s="11" t="s">
        <v>74</v>
      </c>
      <c r="BF23" s="11" t="s">
        <v>74</v>
      </c>
      <c r="BG23" s="11" t="s">
        <v>74</v>
      </c>
      <c r="BH23" s="11" t="s">
        <v>74</v>
      </c>
      <c r="BI23" s="11" t="s">
        <v>74</v>
      </c>
      <c r="BJ23" s="11" t="s">
        <v>74</v>
      </c>
    </row>
    <row r="24" spans="1:62" s="11" customFormat="1" ht="30" customHeight="1">
      <c r="A24" s="82" t="s">
        <v>8</v>
      </c>
      <c r="B24" s="7">
        <v>266</v>
      </c>
      <c r="C24" s="7">
        <v>175</v>
      </c>
      <c r="D24" s="7">
        <v>91</v>
      </c>
      <c r="E24" s="55">
        <v>5</v>
      </c>
      <c r="F24" s="9">
        <v>5</v>
      </c>
      <c r="G24" s="56">
        <v>0</v>
      </c>
      <c r="H24" s="7">
        <v>1</v>
      </c>
      <c r="I24" s="7">
        <v>1</v>
      </c>
      <c r="J24" s="7">
        <v>0</v>
      </c>
      <c r="K24" s="55">
        <v>6</v>
      </c>
      <c r="L24" s="9">
        <v>4</v>
      </c>
      <c r="M24" s="56">
        <v>2</v>
      </c>
      <c r="N24" s="7">
        <v>1</v>
      </c>
      <c r="O24" s="7">
        <v>1</v>
      </c>
      <c r="P24" s="7">
        <v>0</v>
      </c>
      <c r="Q24" s="55">
        <v>0</v>
      </c>
      <c r="R24" s="9">
        <v>0</v>
      </c>
      <c r="S24" s="56">
        <v>0</v>
      </c>
      <c r="T24" s="7">
        <v>190</v>
      </c>
      <c r="U24" s="7">
        <v>136</v>
      </c>
      <c r="V24" s="56">
        <v>54</v>
      </c>
      <c r="W24" s="55">
        <v>0</v>
      </c>
      <c r="X24" s="9">
        <v>0</v>
      </c>
      <c r="Y24" s="56">
        <v>0</v>
      </c>
      <c r="Z24" s="7">
        <v>7</v>
      </c>
      <c r="AA24" s="7">
        <v>0</v>
      </c>
      <c r="AB24" s="7">
        <v>7</v>
      </c>
      <c r="AC24" s="55">
        <v>1</v>
      </c>
      <c r="AD24" s="9">
        <v>0</v>
      </c>
      <c r="AE24" s="56">
        <v>1</v>
      </c>
      <c r="AF24" s="65">
        <v>0</v>
      </c>
      <c r="AG24" s="65">
        <v>0</v>
      </c>
      <c r="AH24" s="65">
        <v>0</v>
      </c>
      <c r="AI24" s="55">
        <v>55</v>
      </c>
      <c r="AJ24" s="9">
        <v>28</v>
      </c>
      <c r="AK24" s="56">
        <v>27</v>
      </c>
      <c r="AL24" s="7">
        <v>59</v>
      </c>
      <c r="AM24" s="7">
        <v>39</v>
      </c>
      <c r="AN24" s="7">
        <v>20</v>
      </c>
      <c r="AO24" s="88" t="s">
        <v>8</v>
      </c>
      <c r="AP24" s="11" t="s">
        <v>74</v>
      </c>
      <c r="AQ24" s="11" t="s">
        <v>74</v>
      </c>
      <c r="AR24" s="11" t="s">
        <v>74</v>
      </c>
      <c r="AS24" s="11" t="s">
        <v>74</v>
      </c>
      <c r="AT24" s="11" t="s">
        <v>74</v>
      </c>
      <c r="AU24" s="11" t="s">
        <v>74</v>
      </c>
      <c r="AV24" s="11" t="s">
        <v>74</v>
      </c>
      <c r="AW24" s="11" t="s">
        <v>74</v>
      </c>
      <c r="AX24" s="11" t="s">
        <v>74</v>
      </c>
      <c r="AY24" s="11" t="s">
        <v>74</v>
      </c>
      <c r="AZ24" s="11" t="s">
        <v>74</v>
      </c>
      <c r="BA24" s="11" t="s">
        <v>74</v>
      </c>
      <c r="BB24" s="11" t="s">
        <v>74</v>
      </c>
      <c r="BC24" s="11" t="s">
        <v>74</v>
      </c>
      <c r="BD24" s="11" t="s">
        <v>74</v>
      </c>
      <c r="BE24" s="11" t="s">
        <v>74</v>
      </c>
      <c r="BF24" s="11" t="s">
        <v>74</v>
      </c>
      <c r="BG24" s="11" t="s">
        <v>74</v>
      </c>
      <c r="BH24" s="11" t="s">
        <v>74</v>
      </c>
      <c r="BI24" s="11" t="s">
        <v>74</v>
      </c>
      <c r="BJ24" s="11" t="s">
        <v>74</v>
      </c>
    </row>
    <row r="25" spans="1:62" s="11" customFormat="1" ht="30" customHeight="1">
      <c r="A25" s="82" t="s">
        <v>9</v>
      </c>
      <c r="B25" s="7">
        <v>194</v>
      </c>
      <c r="C25" s="7">
        <v>128</v>
      </c>
      <c r="D25" s="7">
        <v>66</v>
      </c>
      <c r="E25" s="55">
        <v>4</v>
      </c>
      <c r="F25" s="9">
        <v>4</v>
      </c>
      <c r="G25" s="56">
        <v>0</v>
      </c>
      <c r="H25" s="7">
        <v>1</v>
      </c>
      <c r="I25" s="7">
        <v>1</v>
      </c>
      <c r="J25" s="7">
        <v>0</v>
      </c>
      <c r="K25" s="55">
        <v>5</v>
      </c>
      <c r="L25" s="9">
        <v>5</v>
      </c>
      <c r="M25" s="56">
        <v>0</v>
      </c>
      <c r="N25" s="7">
        <v>1</v>
      </c>
      <c r="O25" s="7">
        <v>1</v>
      </c>
      <c r="P25" s="7">
        <v>0</v>
      </c>
      <c r="Q25" s="55">
        <v>0</v>
      </c>
      <c r="R25" s="9">
        <v>0</v>
      </c>
      <c r="S25" s="56">
        <v>0</v>
      </c>
      <c r="T25" s="7">
        <v>131</v>
      </c>
      <c r="U25" s="7">
        <v>95</v>
      </c>
      <c r="V25" s="56">
        <v>36</v>
      </c>
      <c r="W25" s="55">
        <v>0</v>
      </c>
      <c r="X25" s="9">
        <v>0</v>
      </c>
      <c r="Y25" s="56">
        <v>0</v>
      </c>
      <c r="Z25" s="7">
        <v>5</v>
      </c>
      <c r="AA25" s="7">
        <v>0</v>
      </c>
      <c r="AB25" s="7">
        <v>5</v>
      </c>
      <c r="AC25" s="55">
        <v>2</v>
      </c>
      <c r="AD25" s="9">
        <v>0</v>
      </c>
      <c r="AE25" s="56">
        <v>2</v>
      </c>
      <c r="AF25" s="65">
        <v>0</v>
      </c>
      <c r="AG25" s="65">
        <v>0</v>
      </c>
      <c r="AH25" s="65">
        <v>0</v>
      </c>
      <c r="AI25" s="55">
        <v>45</v>
      </c>
      <c r="AJ25" s="9">
        <v>22</v>
      </c>
      <c r="AK25" s="56">
        <v>23</v>
      </c>
      <c r="AL25" s="7">
        <v>47</v>
      </c>
      <c r="AM25" s="7">
        <v>32</v>
      </c>
      <c r="AN25" s="7">
        <v>15</v>
      </c>
      <c r="AO25" s="88" t="s">
        <v>9</v>
      </c>
      <c r="AP25" s="11" t="s">
        <v>74</v>
      </c>
      <c r="AQ25" s="11" t="s">
        <v>74</v>
      </c>
      <c r="AR25" s="11" t="s">
        <v>74</v>
      </c>
      <c r="AS25" s="11" t="s">
        <v>74</v>
      </c>
      <c r="AT25" s="11" t="s">
        <v>74</v>
      </c>
      <c r="AU25" s="11" t="s">
        <v>74</v>
      </c>
      <c r="AV25" s="11" t="s">
        <v>74</v>
      </c>
      <c r="AW25" s="11" t="s">
        <v>74</v>
      </c>
      <c r="AX25" s="11" t="s">
        <v>74</v>
      </c>
      <c r="AY25" s="11" t="s">
        <v>74</v>
      </c>
      <c r="AZ25" s="11" t="s">
        <v>74</v>
      </c>
      <c r="BA25" s="11" t="s">
        <v>74</v>
      </c>
      <c r="BB25" s="11" t="s">
        <v>74</v>
      </c>
      <c r="BC25" s="11" t="s">
        <v>74</v>
      </c>
      <c r="BD25" s="11" t="s">
        <v>74</v>
      </c>
      <c r="BE25" s="11" t="s">
        <v>74</v>
      </c>
      <c r="BF25" s="11" t="s">
        <v>74</v>
      </c>
      <c r="BG25" s="11" t="s">
        <v>74</v>
      </c>
      <c r="BH25" s="11" t="s">
        <v>74</v>
      </c>
      <c r="BI25" s="11" t="s">
        <v>74</v>
      </c>
      <c r="BJ25" s="11" t="s">
        <v>74</v>
      </c>
    </row>
    <row r="26" spans="1:62" s="11" customFormat="1" ht="30" customHeight="1">
      <c r="A26" s="82" t="s">
        <v>10</v>
      </c>
      <c r="B26" s="7">
        <v>123</v>
      </c>
      <c r="C26" s="7">
        <v>78</v>
      </c>
      <c r="D26" s="7">
        <v>45</v>
      </c>
      <c r="E26" s="55">
        <v>3</v>
      </c>
      <c r="F26" s="9">
        <v>2</v>
      </c>
      <c r="G26" s="56">
        <v>1</v>
      </c>
      <c r="H26" s="7">
        <v>0</v>
      </c>
      <c r="I26" s="7">
        <v>0</v>
      </c>
      <c r="J26" s="7">
        <v>0</v>
      </c>
      <c r="K26" s="55">
        <v>3</v>
      </c>
      <c r="L26" s="9">
        <v>3</v>
      </c>
      <c r="M26" s="56">
        <v>0</v>
      </c>
      <c r="N26" s="7">
        <v>0</v>
      </c>
      <c r="O26" s="7">
        <v>0</v>
      </c>
      <c r="P26" s="7">
        <v>0</v>
      </c>
      <c r="Q26" s="55">
        <v>0</v>
      </c>
      <c r="R26" s="9">
        <v>0</v>
      </c>
      <c r="S26" s="56">
        <v>0</v>
      </c>
      <c r="T26" s="7">
        <v>90</v>
      </c>
      <c r="U26" s="7">
        <v>63</v>
      </c>
      <c r="V26" s="56">
        <v>27</v>
      </c>
      <c r="W26" s="55">
        <v>1</v>
      </c>
      <c r="X26" s="9">
        <v>0</v>
      </c>
      <c r="Y26" s="56">
        <v>1</v>
      </c>
      <c r="Z26" s="7">
        <v>4</v>
      </c>
      <c r="AA26" s="7">
        <v>0</v>
      </c>
      <c r="AB26" s="7">
        <v>4</v>
      </c>
      <c r="AC26" s="55">
        <v>1</v>
      </c>
      <c r="AD26" s="9">
        <v>0</v>
      </c>
      <c r="AE26" s="56">
        <v>1</v>
      </c>
      <c r="AF26" s="65">
        <v>0</v>
      </c>
      <c r="AG26" s="65">
        <v>0</v>
      </c>
      <c r="AH26" s="65">
        <v>0</v>
      </c>
      <c r="AI26" s="55">
        <v>21</v>
      </c>
      <c r="AJ26" s="9">
        <v>10</v>
      </c>
      <c r="AK26" s="56">
        <v>11</v>
      </c>
      <c r="AL26" s="7">
        <v>37</v>
      </c>
      <c r="AM26" s="7">
        <v>24</v>
      </c>
      <c r="AN26" s="7">
        <v>13</v>
      </c>
      <c r="AO26" s="88" t="s">
        <v>10</v>
      </c>
      <c r="AP26" s="11" t="s">
        <v>74</v>
      </c>
      <c r="AQ26" s="11" t="s">
        <v>74</v>
      </c>
      <c r="AR26" s="11" t="s">
        <v>74</v>
      </c>
      <c r="AS26" s="11" t="s">
        <v>74</v>
      </c>
      <c r="AT26" s="11" t="s">
        <v>74</v>
      </c>
      <c r="AU26" s="11" t="s">
        <v>74</v>
      </c>
      <c r="AV26" s="11" t="s">
        <v>74</v>
      </c>
      <c r="AW26" s="11" t="s">
        <v>74</v>
      </c>
      <c r="AX26" s="11" t="s">
        <v>74</v>
      </c>
      <c r="AY26" s="11" t="s">
        <v>74</v>
      </c>
      <c r="AZ26" s="11" t="s">
        <v>74</v>
      </c>
      <c r="BA26" s="11" t="s">
        <v>74</v>
      </c>
      <c r="BB26" s="11" t="s">
        <v>74</v>
      </c>
      <c r="BC26" s="11" t="s">
        <v>74</v>
      </c>
      <c r="BD26" s="11" t="s">
        <v>74</v>
      </c>
      <c r="BE26" s="11" t="s">
        <v>74</v>
      </c>
      <c r="BF26" s="11" t="s">
        <v>74</v>
      </c>
      <c r="BG26" s="11" t="s">
        <v>74</v>
      </c>
      <c r="BH26" s="11" t="s">
        <v>74</v>
      </c>
      <c r="BI26" s="11" t="s">
        <v>74</v>
      </c>
      <c r="BJ26" s="11" t="s">
        <v>74</v>
      </c>
    </row>
    <row r="27" spans="1:62" s="11" customFormat="1" ht="30" customHeight="1">
      <c r="A27" s="82" t="s">
        <v>11</v>
      </c>
      <c r="B27" s="7">
        <v>53</v>
      </c>
      <c r="C27" s="7">
        <v>37</v>
      </c>
      <c r="D27" s="7">
        <v>16</v>
      </c>
      <c r="E27" s="55">
        <v>1</v>
      </c>
      <c r="F27" s="9">
        <v>1</v>
      </c>
      <c r="G27" s="56">
        <v>0</v>
      </c>
      <c r="H27" s="7">
        <v>0</v>
      </c>
      <c r="I27" s="7">
        <v>0</v>
      </c>
      <c r="J27" s="7">
        <v>0</v>
      </c>
      <c r="K27" s="55">
        <v>2</v>
      </c>
      <c r="L27" s="9">
        <v>2</v>
      </c>
      <c r="M27" s="56">
        <v>0</v>
      </c>
      <c r="N27" s="7">
        <v>0</v>
      </c>
      <c r="O27" s="7">
        <v>0</v>
      </c>
      <c r="P27" s="7">
        <v>0</v>
      </c>
      <c r="Q27" s="55">
        <v>0</v>
      </c>
      <c r="R27" s="9">
        <v>0</v>
      </c>
      <c r="S27" s="56">
        <v>0</v>
      </c>
      <c r="T27" s="7">
        <v>46</v>
      </c>
      <c r="U27" s="7">
        <v>33</v>
      </c>
      <c r="V27" s="56">
        <v>13</v>
      </c>
      <c r="W27" s="55">
        <v>0</v>
      </c>
      <c r="X27" s="9">
        <v>0</v>
      </c>
      <c r="Y27" s="56">
        <v>0</v>
      </c>
      <c r="Z27" s="7">
        <v>1</v>
      </c>
      <c r="AA27" s="7">
        <v>0</v>
      </c>
      <c r="AB27" s="7">
        <v>1</v>
      </c>
      <c r="AC27" s="55">
        <v>0</v>
      </c>
      <c r="AD27" s="9">
        <v>0</v>
      </c>
      <c r="AE27" s="56">
        <v>0</v>
      </c>
      <c r="AF27" s="65">
        <v>0</v>
      </c>
      <c r="AG27" s="65">
        <v>0</v>
      </c>
      <c r="AH27" s="65">
        <v>0</v>
      </c>
      <c r="AI27" s="55">
        <v>3</v>
      </c>
      <c r="AJ27" s="9">
        <v>1</v>
      </c>
      <c r="AK27" s="56">
        <v>2</v>
      </c>
      <c r="AL27" s="7">
        <v>6</v>
      </c>
      <c r="AM27" s="7">
        <v>2</v>
      </c>
      <c r="AN27" s="7">
        <v>4</v>
      </c>
      <c r="AO27" s="88" t="s">
        <v>11</v>
      </c>
      <c r="AP27" s="11" t="s">
        <v>74</v>
      </c>
      <c r="AQ27" s="11" t="s">
        <v>74</v>
      </c>
      <c r="AR27" s="11" t="s">
        <v>74</v>
      </c>
      <c r="AS27" s="11" t="s">
        <v>74</v>
      </c>
      <c r="AT27" s="11" t="s">
        <v>74</v>
      </c>
      <c r="AU27" s="11" t="s">
        <v>74</v>
      </c>
      <c r="AV27" s="11" t="s">
        <v>74</v>
      </c>
      <c r="AW27" s="11" t="s">
        <v>74</v>
      </c>
      <c r="AX27" s="11" t="s">
        <v>74</v>
      </c>
      <c r="AY27" s="11" t="s">
        <v>74</v>
      </c>
      <c r="AZ27" s="11" t="s">
        <v>74</v>
      </c>
      <c r="BA27" s="11" t="s">
        <v>74</v>
      </c>
      <c r="BB27" s="11" t="s">
        <v>74</v>
      </c>
      <c r="BC27" s="11" t="s">
        <v>74</v>
      </c>
      <c r="BD27" s="11" t="s">
        <v>74</v>
      </c>
      <c r="BE27" s="11" t="s">
        <v>74</v>
      </c>
      <c r="BF27" s="11" t="s">
        <v>74</v>
      </c>
      <c r="BG27" s="11" t="s">
        <v>74</v>
      </c>
      <c r="BH27" s="11" t="s">
        <v>74</v>
      </c>
      <c r="BI27" s="11" t="s">
        <v>74</v>
      </c>
      <c r="BJ27" s="11" t="s">
        <v>74</v>
      </c>
    </row>
    <row r="28" spans="1:41" s="12" customFormat="1" ht="30" customHeight="1">
      <c r="A28" s="92" t="s">
        <v>172</v>
      </c>
      <c r="B28" s="10">
        <v>44</v>
      </c>
      <c r="C28" s="7">
        <v>17</v>
      </c>
      <c r="D28" s="7">
        <v>27</v>
      </c>
      <c r="E28" s="55">
        <v>1</v>
      </c>
      <c r="F28" s="9">
        <v>1</v>
      </c>
      <c r="G28" s="56">
        <v>0</v>
      </c>
      <c r="H28" s="7">
        <v>0</v>
      </c>
      <c r="I28" s="7">
        <v>0</v>
      </c>
      <c r="J28" s="7">
        <v>0</v>
      </c>
      <c r="K28" s="55">
        <v>1</v>
      </c>
      <c r="L28" s="9">
        <v>1</v>
      </c>
      <c r="M28" s="56">
        <v>0</v>
      </c>
      <c r="N28" s="7">
        <v>0</v>
      </c>
      <c r="O28" s="7">
        <v>0</v>
      </c>
      <c r="P28" s="7">
        <v>0</v>
      </c>
      <c r="Q28" s="55">
        <v>0</v>
      </c>
      <c r="R28" s="9">
        <v>0</v>
      </c>
      <c r="S28" s="56">
        <v>0</v>
      </c>
      <c r="T28" s="7">
        <v>28</v>
      </c>
      <c r="U28" s="7">
        <v>10</v>
      </c>
      <c r="V28" s="56">
        <v>18</v>
      </c>
      <c r="W28" s="55">
        <v>0</v>
      </c>
      <c r="X28" s="9">
        <v>0</v>
      </c>
      <c r="Y28" s="56">
        <v>0</v>
      </c>
      <c r="Z28" s="7">
        <v>1</v>
      </c>
      <c r="AA28" s="7">
        <v>0</v>
      </c>
      <c r="AB28" s="7">
        <v>1</v>
      </c>
      <c r="AC28" s="55">
        <v>0</v>
      </c>
      <c r="AD28" s="9">
        <v>0</v>
      </c>
      <c r="AE28" s="56">
        <v>0</v>
      </c>
      <c r="AF28" s="65">
        <v>0</v>
      </c>
      <c r="AG28" s="65">
        <v>0</v>
      </c>
      <c r="AH28" s="65">
        <v>0</v>
      </c>
      <c r="AI28" s="55">
        <v>13</v>
      </c>
      <c r="AJ28" s="9">
        <v>5</v>
      </c>
      <c r="AK28" s="56">
        <v>8</v>
      </c>
      <c r="AL28" s="7">
        <v>6</v>
      </c>
      <c r="AM28" s="7">
        <v>1</v>
      </c>
      <c r="AN28" s="7">
        <v>5</v>
      </c>
      <c r="AO28" s="88" t="s">
        <v>172</v>
      </c>
    </row>
    <row r="29" spans="1:62" s="12" customFormat="1" ht="30" customHeight="1">
      <c r="A29" s="92" t="s">
        <v>70</v>
      </c>
      <c r="B29" s="10">
        <v>105</v>
      </c>
      <c r="C29" s="7">
        <v>67</v>
      </c>
      <c r="D29" s="7">
        <v>38</v>
      </c>
      <c r="E29" s="55">
        <v>2</v>
      </c>
      <c r="F29" s="9">
        <v>2</v>
      </c>
      <c r="G29" s="56">
        <v>0</v>
      </c>
      <c r="H29" s="7">
        <v>0</v>
      </c>
      <c r="I29" s="7">
        <v>0</v>
      </c>
      <c r="J29" s="7">
        <v>0</v>
      </c>
      <c r="K29" s="55">
        <v>3</v>
      </c>
      <c r="L29" s="9">
        <v>3</v>
      </c>
      <c r="M29" s="56">
        <v>0</v>
      </c>
      <c r="N29" s="7">
        <v>0</v>
      </c>
      <c r="O29" s="7">
        <v>0</v>
      </c>
      <c r="P29" s="7">
        <v>0</v>
      </c>
      <c r="Q29" s="55">
        <v>0</v>
      </c>
      <c r="R29" s="9">
        <v>0</v>
      </c>
      <c r="S29" s="56">
        <v>0</v>
      </c>
      <c r="T29" s="7">
        <v>78</v>
      </c>
      <c r="U29" s="7">
        <v>53</v>
      </c>
      <c r="V29" s="56">
        <v>25</v>
      </c>
      <c r="W29" s="55">
        <v>0</v>
      </c>
      <c r="X29" s="9">
        <v>0</v>
      </c>
      <c r="Y29" s="56">
        <v>0</v>
      </c>
      <c r="Z29" s="7">
        <v>2</v>
      </c>
      <c r="AA29" s="7">
        <v>0</v>
      </c>
      <c r="AB29" s="7">
        <v>2</v>
      </c>
      <c r="AC29" s="55">
        <v>1</v>
      </c>
      <c r="AD29" s="9">
        <v>0</v>
      </c>
      <c r="AE29" s="56">
        <v>1</v>
      </c>
      <c r="AF29" s="65">
        <v>0</v>
      </c>
      <c r="AG29" s="65">
        <v>0</v>
      </c>
      <c r="AH29" s="65">
        <v>0</v>
      </c>
      <c r="AI29" s="55">
        <v>19</v>
      </c>
      <c r="AJ29" s="9">
        <v>9</v>
      </c>
      <c r="AK29" s="56">
        <v>10</v>
      </c>
      <c r="AL29" s="7">
        <v>26</v>
      </c>
      <c r="AM29" s="7">
        <v>13</v>
      </c>
      <c r="AN29" s="7">
        <v>13</v>
      </c>
      <c r="AO29" s="88" t="s">
        <v>70</v>
      </c>
      <c r="AP29" s="12" t="s">
        <v>74</v>
      </c>
      <c r="AQ29" s="12" t="s">
        <v>74</v>
      </c>
      <c r="AR29" s="12" t="s">
        <v>74</v>
      </c>
      <c r="AS29" s="12" t="s">
        <v>74</v>
      </c>
      <c r="AT29" s="12" t="s">
        <v>74</v>
      </c>
      <c r="AU29" s="12" t="s">
        <v>74</v>
      </c>
      <c r="AV29" s="12" t="s">
        <v>74</v>
      </c>
      <c r="AW29" s="12" t="s">
        <v>74</v>
      </c>
      <c r="AX29" s="12" t="s">
        <v>74</v>
      </c>
      <c r="AY29" s="12" t="s">
        <v>74</v>
      </c>
      <c r="AZ29" s="12" t="s">
        <v>74</v>
      </c>
      <c r="BA29" s="12" t="s">
        <v>74</v>
      </c>
      <c r="BB29" s="12" t="s">
        <v>74</v>
      </c>
      <c r="BC29" s="12" t="s">
        <v>74</v>
      </c>
      <c r="BD29" s="12" t="s">
        <v>74</v>
      </c>
      <c r="BE29" s="12" t="s">
        <v>74</v>
      </c>
      <c r="BF29" s="12" t="s">
        <v>74</v>
      </c>
      <c r="BG29" s="12" t="s">
        <v>74</v>
      </c>
      <c r="BH29" s="12" t="s">
        <v>74</v>
      </c>
      <c r="BI29" s="12" t="s">
        <v>74</v>
      </c>
      <c r="BJ29" s="12" t="s">
        <v>74</v>
      </c>
    </row>
    <row r="30" spans="1:41" s="11" customFormat="1" ht="30" customHeight="1">
      <c r="A30" s="83" t="s">
        <v>71</v>
      </c>
      <c r="B30" s="10">
        <v>79</v>
      </c>
      <c r="C30" s="7">
        <v>45</v>
      </c>
      <c r="D30" s="7">
        <v>34</v>
      </c>
      <c r="E30" s="55">
        <v>1</v>
      </c>
      <c r="F30" s="9">
        <v>1</v>
      </c>
      <c r="G30" s="56">
        <v>0</v>
      </c>
      <c r="H30" s="7">
        <v>1</v>
      </c>
      <c r="I30" s="7">
        <v>1</v>
      </c>
      <c r="J30" s="7">
        <v>0</v>
      </c>
      <c r="K30" s="55">
        <v>1</v>
      </c>
      <c r="L30" s="9">
        <v>1</v>
      </c>
      <c r="M30" s="56">
        <v>0</v>
      </c>
      <c r="N30" s="7">
        <v>1</v>
      </c>
      <c r="O30" s="7">
        <v>1</v>
      </c>
      <c r="P30" s="7">
        <v>0</v>
      </c>
      <c r="Q30" s="55">
        <v>0</v>
      </c>
      <c r="R30" s="9">
        <v>0</v>
      </c>
      <c r="S30" s="56">
        <v>0</v>
      </c>
      <c r="T30" s="7">
        <v>58</v>
      </c>
      <c r="U30" s="7">
        <v>36</v>
      </c>
      <c r="V30" s="56">
        <v>22</v>
      </c>
      <c r="W30" s="55">
        <v>0</v>
      </c>
      <c r="X30" s="9">
        <v>0</v>
      </c>
      <c r="Y30" s="56">
        <v>0</v>
      </c>
      <c r="Z30" s="7">
        <v>2</v>
      </c>
      <c r="AA30" s="7">
        <v>0</v>
      </c>
      <c r="AB30" s="7">
        <v>2</v>
      </c>
      <c r="AC30" s="55">
        <v>1</v>
      </c>
      <c r="AD30" s="9">
        <v>0</v>
      </c>
      <c r="AE30" s="56">
        <v>1</v>
      </c>
      <c r="AF30" s="65">
        <v>0</v>
      </c>
      <c r="AG30" s="65">
        <v>0</v>
      </c>
      <c r="AH30" s="65">
        <v>0</v>
      </c>
      <c r="AI30" s="55">
        <v>14</v>
      </c>
      <c r="AJ30" s="9">
        <v>5</v>
      </c>
      <c r="AK30" s="56">
        <v>9</v>
      </c>
      <c r="AL30" s="7">
        <v>22</v>
      </c>
      <c r="AM30" s="7">
        <v>16</v>
      </c>
      <c r="AN30" s="7">
        <v>6</v>
      </c>
      <c r="AO30" s="88" t="s">
        <v>71</v>
      </c>
    </row>
    <row r="31" spans="1:62" s="12" customFormat="1" ht="30" customHeight="1">
      <c r="A31" s="83" t="s">
        <v>173</v>
      </c>
      <c r="B31" s="10">
        <v>225</v>
      </c>
      <c r="C31" s="7">
        <v>154</v>
      </c>
      <c r="D31" s="7">
        <v>71</v>
      </c>
      <c r="E31" s="55">
        <v>5</v>
      </c>
      <c r="F31" s="9">
        <v>5</v>
      </c>
      <c r="G31" s="56">
        <v>0</v>
      </c>
      <c r="H31" s="7">
        <v>0</v>
      </c>
      <c r="I31" s="7">
        <v>0</v>
      </c>
      <c r="J31" s="7">
        <v>0</v>
      </c>
      <c r="K31" s="55">
        <v>8</v>
      </c>
      <c r="L31" s="9">
        <v>8</v>
      </c>
      <c r="M31" s="56">
        <v>0</v>
      </c>
      <c r="N31" s="7">
        <v>1</v>
      </c>
      <c r="O31" s="7">
        <v>1</v>
      </c>
      <c r="P31" s="7">
        <v>0</v>
      </c>
      <c r="Q31" s="55">
        <v>0</v>
      </c>
      <c r="R31" s="9">
        <v>0</v>
      </c>
      <c r="S31" s="56">
        <v>0</v>
      </c>
      <c r="T31" s="7">
        <v>168</v>
      </c>
      <c r="U31" s="7">
        <v>117</v>
      </c>
      <c r="V31" s="56">
        <v>51</v>
      </c>
      <c r="W31" s="55">
        <v>0</v>
      </c>
      <c r="X31" s="9">
        <v>0</v>
      </c>
      <c r="Y31" s="56">
        <v>0</v>
      </c>
      <c r="Z31" s="7">
        <v>5</v>
      </c>
      <c r="AA31" s="7">
        <v>0</v>
      </c>
      <c r="AB31" s="7">
        <v>5</v>
      </c>
      <c r="AC31" s="55">
        <v>3</v>
      </c>
      <c r="AD31" s="9">
        <v>0</v>
      </c>
      <c r="AE31" s="56">
        <v>3</v>
      </c>
      <c r="AF31" s="65">
        <v>0</v>
      </c>
      <c r="AG31" s="65">
        <v>0</v>
      </c>
      <c r="AH31" s="65">
        <v>0</v>
      </c>
      <c r="AI31" s="55">
        <v>35</v>
      </c>
      <c r="AJ31" s="9">
        <v>23</v>
      </c>
      <c r="AK31" s="56">
        <v>12</v>
      </c>
      <c r="AL31" s="7">
        <v>60</v>
      </c>
      <c r="AM31" s="7">
        <v>30</v>
      </c>
      <c r="AN31" s="7">
        <v>30</v>
      </c>
      <c r="AO31" s="88" t="s">
        <v>173</v>
      </c>
      <c r="AP31" s="12" t="s">
        <v>74</v>
      </c>
      <c r="AQ31" s="12" t="s">
        <v>74</v>
      </c>
      <c r="AR31" s="12" t="s">
        <v>74</v>
      </c>
      <c r="AS31" s="12" t="s">
        <v>74</v>
      </c>
      <c r="AT31" s="12" t="s">
        <v>74</v>
      </c>
      <c r="AU31" s="12" t="s">
        <v>74</v>
      </c>
      <c r="AV31" s="12" t="s">
        <v>74</v>
      </c>
      <c r="AW31" s="12" t="s">
        <v>74</v>
      </c>
      <c r="AX31" s="12" t="s">
        <v>74</v>
      </c>
      <c r="AY31" s="12" t="s">
        <v>74</v>
      </c>
      <c r="AZ31" s="12" t="s">
        <v>74</v>
      </c>
      <c r="BA31" s="12" t="s">
        <v>74</v>
      </c>
      <c r="BB31" s="12" t="s">
        <v>74</v>
      </c>
      <c r="BC31" s="12" t="s">
        <v>74</v>
      </c>
      <c r="BD31" s="12" t="s">
        <v>74</v>
      </c>
      <c r="BE31" s="12" t="s">
        <v>74</v>
      </c>
      <c r="BF31" s="12" t="s">
        <v>74</v>
      </c>
      <c r="BG31" s="12" t="s">
        <v>74</v>
      </c>
      <c r="BH31" s="12" t="s">
        <v>74</v>
      </c>
      <c r="BI31" s="12" t="s">
        <v>74</v>
      </c>
      <c r="BJ31" s="12" t="s">
        <v>74</v>
      </c>
    </row>
    <row r="32" spans="1:62" s="11" customFormat="1" ht="30" customHeight="1">
      <c r="A32" s="83" t="s">
        <v>174</v>
      </c>
      <c r="B32" s="10">
        <v>0</v>
      </c>
      <c r="C32" s="7">
        <v>0</v>
      </c>
      <c r="D32" s="7">
        <v>0</v>
      </c>
      <c r="E32" s="55">
        <v>0</v>
      </c>
      <c r="F32" s="9">
        <v>0</v>
      </c>
      <c r="G32" s="56">
        <v>0</v>
      </c>
      <c r="H32" s="7">
        <v>0</v>
      </c>
      <c r="I32" s="7">
        <v>0</v>
      </c>
      <c r="J32" s="7">
        <v>0</v>
      </c>
      <c r="K32" s="55">
        <v>0</v>
      </c>
      <c r="L32" s="9">
        <v>0</v>
      </c>
      <c r="M32" s="56">
        <v>0</v>
      </c>
      <c r="N32" s="7">
        <v>0</v>
      </c>
      <c r="O32" s="7">
        <v>0</v>
      </c>
      <c r="P32" s="7">
        <v>0</v>
      </c>
      <c r="Q32" s="55">
        <v>0</v>
      </c>
      <c r="R32" s="9">
        <v>0</v>
      </c>
      <c r="S32" s="56">
        <v>0</v>
      </c>
      <c r="T32" s="7">
        <v>0</v>
      </c>
      <c r="U32" s="7">
        <v>0</v>
      </c>
      <c r="V32" s="56">
        <v>0</v>
      </c>
      <c r="W32" s="55">
        <v>0</v>
      </c>
      <c r="X32" s="9">
        <v>0</v>
      </c>
      <c r="Y32" s="56">
        <v>0</v>
      </c>
      <c r="Z32" s="7">
        <v>0</v>
      </c>
      <c r="AA32" s="7">
        <v>0</v>
      </c>
      <c r="AB32" s="7">
        <v>0</v>
      </c>
      <c r="AC32" s="55">
        <v>0</v>
      </c>
      <c r="AD32" s="9">
        <v>0</v>
      </c>
      <c r="AE32" s="56">
        <v>0</v>
      </c>
      <c r="AF32" s="65">
        <v>0</v>
      </c>
      <c r="AG32" s="65">
        <v>0</v>
      </c>
      <c r="AH32" s="65">
        <v>0</v>
      </c>
      <c r="AI32" s="55">
        <v>0</v>
      </c>
      <c r="AJ32" s="9">
        <v>0</v>
      </c>
      <c r="AK32" s="56">
        <v>0</v>
      </c>
      <c r="AL32" s="7">
        <v>0</v>
      </c>
      <c r="AM32" s="7">
        <v>0</v>
      </c>
      <c r="AN32" s="7">
        <v>0</v>
      </c>
      <c r="AO32" s="88" t="s">
        <v>174</v>
      </c>
      <c r="AP32" s="11" t="s">
        <v>74</v>
      </c>
      <c r="AQ32" s="11" t="s">
        <v>74</v>
      </c>
      <c r="AR32" s="11" t="s">
        <v>74</v>
      </c>
      <c r="AS32" s="11" t="s">
        <v>74</v>
      </c>
      <c r="AT32" s="11" t="s">
        <v>74</v>
      </c>
      <c r="AU32" s="11" t="s">
        <v>74</v>
      </c>
      <c r="AV32" s="11" t="s">
        <v>74</v>
      </c>
      <c r="AW32" s="11" t="s">
        <v>74</v>
      </c>
      <c r="AX32" s="11" t="s">
        <v>74</v>
      </c>
      <c r="AY32" s="11" t="s">
        <v>74</v>
      </c>
      <c r="AZ32" s="11" t="s">
        <v>74</v>
      </c>
      <c r="BA32" s="11" t="s">
        <v>74</v>
      </c>
      <c r="BB32" s="11" t="s">
        <v>74</v>
      </c>
      <c r="BC32" s="11" t="s">
        <v>74</v>
      </c>
      <c r="BD32" s="11" t="s">
        <v>74</v>
      </c>
      <c r="BE32" s="11" t="s">
        <v>74</v>
      </c>
      <c r="BF32" s="11" t="s">
        <v>74</v>
      </c>
      <c r="BG32" s="11" t="s">
        <v>74</v>
      </c>
      <c r="BH32" s="11" t="s">
        <v>74</v>
      </c>
      <c r="BI32" s="11" t="s">
        <v>74</v>
      </c>
      <c r="BJ32" s="11" t="s">
        <v>74</v>
      </c>
    </row>
    <row r="33" spans="2:41" s="11" customFormat="1" ht="30" customHeight="1">
      <c r="B33" s="10"/>
      <c r="C33" s="7"/>
      <c r="D33" s="7"/>
      <c r="E33" s="55"/>
      <c r="F33" s="9"/>
      <c r="G33" s="56"/>
      <c r="H33" s="7"/>
      <c r="I33" s="7"/>
      <c r="J33" s="7"/>
      <c r="K33" s="55"/>
      <c r="L33" s="9"/>
      <c r="M33" s="56"/>
      <c r="N33" s="7"/>
      <c r="O33" s="7"/>
      <c r="P33" s="7"/>
      <c r="Q33" s="55"/>
      <c r="R33" s="9"/>
      <c r="S33" s="56"/>
      <c r="T33" s="7"/>
      <c r="U33" s="7"/>
      <c r="V33" s="56"/>
      <c r="W33" s="55"/>
      <c r="X33" s="9"/>
      <c r="Y33" s="56"/>
      <c r="Z33" s="7"/>
      <c r="AA33" s="7"/>
      <c r="AB33" s="7"/>
      <c r="AC33" s="55"/>
      <c r="AD33" s="9"/>
      <c r="AE33" s="56"/>
      <c r="AF33" s="65"/>
      <c r="AG33" s="65"/>
      <c r="AH33" s="65"/>
      <c r="AI33" s="55"/>
      <c r="AJ33" s="9"/>
      <c r="AK33" s="56"/>
      <c r="AL33" s="7"/>
      <c r="AM33" s="7"/>
      <c r="AN33" s="7"/>
      <c r="AO33" s="13"/>
    </row>
    <row r="34" spans="1:62" s="12" customFormat="1" ht="30" customHeight="1">
      <c r="A34" s="85" t="s">
        <v>12</v>
      </c>
      <c r="B34" s="47">
        <v>0</v>
      </c>
      <c r="C34" s="6">
        <v>0</v>
      </c>
      <c r="D34" s="6">
        <v>0</v>
      </c>
      <c r="E34" s="96">
        <v>0</v>
      </c>
      <c r="F34" s="46">
        <v>0</v>
      </c>
      <c r="G34" s="97">
        <v>0</v>
      </c>
      <c r="H34" s="6">
        <v>0</v>
      </c>
      <c r="I34" s="6">
        <v>0</v>
      </c>
      <c r="J34" s="6">
        <v>0</v>
      </c>
      <c r="K34" s="96">
        <v>0</v>
      </c>
      <c r="L34" s="46">
        <v>0</v>
      </c>
      <c r="M34" s="97">
        <v>0</v>
      </c>
      <c r="N34" s="6">
        <v>0</v>
      </c>
      <c r="O34" s="6">
        <v>0</v>
      </c>
      <c r="P34" s="6">
        <v>0</v>
      </c>
      <c r="Q34" s="96">
        <v>0</v>
      </c>
      <c r="R34" s="46">
        <v>0</v>
      </c>
      <c r="S34" s="97">
        <v>0</v>
      </c>
      <c r="T34" s="6">
        <v>0</v>
      </c>
      <c r="U34" s="6">
        <v>0</v>
      </c>
      <c r="V34" s="97">
        <v>0</v>
      </c>
      <c r="W34" s="96">
        <v>0</v>
      </c>
      <c r="X34" s="46">
        <v>0</v>
      </c>
      <c r="Y34" s="97">
        <v>0</v>
      </c>
      <c r="Z34" s="6">
        <v>0</v>
      </c>
      <c r="AA34" s="6">
        <v>0</v>
      </c>
      <c r="AB34" s="6">
        <v>0</v>
      </c>
      <c r="AC34" s="96">
        <v>0</v>
      </c>
      <c r="AD34" s="46">
        <v>0</v>
      </c>
      <c r="AE34" s="97">
        <v>0</v>
      </c>
      <c r="AF34" s="66">
        <v>0</v>
      </c>
      <c r="AG34" s="66">
        <v>0</v>
      </c>
      <c r="AH34" s="66">
        <v>0</v>
      </c>
      <c r="AI34" s="96">
        <v>0</v>
      </c>
      <c r="AJ34" s="46">
        <v>0</v>
      </c>
      <c r="AK34" s="97">
        <v>0</v>
      </c>
      <c r="AL34" s="6">
        <v>0</v>
      </c>
      <c r="AM34" s="6">
        <v>0</v>
      </c>
      <c r="AN34" s="6">
        <v>0</v>
      </c>
      <c r="AO34" s="91" t="s">
        <v>12</v>
      </c>
      <c r="AP34" s="12" t="s">
        <v>74</v>
      </c>
      <c r="AQ34" s="12" t="s">
        <v>74</v>
      </c>
      <c r="AR34" s="12" t="s">
        <v>74</v>
      </c>
      <c r="AS34" s="12" t="s">
        <v>74</v>
      </c>
      <c r="AT34" s="12" t="s">
        <v>74</v>
      </c>
      <c r="AU34" s="12" t="s">
        <v>74</v>
      </c>
      <c r="AV34" s="12" t="s">
        <v>74</v>
      </c>
      <c r="AW34" s="12" t="s">
        <v>74</v>
      </c>
      <c r="AX34" s="12" t="s">
        <v>74</v>
      </c>
      <c r="AY34" s="12" t="s">
        <v>74</v>
      </c>
      <c r="AZ34" s="12" t="s">
        <v>74</v>
      </c>
      <c r="BA34" s="12" t="s">
        <v>74</v>
      </c>
      <c r="BB34" s="12" t="s">
        <v>74</v>
      </c>
      <c r="BC34" s="12" t="s">
        <v>74</v>
      </c>
      <c r="BD34" s="12" t="s">
        <v>74</v>
      </c>
      <c r="BE34" s="12" t="s">
        <v>74</v>
      </c>
      <c r="BF34" s="12" t="s">
        <v>74</v>
      </c>
      <c r="BG34" s="12" t="s">
        <v>74</v>
      </c>
      <c r="BH34" s="12" t="s">
        <v>74</v>
      </c>
      <c r="BI34" s="12" t="s">
        <v>74</v>
      </c>
      <c r="BJ34" s="12" t="s">
        <v>74</v>
      </c>
    </row>
    <row r="35" spans="1:41" s="11" customFormat="1" ht="30" customHeight="1">
      <c r="A35" s="84"/>
      <c r="B35" s="10"/>
      <c r="C35" s="7"/>
      <c r="D35" s="7"/>
      <c r="E35" s="55"/>
      <c r="F35" s="9"/>
      <c r="G35" s="56"/>
      <c r="H35" s="7"/>
      <c r="I35" s="7"/>
      <c r="J35" s="7"/>
      <c r="K35" s="55"/>
      <c r="L35" s="9"/>
      <c r="M35" s="56"/>
      <c r="N35" s="7"/>
      <c r="O35" s="7"/>
      <c r="P35" s="7"/>
      <c r="Q35" s="55"/>
      <c r="R35" s="9"/>
      <c r="S35" s="56"/>
      <c r="T35" s="7"/>
      <c r="U35" s="7"/>
      <c r="V35" s="56"/>
      <c r="W35" s="55"/>
      <c r="X35" s="9"/>
      <c r="Y35" s="56"/>
      <c r="Z35" s="7"/>
      <c r="AA35" s="7"/>
      <c r="AB35" s="7"/>
      <c r="AC35" s="55"/>
      <c r="AD35" s="9"/>
      <c r="AE35" s="56"/>
      <c r="AF35" s="65"/>
      <c r="AG35" s="65"/>
      <c r="AH35" s="65"/>
      <c r="AI35" s="55"/>
      <c r="AJ35" s="9"/>
      <c r="AK35" s="56"/>
      <c r="AL35" s="7"/>
      <c r="AM35" s="7"/>
      <c r="AN35" s="7"/>
      <c r="AO35" s="50"/>
    </row>
    <row r="36" spans="1:62" s="12" customFormat="1" ht="30" customHeight="1">
      <c r="A36" s="85" t="s">
        <v>13</v>
      </c>
      <c r="B36" s="47">
        <v>22</v>
      </c>
      <c r="C36" s="6">
        <v>15</v>
      </c>
      <c r="D36" s="6">
        <v>7</v>
      </c>
      <c r="E36" s="96">
        <v>1</v>
      </c>
      <c r="F36" s="46">
        <v>1</v>
      </c>
      <c r="G36" s="97">
        <v>0</v>
      </c>
      <c r="H36" s="6">
        <v>0</v>
      </c>
      <c r="I36" s="6">
        <v>0</v>
      </c>
      <c r="J36" s="6">
        <v>0</v>
      </c>
      <c r="K36" s="96">
        <v>1</v>
      </c>
      <c r="L36" s="46">
        <v>1</v>
      </c>
      <c r="M36" s="97">
        <v>0</v>
      </c>
      <c r="N36" s="6">
        <v>0</v>
      </c>
      <c r="O36" s="6">
        <v>0</v>
      </c>
      <c r="P36" s="6">
        <v>0</v>
      </c>
      <c r="Q36" s="96">
        <v>0</v>
      </c>
      <c r="R36" s="46">
        <v>0</v>
      </c>
      <c r="S36" s="97">
        <v>0</v>
      </c>
      <c r="T36" s="6">
        <v>15</v>
      </c>
      <c r="U36" s="6">
        <v>11</v>
      </c>
      <c r="V36" s="97">
        <v>4</v>
      </c>
      <c r="W36" s="96">
        <v>0</v>
      </c>
      <c r="X36" s="46">
        <v>0</v>
      </c>
      <c r="Y36" s="97">
        <v>0</v>
      </c>
      <c r="Z36" s="6">
        <v>1</v>
      </c>
      <c r="AA36" s="6">
        <v>0</v>
      </c>
      <c r="AB36" s="6">
        <v>1</v>
      </c>
      <c r="AC36" s="96">
        <v>0</v>
      </c>
      <c r="AD36" s="46">
        <v>0</v>
      </c>
      <c r="AE36" s="97">
        <v>0</v>
      </c>
      <c r="AF36" s="66">
        <v>0</v>
      </c>
      <c r="AG36" s="66">
        <v>0</v>
      </c>
      <c r="AH36" s="66">
        <v>0</v>
      </c>
      <c r="AI36" s="96">
        <v>4</v>
      </c>
      <c r="AJ36" s="46">
        <v>2</v>
      </c>
      <c r="AK36" s="97">
        <v>2</v>
      </c>
      <c r="AL36" s="6">
        <v>4</v>
      </c>
      <c r="AM36" s="6">
        <v>2</v>
      </c>
      <c r="AN36" s="6">
        <v>2</v>
      </c>
      <c r="AO36" s="91" t="s">
        <v>13</v>
      </c>
      <c r="AP36" s="12" t="s">
        <v>74</v>
      </c>
      <c r="AQ36" s="12" t="s">
        <v>74</v>
      </c>
      <c r="AR36" s="12" t="s">
        <v>74</v>
      </c>
      <c r="AS36" s="12" t="s">
        <v>74</v>
      </c>
      <c r="AT36" s="12" t="s">
        <v>74</v>
      </c>
      <c r="AU36" s="12" t="s">
        <v>74</v>
      </c>
      <c r="AV36" s="12" t="s">
        <v>74</v>
      </c>
      <c r="AW36" s="12" t="s">
        <v>74</v>
      </c>
      <c r="AX36" s="12" t="s">
        <v>74</v>
      </c>
      <c r="AY36" s="12" t="s">
        <v>74</v>
      </c>
      <c r="AZ36" s="12" t="s">
        <v>74</v>
      </c>
      <c r="BA36" s="12" t="s">
        <v>74</v>
      </c>
      <c r="BB36" s="12" t="s">
        <v>74</v>
      </c>
      <c r="BC36" s="12" t="s">
        <v>74</v>
      </c>
      <c r="BD36" s="12" t="s">
        <v>74</v>
      </c>
      <c r="BE36" s="12" t="s">
        <v>74</v>
      </c>
      <c r="BF36" s="12" t="s">
        <v>74</v>
      </c>
      <c r="BG36" s="12" t="s">
        <v>74</v>
      </c>
      <c r="BH36" s="12" t="s">
        <v>74</v>
      </c>
      <c r="BI36" s="12" t="s">
        <v>74</v>
      </c>
      <c r="BJ36" s="12" t="s">
        <v>74</v>
      </c>
    </row>
    <row r="37" spans="1:62" s="11" customFormat="1" ht="30" customHeight="1">
      <c r="A37" s="84" t="s">
        <v>14</v>
      </c>
      <c r="B37" s="10">
        <v>22</v>
      </c>
      <c r="C37" s="7">
        <v>15</v>
      </c>
      <c r="D37" s="7">
        <v>7</v>
      </c>
      <c r="E37" s="55">
        <v>1</v>
      </c>
      <c r="F37" s="9">
        <v>1</v>
      </c>
      <c r="G37" s="56">
        <v>0</v>
      </c>
      <c r="H37" s="7">
        <v>0</v>
      </c>
      <c r="I37" s="7">
        <v>0</v>
      </c>
      <c r="J37" s="7">
        <v>0</v>
      </c>
      <c r="K37" s="55">
        <v>1</v>
      </c>
      <c r="L37" s="9">
        <v>1</v>
      </c>
      <c r="M37" s="56">
        <v>0</v>
      </c>
      <c r="N37" s="7">
        <v>0</v>
      </c>
      <c r="O37" s="7">
        <v>0</v>
      </c>
      <c r="P37" s="7">
        <v>0</v>
      </c>
      <c r="Q37" s="55">
        <v>0</v>
      </c>
      <c r="R37" s="9">
        <v>0</v>
      </c>
      <c r="S37" s="56">
        <v>0</v>
      </c>
      <c r="T37" s="7">
        <v>15</v>
      </c>
      <c r="U37" s="7">
        <v>11</v>
      </c>
      <c r="V37" s="56">
        <v>4</v>
      </c>
      <c r="W37" s="55">
        <v>0</v>
      </c>
      <c r="X37" s="9">
        <v>0</v>
      </c>
      <c r="Y37" s="56">
        <v>0</v>
      </c>
      <c r="Z37" s="7">
        <v>1</v>
      </c>
      <c r="AA37" s="7">
        <v>0</v>
      </c>
      <c r="AB37" s="7">
        <v>1</v>
      </c>
      <c r="AC37" s="55">
        <v>0</v>
      </c>
      <c r="AD37" s="9">
        <v>0</v>
      </c>
      <c r="AE37" s="56">
        <v>0</v>
      </c>
      <c r="AF37" s="65">
        <v>0</v>
      </c>
      <c r="AG37" s="65">
        <v>0</v>
      </c>
      <c r="AH37" s="65">
        <v>0</v>
      </c>
      <c r="AI37" s="55">
        <v>4</v>
      </c>
      <c r="AJ37" s="9">
        <v>2</v>
      </c>
      <c r="AK37" s="56">
        <v>2</v>
      </c>
      <c r="AL37" s="7">
        <v>4</v>
      </c>
      <c r="AM37" s="7">
        <v>2</v>
      </c>
      <c r="AN37" s="7">
        <v>2</v>
      </c>
      <c r="AO37" s="50" t="s">
        <v>14</v>
      </c>
      <c r="AP37" s="11" t="s">
        <v>74</v>
      </c>
      <c r="AQ37" s="11" t="s">
        <v>74</v>
      </c>
      <c r="AR37" s="11" t="s">
        <v>74</v>
      </c>
      <c r="AS37" s="11" t="s">
        <v>74</v>
      </c>
      <c r="AT37" s="11" t="s">
        <v>74</v>
      </c>
      <c r="AU37" s="11" t="s">
        <v>74</v>
      </c>
      <c r="AV37" s="11" t="s">
        <v>74</v>
      </c>
      <c r="AW37" s="11" t="s">
        <v>74</v>
      </c>
      <c r="AX37" s="11" t="s">
        <v>74</v>
      </c>
      <c r="AY37" s="11" t="s">
        <v>74</v>
      </c>
      <c r="AZ37" s="11" t="s">
        <v>74</v>
      </c>
      <c r="BA37" s="11" t="s">
        <v>74</v>
      </c>
      <c r="BB37" s="11" t="s">
        <v>74</v>
      </c>
      <c r="BC37" s="11" t="s">
        <v>74</v>
      </c>
      <c r="BD37" s="11" t="s">
        <v>74</v>
      </c>
      <c r="BE37" s="11" t="s">
        <v>74</v>
      </c>
      <c r="BF37" s="11" t="s">
        <v>74</v>
      </c>
      <c r="BG37" s="11" t="s">
        <v>74</v>
      </c>
      <c r="BH37" s="11" t="s">
        <v>74</v>
      </c>
      <c r="BI37" s="11" t="s">
        <v>74</v>
      </c>
      <c r="BJ37" s="11" t="s">
        <v>74</v>
      </c>
    </row>
    <row r="38" spans="1:62" s="3" customFormat="1" ht="30" customHeight="1">
      <c r="A38" s="84"/>
      <c r="B38" s="10"/>
      <c r="C38" s="7"/>
      <c r="D38" s="7"/>
      <c r="E38" s="55"/>
      <c r="F38" s="9"/>
      <c r="G38" s="56"/>
      <c r="H38" s="7"/>
      <c r="I38" s="7"/>
      <c r="J38" s="7"/>
      <c r="K38" s="55"/>
      <c r="L38" s="9"/>
      <c r="M38" s="56"/>
      <c r="N38" s="7"/>
      <c r="O38" s="7"/>
      <c r="P38" s="7"/>
      <c r="Q38" s="55"/>
      <c r="R38" s="9"/>
      <c r="S38" s="56"/>
      <c r="T38" s="7"/>
      <c r="U38" s="7"/>
      <c r="V38" s="56"/>
      <c r="W38" s="55"/>
      <c r="X38" s="9"/>
      <c r="Y38" s="56"/>
      <c r="Z38" s="7"/>
      <c r="AA38" s="7"/>
      <c r="AB38" s="7"/>
      <c r="AC38" s="55"/>
      <c r="AD38" s="9"/>
      <c r="AE38" s="56"/>
      <c r="AF38" s="65"/>
      <c r="AG38" s="65"/>
      <c r="AH38" s="65"/>
      <c r="AI38" s="55"/>
      <c r="AJ38" s="9"/>
      <c r="AK38" s="56"/>
      <c r="AL38" s="7"/>
      <c r="AM38" s="7"/>
      <c r="AN38" s="7"/>
      <c r="AO38" s="50"/>
      <c r="AP38" s="3" t="s">
        <v>74</v>
      </c>
      <c r="AQ38" s="3" t="s">
        <v>74</v>
      </c>
      <c r="AR38" s="3" t="s">
        <v>74</v>
      </c>
      <c r="AS38" s="3" t="s">
        <v>74</v>
      </c>
      <c r="AT38" s="3" t="s">
        <v>74</v>
      </c>
      <c r="AU38" s="3" t="s">
        <v>74</v>
      </c>
      <c r="AV38" s="3" t="s">
        <v>74</v>
      </c>
      <c r="AW38" s="3" t="s">
        <v>74</v>
      </c>
      <c r="AX38" s="3" t="s">
        <v>74</v>
      </c>
      <c r="AY38" s="3" t="s">
        <v>74</v>
      </c>
      <c r="AZ38" s="3" t="s">
        <v>74</v>
      </c>
      <c r="BA38" s="3" t="s">
        <v>74</v>
      </c>
      <c r="BB38" s="3" t="s">
        <v>74</v>
      </c>
      <c r="BC38" s="3" t="s">
        <v>74</v>
      </c>
      <c r="BD38" s="3" t="s">
        <v>74</v>
      </c>
      <c r="BE38" s="3" t="s">
        <v>74</v>
      </c>
      <c r="BF38" s="3" t="s">
        <v>74</v>
      </c>
      <c r="BG38" s="3" t="s">
        <v>74</v>
      </c>
      <c r="BH38" s="3" t="s">
        <v>74</v>
      </c>
      <c r="BI38" s="3" t="s">
        <v>74</v>
      </c>
      <c r="BJ38" s="3" t="s">
        <v>74</v>
      </c>
    </row>
    <row r="39" spans="1:62" s="98" customFormat="1" ht="30" customHeight="1">
      <c r="A39" s="85" t="s">
        <v>15</v>
      </c>
      <c r="B39" s="47">
        <v>138</v>
      </c>
      <c r="C39" s="6">
        <v>83</v>
      </c>
      <c r="D39" s="6">
        <v>55</v>
      </c>
      <c r="E39" s="96">
        <v>2</v>
      </c>
      <c r="F39" s="46">
        <v>2</v>
      </c>
      <c r="G39" s="97">
        <v>0</v>
      </c>
      <c r="H39" s="6">
        <v>0</v>
      </c>
      <c r="I39" s="6">
        <v>0</v>
      </c>
      <c r="J39" s="6">
        <v>0</v>
      </c>
      <c r="K39" s="96">
        <v>4</v>
      </c>
      <c r="L39" s="46">
        <v>4</v>
      </c>
      <c r="M39" s="97">
        <v>0</v>
      </c>
      <c r="N39" s="6">
        <v>2</v>
      </c>
      <c r="O39" s="6">
        <v>1</v>
      </c>
      <c r="P39" s="6">
        <v>1</v>
      </c>
      <c r="Q39" s="96">
        <v>0</v>
      </c>
      <c r="R39" s="46">
        <v>0</v>
      </c>
      <c r="S39" s="97">
        <v>0</v>
      </c>
      <c r="T39" s="6">
        <v>101</v>
      </c>
      <c r="U39" s="6">
        <v>64</v>
      </c>
      <c r="V39" s="97">
        <v>37</v>
      </c>
      <c r="W39" s="96">
        <v>0</v>
      </c>
      <c r="X39" s="46">
        <v>0</v>
      </c>
      <c r="Y39" s="97">
        <v>0</v>
      </c>
      <c r="Z39" s="6">
        <v>4</v>
      </c>
      <c r="AA39" s="6">
        <v>0</v>
      </c>
      <c r="AB39" s="6">
        <v>4</v>
      </c>
      <c r="AC39" s="96">
        <v>0</v>
      </c>
      <c r="AD39" s="46">
        <v>0</v>
      </c>
      <c r="AE39" s="97">
        <v>0</v>
      </c>
      <c r="AF39" s="66">
        <v>0</v>
      </c>
      <c r="AG39" s="66">
        <v>0</v>
      </c>
      <c r="AH39" s="66">
        <v>0</v>
      </c>
      <c r="AI39" s="96">
        <v>25</v>
      </c>
      <c r="AJ39" s="46">
        <v>12</v>
      </c>
      <c r="AK39" s="97">
        <v>13</v>
      </c>
      <c r="AL39" s="6">
        <v>25</v>
      </c>
      <c r="AM39" s="6">
        <v>14</v>
      </c>
      <c r="AN39" s="6">
        <v>11</v>
      </c>
      <c r="AO39" s="91" t="s">
        <v>15</v>
      </c>
      <c r="AP39" s="98" t="s">
        <v>74</v>
      </c>
      <c r="AQ39" s="98" t="s">
        <v>74</v>
      </c>
      <c r="AR39" s="98" t="s">
        <v>74</v>
      </c>
      <c r="AS39" s="98" t="s">
        <v>74</v>
      </c>
      <c r="AT39" s="98" t="s">
        <v>74</v>
      </c>
      <c r="AU39" s="98" t="s">
        <v>74</v>
      </c>
      <c r="AV39" s="98" t="s">
        <v>74</v>
      </c>
      <c r="AW39" s="98" t="s">
        <v>74</v>
      </c>
      <c r="AX39" s="98" t="s">
        <v>74</v>
      </c>
      <c r="AY39" s="98" t="s">
        <v>74</v>
      </c>
      <c r="AZ39" s="98" t="s">
        <v>74</v>
      </c>
      <c r="BA39" s="98" t="s">
        <v>74</v>
      </c>
      <c r="BB39" s="98" t="s">
        <v>74</v>
      </c>
      <c r="BC39" s="98" t="s">
        <v>74</v>
      </c>
      <c r="BD39" s="98" t="s">
        <v>74</v>
      </c>
      <c r="BE39" s="98" t="s">
        <v>74</v>
      </c>
      <c r="BF39" s="98" t="s">
        <v>74</v>
      </c>
      <c r="BG39" s="98" t="s">
        <v>74</v>
      </c>
      <c r="BH39" s="98" t="s">
        <v>74</v>
      </c>
      <c r="BI39" s="98" t="s">
        <v>74</v>
      </c>
      <c r="BJ39" s="98" t="s">
        <v>74</v>
      </c>
    </row>
    <row r="40" spans="1:62" s="81" customFormat="1" ht="30" customHeight="1">
      <c r="A40" s="84" t="s">
        <v>16</v>
      </c>
      <c r="B40" s="10">
        <v>138</v>
      </c>
      <c r="C40" s="7">
        <v>83</v>
      </c>
      <c r="D40" s="7">
        <v>55</v>
      </c>
      <c r="E40" s="55">
        <v>2</v>
      </c>
      <c r="F40" s="9">
        <v>2</v>
      </c>
      <c r="G40" s="56">
        <v>0</v>
      </c>
      <c r="H40" s="7">
        <v>0</v>
      </c>
      <c r="I40" s="7">
        <v>0</v>
      </c>
      <c r="J40" s="7">
        <v>0</v>
      </c>
      <c r="K40" s="55">
        <v>4</v>
      </c>
      <c r="L40" s="9">
        <v>4</v>
      </c>
      <c r="M40" s="56">
        <v>0</v>
      </c>
      <c r="N40" s="7">
        <v>2</v>
      </c>
      <c r="O40" s="7">
        <v>1</v>
      </c>
      <c r="P40" s="7">
        <v>1</v>
      </c>
      <c r="Q40" s="55">
        <v>0</v>
      </c>
      <c r="R40" s="9">
        <v>0</v>
      </c>
      <c r="S40" s="56">
        <v>0</v>
      </c>
      <c r="T40" s="7">
        <v>101</v>
      </c>
      <c r="U40" s="7">
        <v>64</v>
      </c>
      <c r="V40" s="56">
        <v>37</v>
      </c>
      <c r="W40" s="55">
        <v>0</v>
      </c>
      <c r="X40" s="9">
        <v>0</v>
      </c>
      <c r="Y40" s="56">
        <v>0</v>
      </c>
      <c r="Z40" s="7">
        <v>4</v>
      </c>
      <c r="AA40" s="7">
        <v>0</v>
      </c>
      <c r="AB40" s="7">
        <v>4</v>
      </c>
      <c r="AC40" s="55">
        <v>0</v>
      </c>
      <c r="AD40" s="9">
        <v>0</v>
      </c>
      <c r="AE40" s="56">
        <v>0</v>
      </c>
      <c r="AF40" s="65">
        <v>0</v>
      </c>
      <c r="AG40" s="65">
        <v>0</v>
      </c>
      <c r="AH40" s="65">
        <v>0</v>
      </c>
      <c r="AI40" s="55">
        <v>25</v>
      </c>
      <c r="AJ40" s="9">
        <v>12</v>
      </c>
      <c r="AK40" s="56">
        <v>13</v>
      </c>
      <c r="AL40" s="7">
        <v>25</v>
      </c>
      <c r="AM40" s="7">
        <v>14</v>
      </c>
      <c r="AN40" s="7">
        <v>11</v>
      </c>
      <c r="AO40" s="50" t="s">
        <v>16</v>
      </c>
      <c r="AP40" s="81" t="s">
        <v>74</v>
      </c>
      <c r="AQ40" s="81" t="s">
        <v>74</v>
      </c>
      <c r="AR40" s="81" t="s">
        <v>74</v>
      </c>
      <c r="AS40" s="81" t="s">
        <v>74</v>
      </c>
      <c r="AT40" s="81" t="s">
        <v>74</v>
      </c>
      <c r="AU40" s="81" t="s">
        <v>74</v>
      </c>
      <c r="AV40" s="81" t="s">
        <v>74</v>
      </c>
      <c r="AW40" s="81" t="s">
        <v>74</v>
      </c>
      <c r="AX40" s="81" t="s">
        <v>74</v>
      </c>
      <c r="AY40" s="81" t="s">
        <v>74</v>
      </c>
      <c r="AZ40" s="81" t="s">
        <v>74</v>
      </c>
      <c r="BA40" s="81" t="s">
        <v>74</v>
      </c>
      <c r="BB40" s="81" t="s">
        <v>74</v>
      </c>
      <c r="BC40" s="81" t="s">
        <v>74</v>
      </c>
      <c r="BD40" s="81" t="s">
        <v>74</v>
      </c>
      <c r="BE40" s="81" t="s">
        <v>74</v>
      </c>
      <c r="BF40" s="81" t="s">
        <v>74</v>
      </c>
      <c r="BG40" s="81" t="s">
        <v>74</v>
      </c>
      <c r="BH40" s="81" t="s">
        <v>74</v>
      </c>
      <c r="BI40" s="81" t="s">
        <v>74</v>
      </c>
      <c r="BJ40" s="81" t="s">
        <v>74</v>
      </c>
    </row>
    <row r="41" spans="1:62" s="98" customFormat="1" ht="30" customHeight="1">
      <c r="A41" s="84"/>
      <c r="B41" s="10"/>
      <c r="C41" s="7"/>
      <c r="D41" s="7"/>
      <c r="E41" s="55"/>
      <c r="F41" s="9"/>
      <c r="G41" s="56"/>
      <c r="H41" s="7"/>
      <c r="I41" s="7"/>
      <c r="J41" s="7"/>
      <c r="K41" s="55"/>
      <c r="L41" s="9"/>
      <c r="M41" s="56"/>
      <c r="N41" s="7"/>
      <c r="O41" s="7"/>
      <c r="P41" s="7"/>
      <c r="Q41" s="55"/>
      <c r="R41" s="9"/>
      <c r="S41" s="56"/>
      <c r="T41" s="7"/>
      <c r="U41" s="7"/>
      <c r="V41" s="56"/>
      <c r="W41" s="55"/>
      <c r="X41" s="9"/>
      <c r="Y41" s="56"/>
      <c r="Z41" s="7"/>
      <c r="AA41" s="7"/>
      <c r="AB41" s="7"/>
      <c r="AC41" s="55"/>
      <c r="AD41" s="9"/>
      <c r="AE41" s="56"/>
      <c r="AF41" s="65"/>
      <c r="AG41" s="65"/>
      <c r="AH41" s="65"/>
      <c r="AI41" s="55"/>
      <c r="AJ41" s="9"/>
      <c r="AK41" s="56"/>
      <c r="AL41" s="7"/>
      <c r="AM41" s="7"/>
      <c r="AN41" s="7"/>
      <c r="AO41" s="50"/>
      <c r="AP41" s="98" t="s">
        <v>74</v>
      </c>
      <c r="AQ41" s="98" t="s">
        <v>74</v>
      </c>
      <c r="AR41" s="98" t="s">
        <v>74</v>
      </c>
      <c r="AS41" s="98" t="s">
        <v>74</v>
      </c>
      <c r="AT41" s="98" t="s">
        <v>74</v>
      </c>
      <c r="AU41" s="98" t="s">
        <v>74</v>
      </c>
      <c r="AV41" s="98" t="s">
        <v>74</v>
      </c>
      <c r="AW41" s="98" t="s">
        <v>74</v>
      </c>
      <c r="AX41" s="98" t="s">
        <v>74</v>
      </c>
      <c r="AY41" s="98" t="s">
        <v>74</v>
      </c>
      <c r="AZ41" s="98" t="s">
        <v>74</v>
      </c>
      <c r="BA41" s="98" t="s">
        <v>74</v>
      </c>
      <c r="BB41" s="98" t="s">
        <v>74</v>
      </c>
      <c r="BC41" s="98" t="s">
        <v>74</v>
      </c>
      <c r="BD41" s="98" t="s">
        <v>74</v>
      </c>
      <c r="BE41" s="98" t="s">
        <v>74</v>
      </c>
      <c r="BF41" s="98" t="s">
        <v>74</v>
      </c>
      <c r="BG41" s="98" t="s">
        <v>74</v>
      </c>
      <c r="BH41" s="98" t="s">
        <v>74</v>
      </c>
      <c r="BI41" s="98" t="s">
        <v>74</v>
      </c>
      <c r="BJ41" s="98" t="s">
        <v>74</v>
      </c>
    </row>
    <row r="42" spans="1:41" s="98" customFormat="1" ht="30" customHeight="1">
      <c r="A42" s="85" t="s">
        <v>17</v>
      </c>
      <c r="B42" s="47">
        <v>37</v>
      </c>
      <c r="C42" s="6">
        <v>25</v>
      </c>
      <c r="D42" s="6">
        <v>12</v>
      </c>
      <c r="E42" s="96">
        <v>2</v>
      </c>
      <c r="F42" s="46">
        <v>2</v>
      </c>
      <c r="G42" s="97">
        <v>0</v>
      </c>
      <c r="H42" s="6">
        <v>0</v>
      </c>
      <c r="I42" s="6">
        <v>0</v>
      </c>
      <c r="J42" s="6">
        <v>0</v>
      </c>
      <c r="K42" s="96">
        <v>2</v>
      </c>
      <c r="L42" s="46">
        <v>2</v>
      </c>
      <c r="M42" s="97">
        <v>0</v>
      </c>
      <c r="N42" s="6">
        <v>0</v>
      </c>
      <c r="O42" s="6">
        <v>0</v>
      </c>
      <c r="P42" s="6">
        <v>0</v>
      </c>
      <c r="Q42" s="96">
        <v>0</v>
      </c>
      <c r="R42" s="46">
        <v>0</v>
      </c>
      <c r="S42" s="97">
        <v>0</v>
      </c>
      <c r="T42" s="6">
        <v>23</v>
      </c>
      <c r="U42" s="6">
        <v>18</v>
      </c>
      <c r="V42" s="97">
        <v>5</v>
      </c>
      <c r="W42" s="96">
        <v>0</v>
      </c>
      <c r="X42" s="46">
        <v>0</v>
      </c>
      <c r="Y42" s="97">
        <v>0</v>
      </c>
      <c r="Z42" s="6">
        <v>2</v>
      </c>
      <c r="AA42" s="6">
        <v>0</v>
      </c>
      <c r="AB42" s="6">
        <v>2</v>
      </c>
      <c r="AC42" s="96">
        <v>2</v>
      </c>
      <c r="AD42" s="46">
        <v>0</v>
      </c>
      <c r="AE42" s="97">
        <v>2</v>
      </c>
      <c r="AF42" s="66">
        <v>0</v>
      </c>
      <c r="AG42" s="66">
        <v>0</v>
      </c>
      <c r="AH42" s="66">
        <v>0</v>
      </c>
      <c r="AI42" s="96">
        <v>6</v>
      </c>
      <c r="AJ42" s="46">
        <v>3</v>
      </c>
      <c r="AK42" s="97">
        <v>3</v>
      </c>
      <c r="AL42" s="6">
        <v>11</v>
      </c>
      <c r="AM42" s="6">
        <v>3</v>
      </c>
      <c r="AN42" s="6">
        <v>8</v>
      </c>
      <c r="AO42" s="91" t="s">
        <v>17</v>
      </c>
    </row>
    <row r="43" spans="1:41" s="98" customFormat="1" ht="30" customHeight="1">
      <c r="A43" s="84" t="s">
        <v>18</v>
      </c>
      <c r="B43" s="10">
        <v>20</v>
      </c>
      <c r="C43" s="7">
        <v>13</v>
      </c>
      <c r="D43" s="7">
        <v>7</v>
      </c>
      <c r="E43" s="55">
        <v>1</v>
      </c>
      <c r="F43" s="9">
        <v>1</v>
      </c>
      <c r="G43" s="56">
        <v>0</v>
      </c>
      <c r="H43" s="7">
        <v>0</v>
      </c>
      <c r="I43" s="7">
        <v>0</v>
      </c>
      <c r="J43" s="7">
        <v>0</v>
      </c>
      <c r="K43" s="55">
        <v>1</v>
      </c>
      <c r="L43" s="9">
        <v>1</v>
      </c>
      <c r="M43" s="56">
        <v>0</v>
      </c>
      <c r="N43" s="7">
        <v>0</v>
      </c>
      <c r="O43" s="7">
        <v>0</v>
      </c>
      <c r="P43" s="7">
        <v>0</v>
      </c>
      <c r="Q43" s="55">
        <v>0</v>
      </c>
      <c r="R43" s="9">
        <v>0</v>
      </c>
      <c r="S43" s="56">
        <v>0</v>
      </c>
      <c r="T43" s="7">
        <v>13</v>
      </c>
      <c r="U43" s="7">
        <v>9</v>
      </c>
      <c r="V43" s="56">
        <v>4</v>
      </c>
      <c r="W43" s="55">
        <v>0</v>
      </c>
      <c r="X43" s="9">
        <v>0</v>
      </c>
      <c r="Y43" s="56">
        <v>0</v>
      </c>
      <c r="Z43" s="7">
        <v>1</v>
      </c>
      <c r="AA43" s="7">
        <v>0</v>
      </c>
      <c r="AB43" s="7">
        <v>1</v>
      </c>
      <c r="AC43" s="55">
        <v>1</v>
      </c>
      <c r="AD43" s="9">
        <v>0</v>
      </c>
      <c r="AE43" s="56">
        <v>1</v>
      </c>
      <c r="AF43" s="65">
        <v>0</v>
      </c>
      <c r="AG43" s="65">
        <v>0</v>
      </c>
      <c r="AH43" s="65">
        <v>0</v>
      </c>
      <c r="AI43" s="55">
        <v>3</v>
      </c>
      <c r="AJ43" s="9">
        <v>2</v>
      </c>
      <c r="AK43" s="56">
        <v>1</v>
      </c>
      <c r="AL43" s="7">
        <v>5</v>
      </c>
      <c r="AM43" s="7">
        <v>2</v>
      </c>
      <c r="AN43" s="7">
        <v>3</v>
      </c>
      <c r="AO43" s="50" t="s">
        <v>18</v>
      </c>
    </row>
    <row r="44" spans="1:41" s="98" customFormat="1" ht="30" customHeight="1">
      <c r="A44" s="84" t="s">
        <v>19</v>
      </c>
      <c r="B44" s="10">
        <v>17</v>
      </c>
      <c r="C44" s="7">
        <v>12</v>
      </c>
      <c r="D44" s="7">
        <v>5</v>
      </c>
      <c r="E44" s="55">
        <v>1</v>
      </c>
      <c r="F44" s="9">
        <v>1</v>
      </c>
      <c r="G44" s="56">
        <v>0</v>
      </c>
      <c r="H44" s="7">
        <v>0</v>
      </c>
      <c r="I44" s="7">
        <v>0</v>
      </c>
      <c r="J44" s="7">
        <v>0</v>
      </c>
      <c r="K44" s="55">
        <v>1</v>
      </c>
      <c r="L44" s="9">
        <v>1</v>
      </c>
      <c r="M44" s="56">
        <v>0</v>
      </c>
      <c r="N44" s="7">
        <v>0</v>
      </c>
      <c r="O44" s="7">
        <v>0</v>
      </c>
      <c r="P44" s="7">
        <v>0</v>
      </c>
      <c r="Q44" s="55">
        <v>0</v>
      </c>
      <c r="R44" s="9">
        <v>0</v>
      </c>
      <c r="S44" s="56">
        <v>0</v>
      </c>
      <c r="T44" s="7">
        <v>10</v>
      </c>
      <c r="U44" s="7">
        <v>9</v>
      </c>
      <c r="V44" s="56">
        <v>1</v>
      </c>
      <c r="W44" s="55">
        <v>0</v>
      </c>
      <c r="X44" s="9">
        <v>0</v>
      </c>
      <c r="Y44" s="56">
        <v>0</v>
      </c>
      <c r="Z44" s="7">
        <v>1</v>
      </c>
      <c r="AA44" s="7">
        <v>0</v>
      </c>
      <c r="AB44" s="7">
        <v>1</v>
      </c>
      <c r="AC44" s="55">
        <v>1</v>
      </c>
      <c r="AD44" s="9">
        <v>0</v>
      </c>
      <c r="AE44" s="56">
        <v>1</v>
      </c>
      <c r="AF44" s="65">
        <v>0</v>
      </c>
      <c r="AG44" s="65">
        <v>0</v>
      </c>
      <c r="AH44" s="65">
        <v>0</v>
      </c>
      <c r="AI44" s="55">
        <v>3</v>
      </c>
      <c r="AJ44" s="9">
        <v>1</v>
      </c>
      <c r="AK44" s="56">
        <v>2</v>
      </c>
      <c r="AL44" s="7">
        <v>6</v>
      </c>
      <c r="AM44" s="7">
        <v>1</v>
      </c>
      <c r="AN44" s="7">
        <v>5</v>
      </c>
      <c r="AO44" s="50" t="s">
        <v>19</v>
      </c>
    </row>
    <row r="45" spans="1:41" s="98" customFormat="1" ht="30" customHeight="1">
      <c r="A45" s="84"/>
      <c r="B45" s="10"/>
      <c r="C45" s="7"/>
      <c r="D45" s="7"/>
      <c r="E45" s="55"/>
      <c r="F45" s="9"/>
      <c r="G45" s="56"/>
      <c r="H45" s="7"/>
      <c r="I45" s="7"/>
      <c r="J45" s="7"/>
      <c r="K45" s="55"/>
      <c r="L45" s="9"/>
      <c r="M45" s="56"/>
      <c r="N45" s="7"/>
      <c r="O45" s="7"/>
      <c r="P45" s="7"/>
      <c r="Q45" s="55"/>
      <c r="R45" s="9"/>
      <c r="S45" s="56"/>
      <c r="T45" s="7"/>
      <c r="U45" s="7"/>
      <c r="V45" s="56"/>
      <c r="W45" s="55"/>
      <c r="X45" s="9"/>
      <c r="Y45" s="56"/>
      <c r="Z45" s="7"/>
      <c r="AA45" s="7"/>
      <c r="AB45" s="7"/>
      <c r="AC45" s="55"/>
      <c r="AD45" s="9"/>
      <c r="AE45" s="56"/>
      <c r="AF45" s="65"/>
      <c r="AG45" s="65"/>
      <c r="AH45" s="65"/>
      <c r="AI45" s="55"/>
      <c r="AJ45" s="9"/>
      <c r="AK45" s="56"/>
      <c r="AL45" s="7"/>
      <c r="AM45" s="7"/>
      <c r="AN45" s="7"/>
      <c r="AO45" s="50"/>
    </row>
    <row r="46" spans="1:41" s="98" customFormat="1" ht="30" customHeight="1">
      <c r="A46" s="85" t="s">
        <v>20</v>
      </c>
      <c r="B46" s="47">
        <v>122</v>
      </c>
      <c r="C46" s="6">
        <v>78</v>
      </c>
      <c r="D46" s="6">
        <v>44</v>
      </c>
      <c r="E46" s="96">
        <v>3</v>
      </c>
      <c r="F46" s="46">
        <v>3</v>
      </c>
      <c r="G46" s="97">
        <v>0</v>
      </c>
      <c r="H46" s="6">
        <v>0</v>
      </c>
      <c r="I46" s="6">
        <v>0</v>
      </c>
      <c r="J46" s="6">
        <v>0</v>
      </c>
      <c r="K46" s="96">
        <v>3</v>
      </c>
      <c r="L46" s="46">
        <v>2</v>
      </c>
      <c r="M46" s="97">
        <v>1</v>
      </c>
      <c r="N46" s="6">
        <v>1</v>
      </c>
      <c r="O46" s="6">
        <v>0</v>
      </c>
      <c r="P46" s="6">
        <v>1</v>
      </c>
      <c r="Q46" s="96">
        <v>0</v>
      </c>
      <c r="R46" s="46">
        <v>0</v>
      </c>
      <c r="S46" s="97">
        <v>0</v>
      </c>
      <c r="T46" s="6">
        <v>90</v>
      </c>
      <c r="U46" s="6">
        <v>61</v>
      </c>
      <c r="V46" s="97">
        <v>29</v>
      </c>
      <c r="W46" s="96">
        <v>0</v>
      </c>
      <c r="X46" s="46">
        <v>0</v>
      </c>
      <c r="Y46" s="97">
        <v>0</v>
      </c>
      <c r="Z46" s="6">
        <v>3</v>
      </c>
      <c r="AA46" s="6">
        <v>0</v>
      </c>
      <c r="AB46" s="6">
        <v>3</v>
      </c>
      <c r="AC46" s="96">
        <v>0</v>
      </c>
      <c r="AD46" s="46">
        <v>0</v>
      </c>
      <c r="AE46" s="97">
        <v>0</v>
      </c>
      <c r="AF46" s="66">
        <v>0</v>
      </c>
      <c r="AG46" s="66">
        <v>0</v>
      </c>
      <c r="AH46" s="66">
        <v>0</v>
      </c>
      <c r="AI46" s="96">
        <v>22</v>
      </c>
      <c r="AJ46" s="46">
        <v>12</v>
      </c>
      <c r="AK46" s="97">
        <v>10</v>
      </c>
      <c r="AL46" s="6">
        <v>30</v>
      </c>
      <c r="AM46" s="6">
        <v>19</v>
      </c>
      <c r="AN46" s="6">
        <v>11</v>
      </c>
      <c r="AO46" s="91" t="s">
        <v>20</v>
      </c>
    </row>
    <row r="47" spans="1:41" s="98" customFormat="1" ht="30" customHeight="1">
      <c r="A47" s="84" t="s">
        <v>21</v>
      </c>
      <c r="B47" s="10">
        <v>58</v>
      </c>
      <c r="C47" s="7">
        <v>37</v>
      </c>
      <c r="D47" s="7">
        <v>21</v>
      </c>
      <c r="E47" s="55">
        <v>1</v>
      </c>
      <c r="F47" s="9">
        <v>1</v>
      </c>
      <c r="G47" s="56">
        <v>0</v>
      </c>
      <c r="H47" s="7">
        <v>0</v>
      </c>
      <c r="I47" s="7">
        <v>0</v>
      </c>
      <c r="J47" s="7">
        <v>0</v>
      </c>
      <c r="K47" s="55">
        <v>1</v>
      </c>
      <c r="L47" s="9">
        <v>1</v>
      </c>
      <c r="M47" s="56">
        <v>0</v>
      </c>
      <c r="N47" s="7">
        <v>1</v>
      </c>
      <c r="O47" s="7">
        <v>0</v>
      </c>
      <c r="P47" s="7">
        <v>1</v>
      </c>
      <c r="Q47" s="55">
        <v>0</v>
      </c>
      <c r="R47" s="9">
        <v>0</v>
      </c>
      <c r="S47" s="56">
        <v>0</v>
      </c>
      <c r="T47" s="7">
        <v>43</v>
      </c>
      <c r="U47" s="7">
        <v>29</v>
      </c>
      <c r="V47" s="56">
        <v>14</v>
      </c>
      <c r="W47" s="55">
        <v>0</v>
      </c>
      <c r="X47" s="9">
        <v>0</v>
      </c>
      <c r="Y47" s="56">
        <v>0</v>
      </c>
      <c r="Z47" s="7">
        <v>1</v>
      </c>
      <c r="AA47" s="7">
        <v>0</v>
      </c>
      <c r="AB47" s="7">
        <v>1</v>
      </c>
      <c r="AC47" s="55">
        <v>0</v>
      </c>
      <c r="AD47" s="9">
        <v>0</v>
      </c>
      <c r="AE47" s="56">
        <v>0</v>
      </c>
      <c r="AF47" s="65">
        <v>0</v>
      </c>
      <c r="AG47" s="65">
        <v>0</v>
      </c>
      <c r="AH47" s="65">
        <v>0</v>
      </c>
      <c r="AI47" s="55">
        <v>11</v>
      </c>
      <c r="AJ47" s="9">
        <v>6</v>
      </c>
      <c r="AK47" s="56">
        <v>5</v>
      </c>
      <c r="AL47" s="7">
        <v>10</v>
      </c>
      <c r="AM47" s="7">
        <v>6</v>
      </c>
      <c r="AN47" s="7">
        <v>4</v>
      </c>
      <c r="AO47" s="50" t="s">
        <v>21</v>
      </c>
    </row>
    <row r="48" spans="1:41" s="98" customFormat="1" ht="30" customHeight="1">
      <c r="A48" s="84" t="s">
        <v>22</v>
      </c>
      <c r="B48" s="10">
        <v>29</v>
      </c>
      <c r="C48" s="7">
        <v>14</v>
      </c>
      <c r="D48" s="7">
        <v>15</v>
      </c>
      <c r="E48" s="55">
        <v>1</v>
      </c>
      <c r="F48" s="9">
        <v>1</v>
      </c>
      <c r="G48" s="56">
        <v>0</v>
      </c>
      <c r="H48" s="7">
        <v>0</v>
      </c>
      <c r="I48" s="7">
        <v>0</v>
      </c>
      <c r="J48" s="7">
        <v>0</v>
      </c>
      <c r="K48" s="55">
        <v>1</v>
      </c>
      <c r="L48" s="9">
        <v>0</v>
      </c>
      <c r="M48" s="56">
        <v>1</v>
      </c>
      <c r="N48" s="7">
        <v>0</v>
      </c>
      <c r="O48" s="7">
        <v>0</v>
      </c>
      <c r="P48" s="7">
        <v>0</v>
      </c>
      <c r="Q48" s="55">
        <v>0</v>
      </c>
      <c r="R48" s="9">
        <v>0</v>
      </c>
      <c r="S48" s="56">
        <v>0</v>
      </c>
      <c r="T48" s="7">
        <v>20</v>
      </c>
      <c r="U48" s="7">
        <v>11</v>
      </c>
      <c r="V48" s="56">
        <v>9</v>
      </c>
      <c r="W48" s="55">
        <v>0</v>
      </c>
      <c r="X48" s="9">
        <v>0</v>
      </c>
      <c r="Y48" s="56">
        <v>0</v>
      </c>
      <c r="Z48" s="7">
        <v>1</v>
      </c>
      <c r="AA48" s="7">
        <v>0</v>
      </c>
      <c r="AB48" s="7">
        <v>1</v>
      </c>
      <c r="AC48" s="55">
        <v>0</v>
      </c>
      <c r="AD48" s="9">
        <v>0</v>
      </c>
      <c r="AE48" s="56">
        <v>0</v>
      </c>
      <c r="AF48" s="65">
        <v>0</v>
      </c>
      <c r="AG48" s="65">
        <v>0</v>
      </c>
      <c r="AH48" s="65">
        <v>0</v>
      </c>
      <c r="AI48" s="55">
        <v>6</v>
      </c>
      <c r="AJ48" s="9">
        <v>2</v>
      </c>
      <c r="AK48" s="56">
        <v>4</v>
      </c>
      <c r="AL48" s="7">
        <v>7</v>
      </c>
      <c r="AM48" s="7">
        <v>4</v>
      </c>
      <c r="AN48" s="7">
        <v>3</v>
      </c>
      <c r="AO48" s="50" t="s">
        <v>22</v>
      </c>
    </row>
    <row r="49" spans="1:41" s="98" customFormat="1" ht="30" customHeight="1">
      <c r="A49" s="84" t="s">
        <v>175</v>
      </c>
      <c r="B49" s="10">
        <v>35</v>
      </c>
      <c r="C49" s="7">
        <v>27</v>
      </c>
      <c r="D49" s="7">
        <v>8</v>
      </c>
      <c r="E49" s="55">
        <v>1</v>
      </c>
      <c r="F49" s="9">
        <v>1</v>
      </c>
      <c r="G49" s="56">
        <v>0</v>
      </c>
      <c r="H49" s="7">
        <v>0</v>
      </c>
      <c r="I49" s="7">
        <v>0</v>
      </c>
      <c r="J49" s="7">
        <v>0</v>
      </c>
      <c r="K49" s="55">
        <v>1</v>
      </c>
      <c r="L49" s="9">
        <v>1</v>
      </c>
      <c r="M49" s="56">
        <v>0</v>
      </c>
      <c r="N49" s="7">
        <v>0</v>
      </c>
      <c r="O49" s="7">
        <v>0</v>
      </c>
      <c r="P49" s="7">
        <v>0</v>
      </c>
      <c r="Q49" s="55">
        <v>0</v>
      </c>
      <c r="R49" s="9">
        <v>0</v>
      </c>
      <c r="S49" s="56">
        <v>0</v>
      </c>
      <c r="T49" s="7">
        <v>27</v>
      </c>
      <c r="U49" s="7">
        <v>21</v>
      </c>
      <c r="V49" s="56">
        <v>6</v>
      </c>
      <c r="W49" s="55">
        <v>0</v>
      </c>
      <c r="X49" s="9">
        <v>0</v>
      </c>
      <c r="Y49" s="56">
        <v>0</v>
      </c>
      <c r="Z49" s="7">
        <v>1</v>
      </c>
      <c r="AA49" s="7">
        <v>0</v>
      </c>
      <c r="AB49" s="7">
        <v>1</v>
      </c>
      <c r="AC49" s="55">
        <v>0</v>
      </c>
      <c r="AD49" s="9">
        <v>0</v>
      </c>
      <c r="AE49" s="56">
        <v>0</v>
      </c>
      <c r="AF49" s="65">
        <v>0</v>
      </c>
      <c r="AG49" s="65">
        <v>0</v>
      </c>
      <c r="AH49" s="65">
        <v>0</v>
      </c>
      <c r="AI49" s="55">
        <v>5</v>
      </c>
      <c r="AJ49" s="9">
        <v>4</v>
      </c>
      <c r="AK49" s="56">
        <v>1</v>
      </c>
      <c r="AL49" s="7">
        <v>13</v>
      </c>
      <c r="AM49" s="7">
        <v>9</v>
      </c>
      <c r="AN49" s="7">
        <v>4</v>
      </c>
      <c r="AO49" s="50" t="s">
        <v>175</v>
      </c>
    </row>
    <row r="50" spans="1:41" s="98" customFormat="1" ht="30" customHeight="1">
      <c r="A50" s="84"/>
      <c r="B50" s="10"/>
      <c r="C50" s="7"/>
      <c r="D50" s="7"/>
      <c r="E50" s="55"/>
      <c r="F50" s="9"/>
      <c r="G50" s="56"/>
      <c r="H50" s="7"/>
      <c r="I50" s="7"/>
      <c r="J50" s="7"/>
      <c r="K50" s="55"/>
      <c r="L50" s="9"/>
      <c r="M50" s="56"/>
      <c r="N50" s="7"/>
      <c r="O50" s="7"/>
      <c r="P50" s="7"/>
      <c r="Q50" s="55"/>
      <c r="R50" s="9"/>
      <c r="S50" s="56"/>
      <c r="T50" s="7"/>
      <c r="U50" s="7"/>
      <c r="V50" s="56"/>
      <c r="W50" s="55"/>
      <c r="X50" s="9"/>
      <c r="Y50" s="56"/>
      <c r="Z50" s="7"/>
      <c r="AA50" s="7"/>
      <c r="AB50" s="7"/>
      <c r="AC50" s="55"/>
      <c r="AD50" s="9"/>
      <c r="AE50" s="56"/>
      <c r="AF50" s="65"/>
      <c r="AG50" s="65"/>
      <c r="AH50" s="65"/>
      <c r="AI50" s="55"/>
      <c r="AJ50" s="9"/>
      <c r="AK50" s="56"/>
      <c r="AL50" s="7"/>
      <c r="AM50" s="7"/>
      <c r="AN50" s="7"/>
      <c r="AO50" s="50"/>
    </row>
    <row r="51" spans="1:41" s="86" customFormat="1" ht="30" customHeight="1">
      <c r="A51" s="85" t="s">
        <v>23</v>
      </c>
      <c r="B51" s="47">
        <v>0</v>
      </c>
      <c r="C51" s="6">
        <v>0</v>
      </c>
      <c r="D51" s="6">
        <v>0</v>
      </c>
      <c r="E51" s="96">
        <v>0</v>
      </c>
      <c r="F51" s="46">
        <v>0</v>
      </c>
      <c r="G51" s="97">
        <v>0</v>
      </c>
      <c r="H51" s="6">
        <v>0</v>
      </c>
      <c r="I51" s="6">
        <v>0</v>
      </c>
      <c r="J51" s="6">
        <v>0</v>
      </c>
      <c r="K51" s="96">
        <v>0</v>
      </c>
      <c r="L51" s="46">
        <v>0</v>
      </c>
      <c r="M51" s="97">
        <v>0</v>
      </c>
      <c r="N51" s="6">
        <v>0</v>
      </c>
      <c r="O51" s="6">
        <v>0</v>
      </c>
      <c r="P51" s="6">
        <v>0</v>
      </c>
      <c r="Q51" s="96">
        <v>0</v>
      </c>
      <c r="R51" s="46">
        <v>0</v>
      </c>
      <c r="S51" s="97">
        <v>0</v>
      </c>
      <c r="T51" s="6">
        <v>0</v>
      </c>
      <c r="U51" s="6">
        <v>0</v>
      </c>
      <c r="V51" s="97">
        <v>0</v>
      </c>
      <c r="W51" s="96">
        <v>0</v>
      </c>
      <c r="X51" s="46">
        <v>0</v>
      </c>
      <c r="Y51" s="97">
        <v>0</v>
      </c>
      <c r="Z51" s="6">
        <v>0</v>
      </c>
      <c r="AA51" s="6">
        <v>0</v>
      </c>
      <c r="AB51" s="6">
        <v>0</v>
      </c>
      <c r="AC51" s="96">
        <v>0</v>
      </c>
      <c r="AD51" s="46">
        <v>0</v>
      </c>
      <c r="AE51" s="97">
        <v>0</v>
      </c>
      <c r="AF51" s="66">
        <v>0</v>
      </c>
      <c r="AG51" s="66">
        <v>0</v>
      </c>
      <c r="AH51" s="66">
        <v>0</v>
      </c>
      <c r="AI51" s="96">
        <v>0</v>
      </c>
      <c r="AJ51" s="46">
        <v>0</v>
      </c>
      <c r="AK51" s="97">
        <v>0</v>
      </c>
      <c r="AL51" s="6">
        <v>0</v>
      </c>
      <c r="AM51" s="6">
        <v>0</v>
      </c>
      <c r="AN51" s="6">
        <v>0</v>
      </c>
      <c r="AO51" s="91" t="s">
        <v>23</v>
      </c>
    </row>
    <row r="52" spans="1:62" ht="30" customHeight="1">
      <c r="A52" s="84"/>
      <c r="B52" s="10"/>
      <c r="C52" s="7"/>
      <c r="D52" s="7"/>
      <c r="E52" s="55"/>
      <c r="F52" s="9"/>
      <c r="G52" s="56"/>
      <c r="H52" s="7"/>
      <c r="I52" s="7"/>
      <c r="J52" s="7"/>
      <c r="K52" s="55"/>
      <c r="L52" s="9"/>
      <c r="M52" s="56"/>
      <c r="N52" s="7"/>
      <c r="O52" s="7"/>
      <c r="P52" s="7"/>
      <c r="Q52" s="55"/>
      <c r="R52" s="9"/>
      <c r="S52" s="56"/>
      <c r="T52" s="7"/>
      <c r="U52" s="7"/>
      <c r="V52" s="56"/>
      <c r="W52" s="55"/>
      <c r="X52" s="9"/>
      <c r="Y52" s="56"/>
      <c r="Z52" s="7"/>
      <c r="AA52" s="7"/>
      <c r="AB52" s="7"/>
      <c r="AC52" s="55"/>
      <c r="AD52" s="9"/>
      <c r="AE52" s="56"/>
      <c r="AF52" s="65"/>
      <c r="AG52" s="65"/>
      <c r="AH52" s="65"/>
      <c r="AI52" s="55"/>
      <c r="AJ52" s="9"/>
      <c r="AK52" s="56"/>
      <c r="AL52" s="7"/>
      <c r="AM52" s="7"/>
      <c r="AN52" s="7"/>
      <c r="AO52" s="50"/>
      <c r="AP52" s="1" t="s">
        <v>74</v>
      </c>
      <c r="AQ52" s="1" t="s">
        <v>74</v>
      </c>
      <c r="AR52" s="1" t="s">
        <v>74</v>
      </c>
      <c r="AS52" s="1" t="s">
        <v>74</v>
      </c>
      <c r="AT52" s="1" t="s">
        <v>74</v>
      </c>
      <c r="AU52" s="1" t="s">
        <v>74</v>
      </c>
      <c r="AV52" s="1" t="s">
        <v>74</v>
      </c>
      <c r="AW52" s="1" t="s">
        <v>74</v>
      </c>
      <c r="AX52" s="1" t="s">
        <v>74</v>
      </c>
      <c r="AY52" s="1" t="s">
        <v>74</v>
      </c>
      <c r="AZ52" s="1" t="s">
        <v>74</v>
      </c>
      <c r="BA52" s="1" t="s">
        <v>74</v>
      </c>
      <c r="BB52" s="1" t="s">
        <v>74</v>
      </c>
      <c r="BC52" s="1" t="s">
        <v>74</v>
      </c>
      <c r="BD52" s="1" t="s">
        <v>74</v>
      </c>
      <c r="BE52" s="1" t="s">
        <v>74</v>
      </c>
      <c r="BF52" s="1" t="s">
        <v>74</v>
      </c>
      <c r="BG52" s="1" t="s">
        <v>74</v>
      </c>
      <c r="BH52" s="1" t="s">
        <v>74</v>
      </c>
      <c r="BI52" s="1" t="s">
        <v>74</v>
      </c>
      <c r="BJ52" s="1" t="s">
        <v>74</v>
      </c>
    </row>
    <row r="53" spans="1:41" s="86" customFormat="1" ht="30" customHeight="1">
      <c r="A53" s="85" t="s">
        <v>176</v>
      </c>
      <c r="B53" s="47">
        <v>30</v>
      </c>
      <c r="C53" s="6">
        <v>18</v>
      </c>
      <c r="D53" s="6">
        <v>12</v>
      </c>
      <c r="E53" s="96">
        <v>1</v>
      </c>
      <c r="F53" s="46">
        <v>1</v>
      </c>
      <c r="G53" s="97">
        <v>0</v>
      </c>
      <c r="H53" s="6">
        <v>0</v>
      </c>
      <c r="I53" s="6">
        <v>0</v>
      </c>
      <c r="J53" s="6">
        <v>0</v>
      </c>
      <c r="K53" s="96">
        <v>1</v>
      </c>
      <c r="L53" s="46">
        <v>1</v>
      </c>
      <c r="M53" s="97">
        <v>0</v>
      </c>
      <c r="N53" s="6">
        <v>0</v>
      </c>
      <c r="O53" s="6">
        <v>0</v>
      </c>
      <c r="P53" s="6">
        <v>0</v>
      </c>
      <c r="Q53" s="96">
        <v>0</v>
      </c>
      <c r="R53" s="46">
        <v>0</v>
      </c>
      <c r="S53" s="97">
        <v>0</v>
      </c>
      <c r="T53" s="6">
        <v>25</v>
      </c>
      <c r="U53" s="6">
        <v>15</v>
      </c>
      <c r="V53" s="97">
        <v>10</v>
      </c>
      <c r="W53" s="96">
        <v>0</v>
      </c>
      <c r="X53" s="46">
        <v>0</v>
      </c>
      <c r="Y53" s="97">
        <v>0</v>
      </c>
      <c r="Z53" s="6">
        <v>1</v>
      </c>
      <c r="AA53" s="6">
        <v>0</v>
      </c>
      <c r="AB53" s="6">
        <v>1</v>
      </c>
      <c r="AC53" s="96">
        <v>0</v>
      </c>
      <c r="AD53" s="46">
        <v>0</v>
      </c>
      <c r="AE53" s="97">
        <v>0</v>
      </c>
      <c r="AF53" s="66">
        <v>0</v>
      </c>
      <c r="AG53" s="66">
        <v>0</v>
      </c>
      <c r="AH53" s="66">
        <v>0</v>
      </c>
      <c r="AI53" s="96">
        <v>2</v>
      </c>
      <c r="AJ53" s="46">
        <v>1</v>
      </c>
      <c r="AK53" s="97">
        <v>1</v>
      </c>
      <c r="AL53" s="6">
        <v>11</v>
      </c>
      <c r="AM53" s="6">
        <v>7</v>
      </c>
      <c r="AN53" s="6">
        <v>4</v>
      </c>
      <c r="AO53" s="91" t="s">
        <v>176</v>
      </c>
    </row>
    <row r="54" spans="1:62" s="86" customFormat="1" ht="30" customHeight="1">
      <c r="A54" s="84" t="s">
        <v>24</v>
      </c>
      <c r="B54" s="10">
        <v>30</v>
      </c>
      <c r="C54" s="7">
        <v>18</v>
      </c>
      <c r="D54" s="7">
        <v>12</v>
      </c>
      <c r="E54" s="55">
        <v>1</v>
      </c>
      <c r="F54" s="9">
        <v>1</v>
      </c>
      <c r="G54" s="56">
        <v>0</v>
      </c>
      <c r="H54" s="7">
        <v>0</v>
      </c>
      <c r="I54" s="7">
        <v>0</v>
      </c>
      <c r="J54" s="7">
        <v>0</v>
      </c>
      <c r="K54" s="55">
        <v>1</v>
      </c>
      <c r="L54" s="9">
        <v>1</v>
      </c>
      <c r="M54" s="56">
        <v>0</v>
      </c>
      <c r="N54" s="7">
        <v>0</v>
      </c>
      <c r="O54" s="7">
        <v>0</v>
      </c>
      <c r="P54" s="7">
        <v>0</v>
      </c>
      <c r="Q54" s="55">
        <v>0</v>
      </c>
      <c r="R54" s="9">
        <v>0</v>
      </c>
      <c r="S54" s="56">
        <v>0</v>
      </c>
      <c r="T54" s="7">
        <v>25</v>
      </c>
      <c r="U54" s="7">
        <v>15</v>
      </c>
      <c r="V54" s="56">
        <v>10</v>
      </c>
      <c r="W54" s="55">
        <v>0</v>
      </c>
      <c r="X54" s="9">
        <v>0</v>
      </c>
      <c r="Y54" s="56">
        <v>0</v>
      </c>
      <c r="Z54" s="7">
        <v>1</v>
      </c>
      <c r="AA54" s="7">
        <v>0</v>
      </c>
      <c r="AB54" s="7">
        <v>1</v>
      </c>
      <c r="AC54" s="55">
        <v>0</v>
      </c>
      <c r="AD54" s="9">
        <v>0</v>
      </c>
      <c r="AE54" s="56">
        <v>0</v>
      </c>
      <c r="AF54" s="65">
        <v>0</v>
      </c>
      <c r="AG54" s="65">
        <v>0</v>
      </c>
      <c r="AH54" s="65">
        <v>0</v>
      </c>
      <c r="AI54" s="55">
        <v>2</v>
      </c>
      <c r="AJ54" s="9">
        <v>1</v>
      </c>
      <c r="AK54" s="56">
        <v>1</v>
      </c>
      <c r="AL54" s="7">
        <v>11</v>
      </c>
      <c r="AM54" s="7">
        <v>7</v>
      </c>
      <c r="AN54" s="7">
        <v>4</v>
      </c>
      <c r="AO54" s="50" t="s">
        <v>24</v>
      </c>
      <c r="AP54" s="86" t="s">
        <v>74</v>
      </c>
      <c r="AQ54" s="86" t="s">
        <v>74</v>
      </c>
      <c r="AR54" s="86" t="s">
        <v>74</v>
      </c>
      <c r="AS54" s="86" t="s">
        <v>74</v>
      </c>
      <c r="AT54" s="86" t="s">
        <v>74</v>
      </c>
      <c r="AU54" s="86" t="s">
        <v>74</v>
      </c>
      <c r="AV54" s="86" t="s">
        <v>74</v>
      </c>
      <c r="AW54" s="86" t="s">
        <v>74</v>
      </c>
      <c r="AX54" s="86" t="s">
        <v>74</v>
      </c>
      <c r="AY54" s="86" t="s">
        <v>74</v>
      </c>
      <c r="AZ54" s="86" t="s">
        <v>74</v>
      </c>
      <c r="BA54" s="86" t="s">
        <v>74</v>
      </c>
      <c r="BB54" s="86" t="s">
        <v>74</v>
      </c>
      <c r="BC54" s="86" t="s">
        <v>74</v>
      </c>
      <c r="BD54" s="86" t="s">
        <v>74</v>
      </c>
      <c r="BE54" s="86" t="s">
        <v>74</v>
      </c>
      <c r="BF54" s="86" t="s">
        <v>74</v>
      </c>
      <c r="BG54" s="86" t="s">
        <v>74</v>
      </c>
      <c r="BH54" s="86" t="s">
        <v>74</v>
      </c>
      <c r="BI54" s="86" t="s">
        <v>74</v>
      </c>
      <c r="BJ54" s="86" t="s">
        <v>74</v>
      </c>
    </row>
    <row r="55" spans="1:62" ht="30" customHeight="1">
      <c r="A55" s="84"/>
      <c r="B55" s="10"/>
      <c r="C55" s="7"/>
      <c r="D55" s="7"/>
      <c r="E55" s="55"/>
      <c r="F55" s="9"/>
      <c r="G55" s="56"/>
      <c r="H55" s="7"/>
      <c r="I55" s="7"/>
      <c r="J55" s="7"/>
      <c r="K55" s="55"/>
      <c r="L55" s="9"/>
      <c r="M55" s="56"/>
      <c r="N55" s="7"/>
      <c r="O55" s="7"/>
      <c r="P55" s="7"/>
      <c r="Q55" s="55"/>
      <c r="R55" s="9"/>
      <c r="S55" s="56"/>
      <c r="T55" s="7"/>
      <c r="U55" s="7"/>
      <c r="V55" s="56"/>
      <c r="W55" s="55"/>
      <c r="X55" s="9"/>
      <c r="Y55" s="56"/>
      <c r="Z55" s="7"/>
      <c r="AA55" s="7"/>
      <c r="AB55" s="7"/>
      <c r="AC55" s="55"/>
      <c r="AD55" s="9"/>
      <c r="AE55" s="56"/>
      <c r="AF55" s="65"/>
      <c r="AG55" s="65"/>
      <c r="AH55" s="65"/>
      <c r="AI55" s="55"/>
      <c r="AJ55" s="9"/>
      <c r="AK55" s="56"/>
      <c r="AL55" s="7"/>
      <c r="AM55" s="7"/>
      <c r="AN55" s="7"/>
      <c r="AO55" s="50"/>
      <c r="AP55" s="1" t="s">
        <v>74</v>
      </c>
      <c r="AQ55" s="1" t="s">
        <v>74</v>
      </c>
      <c r="AR55" s="1" t="s">
        <v>74</v>
      </c>
      <c r="AS55" s="1" t="s">
        <v>74</v>
      </c>
      <c r="AT55" s="1" t="s">
        <v>74</v>
      </c>
      <c r="AU55" s="1" t="s">
        <v>74</v>
      </c>
      <c r="AV55" s="1" t="s">
        <v>74</v>
      </c>
      <c r="AW55" s="1" t="s">
        <v>74</v>
      </c>
      <c r="AX55" s="1" t="s">
        <v>74</v>
      </c>
      <c r="AY55" s="1" t="s">
        <v>74</v>
      </c>
      <c r="AZ55" s="1" t="s">
        <v>74</v>
      </c>
      <c r="BA55" s="1" t="s">
        <v>74</v>
      </c>
      <c r="BB55" s="1" t="s">
        <v>74</v>
      </c>
      <c r="BC55" s="1" t="s">
        <v>74</v>
      </c>
      <c r="BD55" s="1" t="s">
        <v>74</v>
      </c>
      <c r="BE55" s="1" t="s">
        <v>74</v>
      </c>
      <c r="BF55" s="1" t="s">
        <v>74</v>
      </c>
      <c r="BG55" s="1" t="s">
        <v>74</v>
      </c>
      <c r="BH55" s="1" t="s">
        <v>74</v>
      </c>
      <c r="BI55" s="1" t="s">
        <v>74</v>
      </c>
      <c r="BJ55" s="1" t="s">
        <v>74</v>
      </c>
    </row>
    <row r="56" spans="1:62" s="86" customFormat="1" ht="30" customHeight="1">
      <c r="A56" s="85" t="s">
        <v>25</v>
      </c>
      <c r="B56" s="47">
        <v>132</v>
      </c>
      <c r="C56" s="6">
        <v>83</v>
      </c>
      <c r="D56" s="6">
        <v>49</v>
      </c>
      <c r="E56" s="96">
        <v>3</v>
      </c>
      <c r="F56" s="46">
        <v>3</v>
      </c>
      <c r="G56" s="97">
        <v>0</v>
      </c>
      <c r="H56" s="6">
        <v>0</v>
      </c>
      <c r="I56" s="6">
        <v>0</v>
      </c>
      <c r="J56" s="6">
        <v>0</v>
      </c>
      <c r="K56" s="96">
        <v>4</v>
      </c>
      <c r="L56" s="46">
        <v>4</v>
      </c>
      <c r="M56" s="97">
        <v>0</v>
      </c>
      <c r="N56" s="6">
        <v>0</v>
      </c>
      <c r="O56" s="6">
        <v>0</v>
      </c>
      <c r="P56" s="6">
        <v>0</v>
      </c>
      <c r="Q56" s="96">
        <v>0</v>
      </c>
      <c r="R56" s="46">
        <v>0</v>
      </c>
      <c r="S56" s="97">
        <v>0</v>
      </c>
      <c r="T56" s="6">
        <v>96</v>
      </c>
      <c r="U56" s="6">
        <v>64</v>
      </c>
      <c r="V56" s="97">
        <v>32</v>
      </c>
      <c r="W56" s="96">
        <v>0</v>
      </c>
      <c r="X56" s="46">
        <v>0</v>
      </c>
      <c r="Y56" s="97">
        <v>0</v>
      </c>
      <c r="Z56" s="6">
        <v>4</v>
      </c>
      <c r="AA56" s="6">
        <v>0</v>
      </c>
      <c r="AB56" s="6">
        <v>4</v>
      </c>
      <c r="AC56" s="96">
        <v>0</v>
      </c>
      <c r="AD56" s="46">
        <v>0</v>
      </c>
      <c r="AE56" s="97">
        <v>0</v>
      </c>
      <c r="AF56" s="66">
        <v>0</v>
      </c>
      <c r="AG56" s="66">
        <v>0</v>
      </c>
      <c r="AH56" s="66">
        <v>0</v>
      </c>
      <c r="AI56" s="96">
        <v>25</v>
      </c>
      <c r="AJ56" s="46">
        <v>12</v>
      </c>
      <c r="AK56" s="97">
        <v>13</v>
      </c>
      <c r="AL56" s="6">
        <v>33</v>
      </c>
      <c r="AM56" s="6">
        <v>22</v>
      </c>
      <c r="AN56" s="6">
        <v>11</v>
      </c>
      <c r="AO56" s="91" t="s">
        <v>25</v>
      </c>
      <c r="AP56" s="86" t="s">
        <v>74</v>
      </c>
      <c r="AQ56" s="86" t="s">
        <v>74</v>
      </c>
      <c r="AR56" s="86" t="s">
        <v>74</v>
      </c>
      <c r="AS56" s="86" t="s">
        <v>74</v>
      </c>
      <c r="AT56" s="86" t="s">
        <v>74</v>
      </c>
      <c r="AU56" s="86" t="s">
        <v>74</v>
      </c>
      <c r="AV56" s="86" t="s">
        <v>74</v>
      </c>
      <c r="AW56" s="86" t="s">
        <v>74</v>
      </c>
      <c r="AX56" s="86" t="s">
        <v>74</v>
      </c>
      <c r="AY56" s="86" t="s">
        <v>74</v>
      </c>
      <c r="AZ56" s="86" t="s">
        <v>74</v>
      </c>
      <c r="BA56" s="86" t="s">
        <v>74</v>
      </c>
      <c r="BB56" s="86" t="s">
        <v>74</v>
      </c>
      <c r="BC56" s="86" t="s">
        <v>74</v>
      </c>
      <c r="BD56" s="86" t="s">
        <v>74</v>
      </c>
      <c r="BE56" s="86" t="s">
        <v>74</v>
      </c>
      <c r="BF56" s="86" t="s">
        <v>74</v>
      </c>
      <c r="BG56" s="86" t="s">
        <v>74</v>
      </c>
      <c r="BH56" s="86" t="s">
        <v>74</v>
      </c>
      <c r="BI56" s="86" t="s">
        <v>74</v>
      </c>
      <c r="BJ56" s="86" t="s">
        <v>74</v>
      </c>
    </row>
    <row r="57" spans="1:62" ht="30" customHeight="1">
      <c r="A57" s="84" t="s">
        <v>26</v>
      </c>
      <c r="B57" s="10">
        <v>40</v>
      </c>
      <c r="C57" s="7">
        <v>26</v>
      </c>
      <c r="D57" s="7">
        <v>14</v>
      </c>
      <c r="E57" s="55">
        <v>1</v>
      </c>
      <c r="F57" s="9">
        <v>1</v>
      </c>
      <c r="G57" s="56">
        <v>0</v>
      </c>
      <c r="H57" s="7">
        <v>0</v>
      </c>
      <c r="I57" s="7">
        <v>0</v>
      </c>
      <c r="J57" s="7">
        <v>0</v>
      </c>
      <c r="K57" s="55">
        <v>1</v>
      </c>
      <c r="L57" s="9">
        <v>1</v>
      </c>
      <c r="M57" s="56">
        <v>0</v>
      </c>
      <c r="N57" s="7">
        <v>0</v>
      </c>
      <c r="O57" s="7">
        <v>0</v>
      </c>
      <c r="P57" s="7">
        <v>0</v>
      </c>
      <c r="Q57" s="55">
        <v>0</v>
      </c>
      <c r="R57" s="9">
        <v>0</v>
      </c>
      <c r="S57" s="56">
        <v>0</v>
      </c>
      <c r="T57" s="7">
        <v>29</v>
      </c>
      <c r="U57" s="7">
        <v>18</v>
      </c>
      <c r="V57" s="56">
        <v>11</v>
      </c>
      <c r="W57" s="55">
        <v>0</v>
      </c>
      <c r="X57" s="9">
        <v>0</v>
      </c>
      <c r="Y57" s="56">
        <v>0</v>
      </c>
      <c r="Z57" s="7">
        <v>1</v>
      </c>
      <c r="AA57" s="7">
        <v>0</v>
      </c>
      <c r="AB57" s="7">
        <v>1</v>
      </c>
      <c r="AC57" s="55">
        <v>0</v>
      </c>
      <c r="AD57" s="9">
        <v>0</v>
      </c>
      <c r="AE57" s="56">
        <v>0</v>
      </c>
      <c r="AF57" s="65">
        <v>0</v>
      </c>
      <c r="AG57" s="65">
        <v>0</v>
      </c>
      <c r="AH57" s="65">
        <v>0</v>
      </c>
      <c r="AI57" s="55">
        <v>8</v>
      </c>
      <c r="AJ57" s="9">
        <v>6</v>
      </c>
      <c r="AK57" s="56">
        <v>2</v>
      </c>
      <c r="AL57" s="7">
        <v>8</v>
      </c>
      <c r="AM57" s="7">
        <v>4</v>
      </c>
      <c r="AN57" s="7">
        <v>4</v>
      </c>
      <c r="AO57" s="50" t="s">
        <v>26</v>
      </c>
      <c r="AP57" s="1" t="s">
        <v>74</v>
      </c>
      <c r="AQ57" s="1" t="s">
        <v>74</v>
      </c>
      <c r="AR57" s="1" t="s">
        <v>74</v>
      </c>
      <c r="AS57" s="1" t="s">
        <v>74</v>
      </c>
      <c r="AT57" s="1" t="s">
        <v>74</v>
      </c>
      <c r="AU57" s="1" t="s">
        <v>74</v>
      </c>
      <c r="AV57" s="1" t="s">
        <v>74</v>
      </c>
      <c r="AW57" s="1" t="s">
        <v>74</v>
      </c>
      <c r="AX57" s="1" t="s">
        <v>74</v>
      </c>
      <c r="AY57" s="1" t="s">
        <v>74</v>
      </c>
      <c r="AZ57" s="1" t="s">
        <v>74</v>
      </c>
      <c r="BA57" s="1" t="s">
        <v>74</v>
      </c>
      <c r="BB57" s="1" t="s">
        <v>74</v>
      </c>
      <c r="BC57" s="1" t="s">
        <v>74</v>
      </c>
      <c r="BD57" s="1" t="s">
        <v>74</v>
      </c>
      <c r="BE57" s="1" t="s">
        <v>74</v>
      </c>
      <c r="BF57" s="1" t="s">
        <v>74</v>
      </c>
      <c r="BG57" s="1" t="s">
        <v>74</v>
      </c>
      <c r="BH57" s="1" t="s">
        <v>74</v>
      </c>
      <c r="BI57" s="1" t="s">
        <v>74</v>
      </c>
      <c r="BJ57" s="1" t="s">
        <v>74</v>
      </c>
    </row>
    <row r="58" spans="1:41" ht="30" customHeight="1">
      <c r="A58" s="84" t="s">
        <v>27</v>
      </c>
      <c r="B58" s="10">
        <v>31</v>
      </c>
      <c r="C58" s="7">
        <v>18</v>
      </c>
      <c r="D58" s="7">
        <v>13</v>
      </c>
      <c r="E58" s="55">
        <v>1</v>
      </c>
      <c r="F58" s="9">
        <v>1</v>
      </c>
      <c r="G58" s="56">
        <v>0</v>
      </c>
      <c r="H58" s="7">
        <v>0</v>
      </c>
      <c r="I58" s="7">
        <v>0</v>
      </c>
      <c r="J58" s="7">
        <v>0</v>
      </c>
      <c r="K58" s="55">
        <v>1</v>
      </c>
      <c r="L58" s="9">
        <v>1</v>
      </c>
      <c r="M58" s="56">
        <v>0</v>
      </c>
      <c r="N58" s="7">
        <v>0</v>
      </c>
      <c r="O58" s="7">
        <v>0</v>
      </c>
      <c r="P58" s="7">
        <v>0</v>
      </c>
      <c r="Q58" s="55">
        <v>0</v>
      </c>
      <c r="R58" s="9">
        <v>0</v>
      </c>
      <c r="S58" s="56">
        <v>0</v>
      </c>
      <c r="T58" s="7">
        <v>20</v>
      </c>
      <c r="U58" s="7">
        <v>13</v>
      </c>
      <c r="V58" s="56">
        <v>7</v>
      </c>
      <c r="W58" s="55">
        <v>0</v>
      </c>
      <c r="X58" s="9">
        <v>0</v>
      </c>
      <c r="Y58" s="56">
        <v>0</v>
      </c>
      <c r="Z58" s="7">
        <v>1</v>
      </c>
      <c r="AA58" s="7">
        <v>0</v>
      </c>
      <c r="AB58" s="7">
        <v>1</v>
      </c>
      <c r="AC58" s="55">
        <v>0</v>
      </c>
      <c r="AD58" s="9">
        <v>0</v>
      </c>
      <c r="AE58" s="56">
        <v>0</v>
      </c>
      <c r="AF58" s="65">
        <v>0</v>
      </c>
      <c r="AG58" s="65">
        <v>0</v>
      </c>
      <c r="AH58" s="65">
        <v>0</v>
      </c>
      <c r="AI58" s="55">
        <v>8</v>
      </c>
      <c r="AJ58" s="9">
        <v>3</v>
      </c>
      <c r="AK58" s="56">
        <v>5</v>
      </c>
      <c r="AL58" s="7">
        <v>5</v>
      </c>
      <c r="AM58" s="7">
        <v>3</v>
      </c>
      <c r="AN58" s="7">
        <v>2</v>
      </c>
      <c r="AO58" s="50" t="s">
        <v>27</v>
      </c>
    </row>
    <row r="59" spans="1:41" ht="30" customHeight="1">
      <c r="A59" s="84" t="s">
        <v>28</v>
      </c>
      <c r="B59" s="10">
        <v>9</v>
      </c>
      <c r="C59" s="7">
        <v>7</v>
      </c>
      <c r="D59" s="7">
        <v>2</v>
      </c>
      <c r="E59" s="55">
        <v>0</v>
      </c>
      <c r="F59" s="9">
        <v>0</v>
      </c>
      <c r="G59" s="56">
        <v>0</v>
      </c>
      <c r="H59" s="7">
        <v>0</v>
      </c>
      <c r="I59" s="7">
        <v>0</v>
      </c>
      <c r="J59" s="7">
        <v>0</v>
      </c>
      <c r="K59" s="55">
        <v>1</v>
      </c>
      <c r="L59" s="9">
        <v>1</v>
      </c>
      <c r="M59" s="56">
        <v>0</v>
      </c>
      <c r="N59" s="7">
        <v>0</v>
      </c>
      <c r="O59" s="7">
        <v>0</v>
      </c>
      <c r="P59" s="7">
        <v>0</v>
      </c>
      <c r="Q59" s="55">
        <v>0</v>
      </c>
      <c r="R59" s="9">
        <v>0</v>
      </c>
      <c r="S59" s="56">
        <v>0</v>
      </c>
      <c r="T59" s="7">
        <v>6</v>
      </c>
      <c r="U59" s="7">
        <v>6</v>
      </c>
      <c r="V59" s="56">
        <v>0</v>
      </c>
      <c r="W59" s="55">
        <v>0</v>
      </c>
      <c r="X59" s="9">
        <v>0</v>
      </c>
      <c r="Y59" s="56">
        <v>0</v>
      </c>
      <c r="Z59" s="7">
        <v>1</v>
      </c>
      <c r="AA59" s="7">
        <v>0</v>
      </c>
      <c r="AB59" s="7">
        <v>1</v>
      </c>
      <c r="AC59" s="55">
        <v>0</v>
      </c>
      <c r="AD59" s="9">
        <v>0</v>
      </c>
      <c r="AE59" s="56">
        <v>0</v>
      </c>
      <c r="AF59" s="65">
        <v>0</v>
      </c>
      <c r="AG59" s="65">
        <v>0</v>
      </c>
      <c r="AH59" s="65">
        <v>0</v>
      </c>
      <c r="AI59" s="55">
        <v>1</v>
      </c>
      <c r="AJ59" s="9">
        <v>0</v>
      </c>
      <c r="AK59" s="56">
        <v>1</v>
      </c>
      <c r="AL59" s="7">
        <v>1</v>
      </c>
      <c r="AM59" s="7">
        <v>1</v>
      </c>
      <c r="AN59" s="7">
        <v>0</v>
      </c>
      <c r="AO59" s="50" t="s">
        <v>28</v>
      </c>
    </row>
    <row r="60" spans="1:41" ht="30" customHeight="1">
      <c r="A60" s="84" t="s">
        <v>177</v>
      </c>
      <c r="B60" s="10">
        <v>52</v>
      </c>
      <c r="C60" s="7">
        <v>32</v>
      </c>
      <c r="D60" s="7">
        <v>20</v>
      </c>
      <c r="E60" s="55">
        <v>1</v>
      </c>
      <c r="F60" s="9">
        <v>1</v>
      </c>
      <c r="G60" s="56">
        <v>0</v>
      </c>
      <c r="H60" s="7">
        <v>0</v>
      </c>
      <c r="I60" s="7">
        <v>0</v>
      </c>
      <c r="J60" s="7">
        <v>0</v>
      </c>
      <c r="K60" s="55">
        <v>1</v>
      </c>
      <c r="L60" s="9">
        <v>1</v>
      </c>
      <c r="M60" s="56">
        <v>0</v>
      </c>
      <c r="N60" s="7">
        <v>0</v>
      </c>
      <c r="O60" s="7">
        <v>0</v>
      </c>
      <c r="P60" s="7">
        <v>0</v>
      </c>
      <c r="Q60" s="55">
        <v>0</v>
      </c>
      <c r="R60" s="9">
        <v>0</v>
      </c>
      <c r="S60" s="56">
        <v>0</v>
      </c>
      <c r="T60" s="7">
        <v>41</v>
      </c>
      <c r="U60" s="7">
        <v>27</v>
      </c>
      <c r="V60" s="56">
        <v>14</v>
      </c>
      <c r="W60" s="55">
        <v>0</v>
      </c>
      <c r="X60" s="9">
        <v>0</v>
      </c>
      <c r="Y60" s="56">
        <v>0</v>
      </c>
      <c r="Z60" s="7">
        <v>1</v>
      </c>
      <c r="AA60" s="7">
        <v>0</v>
      </c>
      <c r="AB60" s="7">
        <v>1</v>
      </c>
      <c r="AC60" s="55">
        <v>0</v>
      </c>
      <c r="AD60" s="9">
        <v>0</v>
      </c>
      <c r="AE60" s="56">
        <v>0</v>
      </c>
      <c r="AF60" s="65">
        <v>0</v>
      </c>
      <c r="AG60" s="65">
        <v>0</v>
      </c>
      <c r="AH60" s="65">
        <v>0</v>
      </c>
      <c r="AI60" s="55">
        <v>8</v>
      </c>
      <c r="AJ60" s="9">
        <v>3</v>
      </c>
      <c r="AK60" s="56">
        <v>5</v>
      </c>
      <c r="AL60" s="7">
        <v>19</v>
      </c>
      <c r="AM60" s="7">
        <v>14</v>
      </c>
      <c r="AN60" s="7">
        <v>5</v>
      </c>
      <c r="AO60" s="50" t="s">
        <v>177</v>
      </c>
    </row>
    <row r="61" spans="1:41" ht="30" customHeight="1">
      <c r="A61" s="84"/>
      <c r="B61" s="10"/>
      <c r="C61" s="7"/>
      <c r="D61" s="7"/>
      <c r="E61" s="55"/>
      <c r="F61" s="9"/>
      <c r="G61" s="56"/>
      <c r="H61" s="7"/>
      <c r="I61" s="7"/>
      <c r="J61" s="7"/>
      <c r="K61" s="55"/>
      <c r="L61" s="9"/>
      <c r="M61" s="56"/>
      <c r="N61" s="7"/>
      <c r="O61" s="7"/>
      <c r="P61" s="7"/>
      <c r="Q61" s="55"/>
      <c r="R61" s="9"/>
      <c r="S61" s="56"/>
      <c r="T61" s="7"/>
      <c r="U61" s="7"/>
      <c r="V61" s="56"/>
      <c r="W61" s="55"/>
      <c r="X61" s="9"/>
      <c r="Y61" s="56"/>
      <c r="Z61" s="7"/>
      <c r="AA61" s="7"/>
      <c r="AB61" s="7"/>
      <c r="AC61" s="55"/>
      <c r="AD61" s="9"/>
      <c r="AE61" s="56"/>
      <c r="AF61" s="65"/>
      <c r="AG61" s="65"/>
      <c r="AH61" s="65"/>
      <c r="AI61" s="55"/>
      <c r="AJ61" s="9"/>
      <c r="AK61" s="56"/>
      <c r="AL61" s="7"/>
      <c r="AM61" s="7"/>
      <c r="AN61" s="7"/>
      <c r="AO61" s="50"/>
    </row>
    <row r="62" spans="1:41" s="86" customFormat="1" ht="30" customHeight="1">
      <c r="A62" s="85" t="s">
        <v>178</v>
      </c>
      <c r="B62" s="47">
        <v>33</v>
      </c>
      <c r="C62" s="6">
        <v>24</v>
      </c>
      <c r="D62" s="6">
        <v>9</v>
      </c>
      <c r="E62" s="96">
        <v>1</v>
      </c>
      <c r="F62" s="46">
        <v>1</v>
      </c>
      <c r="G62" s="97">
        <v>0</v>
      </c>
      <c r="H62" s="6">
        <v>0</v>
      </c>
      <c r="I62" s="6">
        <v>0</v>
      </c>
      <c r="J62" s="6">
        <v>0</v>
      </c>
      <c r="K62" s="96">
        <v>1</v>
      </c>
      <c r="L62" s="46">
        <v>1</v>
      </c>
      <c r="M62" s="97">
        <v>0</v>
      </c>
      <c r="N62" s="6">
        <v>0</v>
      </c>
      <c r="O62" s="6">
        <v>0</v>
      </c>
      <c r="P62" s="6">
        <v>0</v>
      </c>
      <c r="Q62" s="96">
        <v>0</v>
      </c>
      <c r="R62" s="46">
        <v>0</v>
      </c>
      <c r="S62" s="97">
        <v>0</v>
      </c>
      <c r="T62" s="6">
        <v>23</v>
      </c>
      <c r="U62" s="6">
        <v>19</v>
      </c>
      <c r="V62" s="97">
        <v>4</v>
      </c>
      <c r="W62" s="96">
        <v>0</v>
      </c>
      <c r="X62" s="46">
        <v>0</v>
      </c>
      <c r="Y62" s="97">
        <v>0</v>
      </c>
      <c r="Z62" s="6">
        <v>1</v>
      </c>
      <c r="AA62" s="6">
        <v>0</v>
      </c>
      <c r="AB62" s="6">
        <v>1</v>
      </c>
      <c r="AC62" s="96">
        <v>0</v>
      </c>
      <c r="AD62" s="46">
        <v>0</v>
      </c>
      <c r="AE62" s="97">
        <v>0</v>
      </c>
      <c r="AF62" s="66">
        <v>0</v>
      </c>
      <c r="AG62" s="66">
        <v>0</v>
      </c>
      <c r="AH62" s="66">
        <v>0</v>
      </c>
      <c r="AI62" s="96">
        <v>7</v>
      </c>
      <c r="AJ62" s="46">
        <v>3</v>
      </c>
      <c r="AK62" s="97">
        <v>4</v>
      </c>
      <c r="AL62" s="6">
        <v>29</v>
      </c>
      <c r="AM62" s="6">
        <v>24</v>
      </c>
      <c r="AN62" s="6">
        <v>5</v>
      </c>
      <c r="AO62" s="91" t="s">
        <v>178</v>
      </c>
    </row>
    <row r="63" spans="1:41" ht="30" customHeight="1">
      <c r="A63" s="84" t="s">
        <v>29</v>
      </c>
      <c r="B63" s="10">
        <v>33</v>
      </c>
      <c r="C63" s="7">
        <v>24</v>
      </c>
      <c r="D63" s="7">
        <v>9</v>
      </c>
      <c r="E63" s="55">
        <v>1</v>
      </c>
      <c r="F63" s="9">
        <v>1</v>
      </c>
      <c r="G63" s="56">
        <v>0</v>
      </c>
      <c r="H63" s="7">
        <v>0</v>
      </c>
      <c r="I63" s="7">
        <v>0</v>
      </c>
      <c r="J63" s="7">
        <v>0</v>
      </c>
      <c r="K63" s="55">
        <v>1</v>
      </c>
      <c r="L63" s="9">
        <v>1</v>
      </c>
      <c r="M63" s="56">
        <v>0</v>
      </c>
      <c r="N63" s="7">
        <v>0</v>
      </c>
      <c r="O63" s="7">
        <v>0</v>
      </c>
      <c r="P63" s="7">
        <v>0</v>
      </c>
      <c r="Q63" s="55">
        <v>0</v>
      </c>
      <c r="R63" s="9">
        <v>0</v>
      </c>
      <c r="S63" s="56">
        <v>0</v>
      </c>
      <c r="T63" s="7">
        <v>23</v>
      </c>
      <c r="U63" s="7">
        <v>19</v>
      </c>
      <c r="V63" s="56">
        <v>4</v>
      </c>
      <c r="W63" s="55">
        <v>0</v>
      </c>
      <c r="X63" s="9">
        <v>0</v>
      </c>
      <c r="Y63" s="56">
        <v>0</v>
      </c>
      <c r="Z63" s="7">
        <v>1</v>
      </c>
      <c r="AA63" s="7">
        <v>0</v>
      </c>
      <c r="AB63" s="7">
        <v>1</v>
      </c>
      <c r="AC63" s="55">
        <v>0</v>
      </c>
      <c r="AD63" s="9">
        <v>0</v>
      </c>
      <c r="AE63" s="56">
        <v>0</v>
      </c>
      <c r="AF63" s="65">
        <v>0</v>
      </c>
      <c r="AG63" s="65">
        <v>0</v>
      </c>
      <c r="AH63" s="65">
        <v>0</v>
      </c>
      <c r="AI63" s="55">
        <v>7</v>
      </c>
      <c r="AJ63" s="9">
        <v>3</v>
      </c>
      <c r="AK63" s="56">
        <v>4</v>
      </c>
      <c r="AL63" s="7">
        <v>29</v>
      </c>
      <c r="AM63" s="7">
        <v>24</v>
      </c>
      <c r="AN63" s="7">
        <v>5</v>
      </c>
      <c r="AO63" s="50" t="s">
        <v>29</v>
      </c>
    </row>
    <row r="64" spans="1:41" ht="30" customHeight="1">
      <c r="A64" s="45"/>
      <c r="B64" s="157"/>
      <c r="C64" s="120"/>
      <c r="D64" s="120"/>
      <c r="E64" s="121"/>
      <c r="F64" s="118"/>
      <c r="G64" s="119"/>
      <c r="H64" s="120"/>
      <c r="I64" s="120"/>
      <c r="J64" s="120"/>
      <c r="K64" s="121"/>
      <c r="L64" s="118"/>
      <c r="M64" s="119"/>
      <c r="N64" s="120"/>
      <c r="O64" s="120"/>
      <c r="P64" s="120"/>
      <c r="Q64" s="121"/>
      <c r="R64" s="118"/>
      <c r="S64" s="119"/>
      <c r="T64" s="120"/>
      <c r="U64" s="120"/>
      <c r="V64" s="119"/>
      <c r="W64" s="121"/>
      <c r="X64" s="118"/>
      <c r="Y64" s="119"/>
      <c r="Z64" s="118"/>
      <c r="AA64" s="118"/>
      <c r="AB64" s="118"/>
      <c r="AC64" s="121"/>
      <c r="AD64" s="118"/>
      <c r="AE64" s="119"/>
      <c r="AF64" s="118"/>
      <c r="AG64" s="118"/>
      <c r="AH64" s="118"/>
      <c r="AI64" s="121"/>
      <c r="AJ64" s="118"/>
      <c r="AK64" s="119"/>
      <c r="AL64" s="118"/>
      <c r="AM64" s="118"/>
      <c r="AN64" s="118"/>
      <c r="AO64" s="52"/>
    </row>
    <row r="65" spans="1:41" s="200" customFormat="1" ht="27.75" customHeight="1">
      <c r="A65" s="194" t="s">
        <v>83</v>
      </c>
      <c r="B65" s="195">
        <f>SUM(B66:B71)</f>
        <v>1014</v>
      </c>
      <c r="C65" s="196">
        <f aca="true" t="shared" si="0" ref="C65:AN65">SUM(C66:C71)</f>
        <v>703</v>
      </c>
      <c r="D65" s="196">
        <f t="shared" si="0"/>
        <v>311</v>
      </c>
      <c r="E65" s="197">
        <f t="shared" si="0"/>
        <v>18</v>
      </c>
      <c r="F65" s="196">
        <f t="shared" si="0"/>
        <v>16</v>
      </c>
      <c r="G65" s="198">
        <f t="shared" si="0"/>
        <v>2</v>
      </c>
      <c r="H65" s="196">
        <f t="shared" si="0"/>
        <v>12</v>
      </c>
      <c r="I65" s="196">
        <f t="shared" si="0"/>
        <v>12</v>
      </c>
      <c r="J65" s="196">
        <f t="shared" si="0"/>
        <v>0</v>
      </c>
      <c r="K65" s="197">
        <f t="shared" si="0"/>
        <v>24</v>
      </c>
      <c r="L65" s="196">
        <f t="shared" si="0"/>
        <v>20</v>
      </c>
      <c r="M65" s="198">
        <f t="shared" si="0"/>
        <v>4</v>
      </c>
      <c r="N65" s="196">
        <f t="shared" si="0"/>
        <v>3</v>
      </c>
      <c r="O65" s="196">
        <f t="shared" si="0"/>
        <v>2</v>
      </c>
      <c r="P65" s="196">
        <f t="shared" si="0"/>
        <v>1</v>
      </c>
      <c r="Q65" s="197">
        <f t="shared" si="0"/>
        <v>0</v>
      </c>
      <c r="R65" s="196">
        <f t="shared" si="0"/>
        <v>0</v>
      </c>
      <c r="S65" s="198">
        <f t="shared" si="0"/>
        <v>0</v>
      </c>
      <c r="T65" s="196">
        <f t="shared" si="0"/>
        <v>681</v>
      </c>
      <c r="U65" s="196">
        <f t="shared" si="0"/>
        <v>495</v>
      </c>
      <c r="V65" s="198">
        <f t="shared" si="0"/>
        <v>186</v>
      </c>
      <c r="W65" s="197">
        <f t="shared" si="0"/>
        <v>9</v>
      </c>
      <c r="X65" s="196">
        <f t="shared" si="0"/>
        <v>0</v>
      </c>
      <c r="Y65" s="198">
        <f t="shared" si="0"/>
        <v>9</v>
      </c>
      <c r="Z65" s="196">
        <f t="shared" si="0"/>
        <v>21</v>
      </c>
      <c r="AA65" s="196">
        <f t="shared" si="0"/>
        <v>0</v>
      </c>
      <c r="AB65" s="196">
        <f t="shared" si="0"/>
        <v>21</v>
      </c>
      <c r="AC65" s="197">
        <f t="shared" si="0"/>
        <v>2</v>
      </c>
      <c r="AD65" s="196">
        <f t="shared" si="0"/>
        <v>0</v>
      </c>
      <c r="AE65" s="198">
        <f t="shared" si="0"/>
        <v>2</v>
      </c>
      <c r="AF65" s="196">
        <f t="shared" si="0"/>
        <v>0</v>
      </c>
      <c r="AG65" s="196">
        <f t="shared" si="0"/>
        <v>0</v>
      </c>
      <c r="AH65" s="196">
        <f t="shared" si="0"/>
        <v>0</v>
      </c>
      <c r="AI65" s="197">
        <f t="shared" si="0"/>
        <v>244</v>
      </c>
      <c r="AJ65" s="196">
        <f t="shared" si="0"/>
        <v>158</v>
      </c>
      <c r="AK65" s="198">
        <f t="shared" si="0"/>
        <v>86</v>
      </c>
      <c r="AL65" s="196">
        <f t="shared" si="0"/>
        <v>226</v>
      </c>
      <c r="AM65" s="196">
        <f t="shared" si="0"/>
        <v>102</v>
      </c>
      <c r="AN65" s="196">
        <f t="shared" si="0"/>
        <v>124</v>
      </c>
      <c r="AO65" s="199" t="s">
        <v>83</v>
      </c>
    </row>
    <row r="66" spans="1:62" ht="27.75" customHeight="1">
      <c r="A66" s="49" t="s">
        <v>3</v>
      </c>
      <c r="B66" s="7">
        <v>742</v>
      </c>
      <c r="C66" s="7">
        <v>543</v>
      </c>
      <c r="D66" s="7">
        <v>199</v>
      </c>
      <c r="E66" s="55">
        <v>11</v>
      </c>
      <c r="F66" s="9">
        <v>10</v>
      </c>
      <c r="G66" s="56">
        <v>1</v>
      </c>
      <c r="H66" s="7">
        <v>8</v>
      </c>
      <c r="I66" s="7">
        <v>8</v>
      </c>
      <c r="J66" s="7">
        <v>0</v>
      </c>
      <c r="K66" s="55">
        <v>19</v>
      </c>
      <c r="L66" s="9">
        <v>17</v>
      </c>
      <c r="M66" s="56">
        <v>2</v>
      </c>
      <c r="N66" s="7">
        <v>3</v>
      </c>
      <c r="O66" s="7">
        <v>2</v>
      </c>
      <c r="P66" s="7">
        <v>1</v>
      </c>
      <c r="Q66" s="55">
        <v>0</v>
      </c>
      <c r="R66" s="9">
        <v>0</v>
      </c>
      <c r="S66" s="56">
        <v>0</v>
      </c>
      <c r="T66" s="7">
        <v>544</v>
      </c>
      <c r="U66" s="7">
        <v>411</v>
      </c>
      <c r="V66" s="56">
        <v>133</v>
      </c>
      <c r="W66" s="55">
        <v>6</v>
      </c>
      <c r="X66" s="9">
        <v>0</v>
      </c>
      <c r="Y66" s="56">
        <v>6</v>
      </c>
      <c r="Z66" s="7">
        <v>16</v>
      </c>
      <c r="AA66" s="7">
        <v>0</v>
      </c>
      <c r="AB66" s="7">
        <v>16</v>
      </c>
      <c r="AC66" s="55">
        <v>1</v>
      </c>
      <c r="AD66" s="9">
        <v>0</v>
      </c>
      <c r="AE66" s="56">
        <v>1</v>
      </c>
      <c r="AF66" s="65">
        <v>0</v>
      </c>
      <c r="AG66" s="65">
        <v>0</v>
      </c>
      <c r="AH66" s="65">
        <v>0</v>
      </c>
      <c r="AI66" s="55">
        <v>134</v>
      </c>
      <c r="AJ66" s="9">
        <v>95</v>
      </c>
      <c r="AK66" s="56">
        <v>39</v>
      </c>
      <c r="AL66" s="7">
        <v>161</v>
      </c>
      <c r="AM66" s="7">
        <v>80</v>
      </c>
      <c r="AN66" s="7">
        <v>81</v>
      </c>
      <c r="AO66" s="50" t="s">
        <v>3</v>
      </c>
      <c r="AP66" s="1" t="s">
        <v>74</v>
      </c>
      <c r="AQ66" s="1" t="s">
        <v>74</v>
      </c>
      <c r="AR66" s="1" t="s">
        <v>74</v>
      </c>
      <c r="AS66" s="1" t="s">
        <v>74</v>
      </c>
      <c r="AT66" s="1" t="s">
        <v>74</v>
      </c>
      <c r="AU66" s="1" t="s">
        <v>74</v>
      </c>
      <c r="AV66" s="1" t="s">
        <v>74</v>
      </c>
      <c r="AW66" s="1" t="s">
        <v>74</v>
      </c>
      <c r="AX66" s="1" t="s">
        <v>74</v>
      </c>
      <c r="AY66" s="1" t="s">
        <v>74</v>
      </c>
      <c r="AZ66" s="1" t="s">
        <v>74</v>
      </c>
      <c r="BA66" s="1" t="s">
        <v>74</v>
      </c>
      <c r="BB66" s="1" t="s">
        <v>74</v>
      </c>
      <c r="BC66" s="1" t="s">
        <v>74</v>
      </c>
      <c r="BD66" s="1" t="s">
        <v>74</v>
      </c>
      <c r="BE66" s="1" t="s">
        <v>74</v>
      </c>
      <c r="BF66" s="1" t="s">
        <v>74</v>
      </c>
      <c r="BG66" s="1" t="s">
        <v>74</v>
      </c>
      <c r="BH66" s="1" t="s">
        <v>74</v>
      </c>
      <c r="BI66" s="1" t="s">
        <v>74</v>
      </c>
      <c r="BJ66" s="1" t="s">
        <v>74</v>
      </c>
    </row>
    <row r="67" spans="1:62" ht="27.75" customHeight="1">
      <c r="A67" s="49" t="s">
        <v>4</v>
      </c>
      <c r="B67" s="7">
        <v>92</v>
      </c>
      <c r="C67" s="7">
        <v>64</v>
      </c>
      <c r="D67" s="7">
        <v>28</v>
      </c>
      <c r="E67" s="55">
        <v>2</v>
      </c>
      <c r="F67" s="9">
        <v>2</v>
      </c>
      <c r="G67" s="56">
        <v>0</v>
      </c>
      <c r="H67" s="7">
        <v>1</v>
      </c>
      <c r="I67" s="7">
        <v>1</v>
      </c>
      <c r="J67" s="7">
        <v>0</v>
      </c>
      <c r="K67" s="55">
        <v>2</v>
      </c>
      <c r="L67" s="9">
        <v>1</v>
      </c>
      <c r="M67" s="56">
        <v>1</v>
      </c>
      <c r="N67" s="7">
        <v>0</v>
      </c>
      <c r="O67" s="7">
        <v>0</v>
      </c>
      <c r="P67" s="7">
        <v>0</v>
      </c>
      <c r="Q67" s="55">
        <v>0</v>
      </c>
      <c r="R67" s="9">
        <v>0</v>
      </c>
      <c r="S67" s="56">
        <v>0</v>
      </c>
      <c r="T67" s="7">
        <v>36</v>
      </c>
      <c r="U67" s="7">
        <v>25</v>
      </c>
      <c r="V67" s="56">
        <v>11</v>
      </c>
      <c r="W67" s="55">
        <v>0</v>
      </c>
      <c r="X67" s="9">
        <v>0</v>
      </c>
      <c r="Y67" s="56">
        <v>0</v>
      </c>
      <c r="Z67" s="7">
        <v>1</v>
      </c>
      <c r="AA67" s="7">
        <v>0</v>
      </c>
      <c r="AB67" s="7">
        <v>1</v>
      </c>
      <c r="AC67" s="55">
        <v>0</v>
      </c>
      <c r="AD67" s="9">
        <v>0</v>
      </c>
      <c r="AE67" s="56">
        <v>0</v>
      </c>
      <c r="AF67" s="65">
        <v>0</v>
      </c>
      <c r="AG67" s="65">
        <v>0</v>
      </c>
      <c r="AH67" s="65">
        <v>0</v>
      </c>
      <c r="AI67" s="55">
        <v>50</v>
      </c>
      <c r="AJ67" s="9">
        <v>35</v>
      </c>
      <c r="AK67" s="56">
        <v>15</v>
      </c>
      <c r="AL67" s="7">
        <v>34</v>
      </c>
      <c r="AM67" s="7">
        <v>8</v>
      </c>
      <c r="AN67" s="7">
        <v>26</v>
      </c>
      <c r="AO67" s="50" t="s">
        <v>4</v>
      </c>
      <c r="AP67" s="1" t="s">
        <v>74</v>
      </c>
      <c r="AQ67" s="1" t="s">
        <v>74</v>
      </c>
      <c r="AR67" s="1" t="s">
        <v>74</v>
      </c>
      <c r="AS67" s="1" t="s">
        <v>74</v>
      </c>
      <c r="AT67" s="1" t="s">
        <v>74</v>
      </c>
      <c r="AU67" s="1" t="s">
        <v>74</v>
      </c>
      <c r="AV67" s="1" t="s">
        <v>74</v>
      </c>
      <c r="AW67" s="1" t="s">
        <v>74</v>
      </c>
      <c r="AX67" s="1" t="s">
        <v>74</v>
      </c>
      <c r="AY67" s="1" t="s">
        <v>74</v>
      </c>
      <c r="AZ67" s="1" t="s">
        <v>74</v>
      </c>
      <c r="BA67" s="1" t="s">
        <v>74</v>
      </c>
      <c r="BB67" s="1" t="s">
        <v>74</v>
      </c>
      <c r="BC67" s="1" t="s">
        <v>74</v>
      </c>
      <c r="BD67" s="1" t="s">
        <v>74</v>
      </c>
      <c r="BE67" s="1" t="s">
        <v>74</v>
      </c>
      <c r="BF67" s="1" t="s">
        <v>74</v>
      </c>
      <c r="BG67" s="1" t="s">
        <v>74</v>
      </c>
      <c r="BH67" s="1" t="s">
        <v>74</v>
      </c>
      <c r="BI67" s="1" t="s">
        <v>74</v>
      </c>
      <c r="BJ67" s="1" t="s">
        <v>74</v>
      </c>
    </row>
    <row r="68" spans="1:62" ht="27.75" customHeight="1">
      <c r="A68" s="49" t="s">
        <v>6</v>
      </c>
      <c r="B68" s="7">
        <v>40</v>
      </c>
      <c r="C68" s="7">
        <v>19</v>
      </c>
      <c r="D68" s="7">
        <v>21</v>
      </c>
      <c r="E68" s="55">
        <v>1</v>
      </c>
      <c r="F68" s="9">
        <v>1</v>
      </c>
      <c r="G68" s="56">
        <v>0</v>
      </c>
      <c r="H68" s="7">
        <v>1</v>
      </c>
      <c r="I68" s="7">
        <v>1</v>
      </c>
      <c r="J68" s="7">
        <v>0</v>
      </c>
      <c r="K68" s="55">
        <v>1</v>
      </c>
      <c r="L68" s="9">
        <v>1</v>
      </c>
      <c r="M68" s="56">
        <v>0</v>
      </c>
      <c r="N68" s="7">
        <v>0</v>
      </c>
      <c r="O68" s="7">
        <v>0</v>
      </c>
      <c r="P68" s="7">
        <v>0</v>
      </c>
      <c r="Q68" s="55">
        <v>0</v>
      </c>
      <c r="R68" s="9">
        <v>0</v>
      </c>
      <c r="S68" s="56">
        <v>0</v>
      </c>
      <c r="T68" s="7">
        <v>24</v>
      </c>
      <c r="U68" s="7">
        <v>10</v>
      </c>
      <c r="V68" s="56">
        <v>14</v>
      </c>
      <c r="W68" s="55">
        <v>2</v>
      </c>
      <c r="X68" s="9">
        <v>0</v>
      </c>
      <c r="Y68" s="56">
        <v>2</v>
      </c>
      <c r="Z68" s="7">
        <v>1</v>
      </c>
      <c r="AA68" s="7">
        <v>0</v>
      </c>
      <c r="AB68" s="7">
        <v>1</v>
      </c>
      <c r="AC68" s="55">
        <v>0</v>
      </c>
      <c r="AD68" s="9">
        <v>0</v>
      </c>
      <c r="AE68" s="56">
        <v>0</v>
      </c>
      <c r="AF68" s="65">
        <v>0</v>
      </c>
      <c r="AG68" s="65">
        <v>0</v>
      </c>
      <c r="AH68" s="65">
        <v>0</v>
      </c>
      <c r="AI68" s="55">
        <v>10</v>
      </c>
      <c r="AJ68" s="9">
        <v>6</v>
      </c>
      <c r="AK68" s="56">
        <v>4</v>
      </c>
      <c r="AL68" s="7">
        <v>3</v>
      </c>
      <c r="AM68" s="7">
        <v>1</v>
      </c>
      <c r="AN68" s="7">
        <v>2</v>
      </c>
      <c r="AO68" s="50" t="s">
        <v>6</v>
      </c>
      <c r="AP68" s="1" t="s">
        <v>74</v>
      </c>
      <c r="AQ68" s="1" t="s">
        <v>74</v>
      </c>
      <c r="AR68" s="1" t="s">
        <v>74</v>
      </c>
      <c r="AS68" s="1" t="s">
        <v>74</v>
      </c>
      <c r="AT68" s="1" t="s">
        <v>74</v>
      </c>
      <c r="AU68" s="1" t="s">
        <v>74</v>
      </c>
      <c r="AV68" s="1" t="s">
        <v>74</v>
      </c>
      <c r="AW68" s="1" t="s">
        <v>74</v>
      </c>
      <c r="AX68" s="1" t="s">
        <v>74</v>
      </c>
      <c r="AY68" s="1" t="s">
        <v>74</v>
      </c>
      <c r="AZ68" s="1" t="s">
        <v>74</v>
      </c>
      <c r="BA68" s="1" t="s">
        <v>74</v>
      </c>
      <c r="BB68" s="1" t="s">
        <v>74</v>
      </c>
      <c r="BC68" s="1" t="s">
        <v>74</v>
      </c>
      <c r="BD68" s="1" t="s">
        <v>74</v>
      </c>
      <c r="BE68" s="1" t="s">
        <v>74</v>
      </c>
      <c r="BF68" s="1" t="s">
        <v>74</v>
      </c>
      <c r="BG68" s="1" t="s">
        <v>74</v>
      </c>
      <c r="BH68" s="1" t="s">
        <v>74</v>
      </c>
      <c r="BI68" s="1" t="s">
        <v>74</v>
      </c>
      <c r="BJ68" s="1" t="s">
        <v>74</v>
      </c>
    </row>
    <row r="69" spans="1:62" ht="27.75" customHeight="1">
      <c r="A69" s="49" t="s">
        <v>8</v>
      </c>
      <c r="B69" s="7">
        <v>81</v>
      </c>
      <c r="C69" s="7">
        <v>47</v>
      </c>
      <c r="D69" s="7">
        <v>34</v>
      </c>
      <c r="E69" s="55">
        <v>2</v>
      </c>
      <c r="F69" s="9">
        <v>2</v>
      </c>
      <c r="G69" s="56">
        <v>0</v>
      </c>
      <c r="H69" s="7">
        <v>1</v>
      </c>
      <c r="I69" s="7">
        <v>1</v>
      </c>
      <c r="J69" s="7">
        <v>0</v>
      </c>
      <c r="K69" s="55">
        <v>1</v>
      </c>
      <c r="L69" s="9">
        <v>0</v>
      </c>
      <c r="M69" s="56">
        <v>1</v>
      </c>
      <c r="N69" s="7">
        <v>0</v>
      </c>
      <c r="O69" s="7">
        <v>0</v>
      </c>
      <c r="P69" s="7">
        <v>0</v>
      </c>
      <c r="Q69" s="55">
        <v>0</v>
      </c>
      <c r="R69" s="9">
        <v>0</v>
      </c>
      <c r="S69" s="56">
        <v>0</v>
      </c>
      <c r="T69" s="7">
        <v>47</v>
      </c>
      <c r="U69" s="7">
        <v>32</v>
      </c>
      <c r="V69" s="56">
        <v>15</v>
      </c>
      <c r="W69" s="55">
        <v>0</v>
      </c>
      <c r="X69" s="9">
        <v>0</v>
      </c>
      <c r="Y69" s="56">
        <v>0</v>
      </c>
      <c r="Z69" s="7">
        <v>2</v>
      </c>
      <c r="AA69" s="7">
        <v>0</v>
      </c>
      <c r="AB69" s="7">
        <v>2</v>
      </c>
      <c r="AC69" s="55">
        <v>0</v>
      </c>
      <c r="AD69" s="9">
        <v>0</v>
      </c>
      <c r="AE69" s="56">
        <v>0</v>
      </c>
      <c r="AF69" s="65">
        <v>0</v>
      </c>
      <c r="AG69" s="65">
        <v>0</v>
      </c>
      <c r="AH69" s="65">
        <v>0</v>
      </c>
      <c r="AI69" s="55">
        <v>28</v>
      </c>
      <c r="AJ69" s="9">
        <v>12</v>
      </c>
      <c r="AK69" s="56">
        <v>16</v>
      </c>
      <c r="AL69" s="7">
        <v>15</v>
      </c>
      <c r="AM69" s="7">
        <v>7</v>
      </c>
      <c r="AN69" s="7">
        <v>8</v>
      </c>
      <c r="AO69" s="50" t="s">
        <v>8</v>
      </c>
      <c r="AP69" s="1" t="s">
        <v>74</v>
      </c>
      <c r="AQ69" s="1" t="s">
        <v>74</v>
      </c>
      <c r="AR69" s="1" t="s">
        <v>74</v>
      </c>
      <c r="AS69" s="1" t="s">
        <v>74</v>
      </c>
      <c r="AT69" s="1" t="s">
        <v>74</v>
      </c>
      <c r="AU69" s="1" t="s">
        <v>74</v>
      </c>
      <c r="AV69" s="1" t="s">
        <v>74</v>
      </c>
      <c r="AW69" s="1" t="s">
        <v>74</v>
      </c>
      <c r="AX69" s="1" t="s">
        <v>74</v>
      </c>
      <c r="AY69" s="1" t="s">
        <v>74</v>
      </c>
      <c r="AZ69" s="1" t="s">
        <v>74</v>
      </c>
      <c r="BA69" s="1" t="s">
        <v>74</v>
      </c>
      <c r="BB69" s="1" t="s">
        <v>74</v>
      </c>
      <c r="BC69" s="1" t="s">
        <v>74</v>
      </c>
      <c r="BD69" s="1" t="s">
        <v>74</v>
      </c>
      <c r="BE69" s="1" t="s">
        <v>74</v>
      </c>
      <c r="BF69" s="1" t="s">
        <v>74</v>
      </c>
      <c r="BG69" s="1" t="s">
        <v>74</v>
      </c>
      <c r="BH69" s="1" t="s">
        <v>74</v>
      </c>
      <c r="BI69" s="1" t="s">
        <v>74</v>
      </c>
      <c r="BJ69" s="1" t="s">
        <v>74</v>
      </c>
    </row>
    <row r="70" spans="1:62" ht="27.75" customHeight="1">
      <c r="A70" s="49" t="s">
        <v>9</v>
      </c>
      <c r="B70" s="7">
        <v>43</v>
      </c>
      <c r="C70" s="7">
        <v>26</v>
      </c>
      <c r="D70" s="7">
        <v>17</v>
      </c>
      <c r="E70" s="55">
        <v>1</v>
      </c>
      <c r="F70" s="9">
        <v>1</v>
      </c>
      <c r="G70" s="56">
        <v>0</v>
      </c>
      <c r="H70" s="7">
        <v>1</v>
      </c>
      <c r="I70" s="7">
        <v>1</v>
      </c>
      <c r="J70" s="7">
        <v>0</v>
      </c>
      <c r="K70" s="55">
        <v>1</v>
      </c>
      <c r="L70" s="9">
        <v>1</v>
      </c>
      <c r="M70" s="56">
        <v>0</v>
      </c>
      <c r="N70" s="7">
        <v>0</v>
      </c>
      <c r="O70" s="7">
        <v>0</v>
      </c>
      <c r="P70" s="7">
        <v>0</v>
      </c>
      <c r="Q70" s="55">
        <v>0</v>
      </c>
      <c r="R70" s="9">
        <v>0</v>
      </c>
      <c r="S70" s="56">
        <v>0</v>
      </c>
      <c r="T70" s="7">
        <v>21</v>
      </c>
      <c r="U70" s="7">
        <v>14</v>
      </c>
      <c r="V70" s="56">
        <v>7</v>
      </c>
      <c r="W70" s="55">
        <v>0</v>
      </c>
      <c r="X70" s="9">
        <v>0</v>
      </c>
      <c r="Y70" s="56">
        <v>0</v>
      </c>
      <c r="Z70" s="7">
        <v>0</v>
      </c>
      <c r="AA70" s="7">
        <v>0</v>
      </c>
      <c r="AB70" s="7">
        <v>0</v>
      </c>
      <c r="AC70" s="55">
        <v>1</v>
      </c>
      <c r="AD70" s="9">
        <v>0</v>
      </c>
      <c r="AE70" s="56">
        <v>1</v>
      </c>
      <c r="AF70" s="65">
        <v>0</v>
      </c>
      <c r="AG70" s="65">
        <v>0</v>
      </c>
      <c r="AH70" s="65">
        <v>0</v>
      </c>
      <c r="AI70" s="55">
        <v>18</v>
      </c>
      <c r="AJ70" s="9">
        <v>9</v>
      </c>
      <c r="AK70" s="56">
        <v>9</v>
      </c>
      <c r="AL70" s="7">
        <v>10</v>
      </c>
      <c r="AM70" s="7">
        <v>5</v>
      </c>
      <c r="AN70" s="7">
        <v>5</v>
      </c>
      <c r="AO70" s="50" t="s">
        <v>9</v>
      </c>
      <c r="AP70" s="1" t="s">
        <v>74</v>
      </c>
      <c r="AQ70" s="1" t="s">
        <v>74</v>
      </c>
      <c r="AR70" s="1" t="s">
        <v>74</v>
      </c>
      <c r="AS70" s="1" t="s">
        <v>74</v>
      </c>
      <c r="AT70" s="1" t="s">
        <v>74</v>
      </c>
      <c r="AU70" s="1" t="s">
        <v>74</v>
      </c>
      <c r="AV70" s="1" t="s">
        <v>74</v>
      </c>
      <c r="AW70" s="1" t="s">
        <v>74</v>
      </c>
      <c r="AX70" s="1" t="s">
        <v>74</v>
      </c>
      <c r="AY70" s="1" t="s">
        <v>74</v>
      </c>
      <c r="AZ70" s="1" t="s">
        <v>74</v>
      </c>
      <c r="BA70" s="1" t="s">
        <v>74</v>
      </c>
      <c r="BB70" s="1" t="s">
        <v>74</v>
      </c>
      <c r="BC70" s="1" t="s">
        <v>74</v>
      </c>
      <c r="BD70" s="1" t="s">
        <v>74</v>
      </c>
      <c r="BE70" s="1" t="s">
        <v>74</v>
      </c>
      <c r="BF70" s="1" t="s">
        <v>74</v>
      </c>
      <c r="BG70" s="1" t="s">
        <v>74</v>
      </c>
      <c r="BH70" s="1" t="s">
        <v>74</v>
      </c>
      <c r="BI70" s="1" t="s">
        <v>74</v>
      </c>
      <c r="BJ70" s="1" t="s">
        <v>74</v>
      </c>
    </row>
    <row r="71" spans="1:62" ht="27.75" customHeight="1" thickBot="1">
      <c r="A71" s="90" t="s">
        <v>10</v>
      </c>
      <c r="B71" s="8">
        <v>16</v>
      </c>
      <c r="C71" s="8">
        <v>4</v>
      </c>
      <c r="D71" s="8">
        <v>12</v>
      </c>
      <c r="E71" s="57">
        <v>1</v>
      </c>
      <c r="F71" s="8">
        <v>0</v>
      </c>
      <c r="G71" s="58">
        <v>1</v>
      </c>
      <c r="H71" s="8">
        <v>0</v>
      </c>
      <c r="I71" s="8">
        <v>0</v>
      </c>
      <c r="J71" s="8">
        <v>0</v>
      </c>
      <c r="K71" s="57">
        <v>0</v>
      </c>
      <c r="L71" s="8">
        <v>0</v>
      </c>
      <c r="M71" s="58">
        <v>0</v>
      </c>
      <c r="N71" s="8">
        <v>0</v>
      </c>
      <c r="O71" s="8">
        <v>0</v>
      </c>
      <c r="P71" s="8">
        <v>0</v>
      </c>
      <c r="Q71" s="57">
        <v>0</v>
      </c>
      <c r="R71" s="8">
        <v>0</v>
      </c>
      <c r="S71" s="58">
        <v>0</v>
      </c>
      <c r="T71" s="8">
        <v>9</v>
      </c>
      <c r="U71" s="8">
        <v>3</v>
      </c>
      <c r="V71" s="58">
        <v>6</v>
      </c>
      <c r="W71" s="57">
        <v>1</v>
      </c>
      <c r="X71" s="8">
        <v>0</v>
      </c>
      <c r="Y71" s="58">
        <v>1</v>
      </c>
      <c r="Z71" s="8">
        <v>1</v>
      </c>
      <c r="AA71" s="8">
        <v>0</v>
      </c>
      <c r="AB71" s="8">
        <v>1</v>
      </c>
      <c r="AC71" s="57">
        <v>0</v>
      </c>
      <c r="AD71" s="8">
        <v>0</v>
      </c>
      <c r="AE71" s="58">
        <v>0</v>
      </c>
      <c r="AF71" s="67">
        <v>0</v>
      </c>
      <c r="AG71" s="67">
        <v>0</v>
      </c>
      <c r="AH71" s="67">
        <v>0</v>
      </c>
      <c r="AI71" s="57">
        <v>4</v>
      </c>
      <c r="AJ71" s="8">
        <v>1</v>
      </c>
      <c r="AK71" s="58">
        <v>3</v>
      </c>
      <c r="AL71" s="8">
        <v>3</v>
      </c>
      <c r="AM71" s="8">
        <v>1</v>
      </c>
      <c r="AN71" s="8">
        <v>2</v>
      </c>
      <c r="AO71" s="89" t="s">
        <v>10</v>
      </c>
      <c r="AP71" s="1" t="s">
        <v>74</v>
      </c>
      <c r="AQ71" s="1" t="s">
        <v>74</v>
      </c>
      <c r="AR71" s="1" t="s">
        <v>74</v>
      </c>
      <c r="AS71" s="1" t="s">
        <v>74</v>
      </c>
      <c r="AT71" s="1" t="s">
        <v>74</v>
      </c>
      <c r="AU71" s="1" t="s">
        <v>74</v>
      </c>
      <c r="AV71" s="1" t="s">
        <v>74</v>
      </c>
      <c r="AW71" s="1" t="s">
        <v>74</v>
      </c>
      <c r="AX71" s="1" t="s">
        <v>74</v>
      </c>
      <c r="AY71" s="1" t="s">
        <v>74</v>
      </c>
      <c r="AZ71" s="1" t="s">
        <v>74</v>
      </c>
      <c r="BA71" s="1" t="s">
        <v>74</v>
      </c>
      <c r="BB71" s="1" t="s">
        <v>74</v>
      </c>
      <c r="BC71" s="1" t="s">
        <v>74</v>
      </c>
      <c r="BD71" s="1" t="s">
        <v>74</v>
      </c>
      <c r="BE71" s="1" t="s">
        <v>74</v>
      </c>
      <c r="BF71" s="1" t="s">
        <v>74</v>
      </c>
      <c r="BG71" s="1" t="s">
        <v>74</v>
      </c>
      <c r="BH71" s="1" t="s">
        <v>74</v>
      </c>
      <c r="BI71" s="1" t="s">
        <v>74</v>
      </c>
      <c r="BJ71" s="1" t="s">
        <v>74</v>
      </c>
    </row>
    <row r="72" spans="37:41" ht="27.75" customHeight="1">
      <c r="AK72" s="238" t="s">
        <v>92</v>
      </c>
      <c r="AL72" s="255"/>
      <c r="AM72" s="255"/>
      <c r="AN72" s="255"/>
      <c r="AO72" s="255"/>
    </row>
    <row r="73" ht="33" customHeight="1"/>
  </sheetData>
  <sheetProtection/>
  <mergeCells count="6">
    <mergeCell ref="AK72:AO72"/>
    <mergeCell ref="AO2:AO3"/>
    <mergeCell ref="A2:A3"/>
    <mergeCell ref="H2:J2"/>
    <mergeCell ref="N2:P2"/>
    <mergeCell ref="Q2:S2"/>
  </mergeCells>
  <printOptions horizontalCentered="1" verticalCentered="1"/>
  <pageMargins left="0.4" right="0.7" top="0.92" bottom="0.68" header="0.47" footer="0.5118110236220472"/>
  <pageSetup fitToWidth="2" horizontalDpi="600" verticalDpi="600" orientation="portrait" paperSize="9" scale="36" r:id="rId1"/>
  <colBreaks count="1" manualBreakCount="1">
    <brk id="22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T71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6" style="1" customWidth="1"/>
    <col min="2" max="2" width="9.19921875" style="1" customWidth="1"/>
    <col min="3" max="8" width="9.09765625" style="1" customWidth="1"/>
    <col min="9" max="9" width="15.59765625" style="1" customWidth="1"/>
    <col min="10" max="10" width="14.59765625" style="1" customWidth="1"/>
    <col min="11" max="16384" width="15.5" style="1" customWidth="1"/>
  </cols>
  <sheetData>
    <row r="1" spans="1:10" s="43" customFormat="1" ht="24" customHeight="1" thickBot="1">
      <c r="A1" s="62" t="s">
        <v>165</v>
      </c>
      <c r="J1" s="61" t="s">
        <v>84</v>
      </c>
    </row>
    <row r="2" spans="1:10" s="30" customFormat="1" ht="25.5" customHeight="1">
      <c r="A2" s="231" t="s">
        <v>75</v>
      </c>
      <c r="B2" s="223" t="s">
        <v>60</v>
      </c>
      <c r="C2" s="227" t="s">
        <v>61</v>
      </c>
      <c r="D2" s="228"/>
      <c r="E2" s="229"/>
      <c r="F2" s="227" t="s">
        <v>62</v>
      </c>
      <c r="G2" s="228"/>
      <c r="H2" s="229"/>
      <c r="I2" s="282" t="s">
        <v>90</v>
      </c>
      <c r="J2" s="280" t="s">
        <v>91</v>
      </c>
    </row>
    <row r="3" spans="1:10" s="30" customFormat="1" ht="31.5" customHeight="1">
      <c r="A3" s="232"/>
      <c r="B3" s="224"/>
      <c r="C3" s="28" t="s">
        <v>73</v>
      </c>
      <c r="D3" s="28" t="s">
        <v>76</v>
      </c>
      <c r="E3" s="28" t="s">
        <v>77</v>
      </c>
      <c r="F3" s="28" t="s">
        <v>73</v>
      </c>
      <c r="G3" s="28" t="s">
        <v>76</v>
      </c>
      <c r="H3" s="28" t="s">
        <v>77</v>
      </c>
      <c r="I3" s="283"/>
      <c r="J3" s="281"/>
    </row>
    <row r="4" spans="1:62" s="11" customFormat="1" ht="24.75" customHeight="1">
      <c r="A4" s="15" t="s">
        <v>168</v>
      </c>
      <c r="B4" s="7">
        <v>19785</v>
      </c>
      <c r="C4" s="93">
        <v>36740</v>
      </c>
      <c r="D4" s="94">
        <v>19083</v>
      </c>
      <c r="E4" s="95">
        <v>17657</v>
      </c>
      <c r="F4" s="7">
        <v>17221</v>
      </c>
      <c r="G4" s="7">
        <v>8820</v>
      </c>
      <c r="H4" s="7">
        <v>8401</v>
      </c>
      <c r="I4" s="163">
        <v>350</v>
      </c>
      <c r="J4" s="7">
        <v>75</v>
      </c>
      <c r="K4" s="11" t="s">
        <v>74</v>
      </c>
      <c r="L4" s="11" t="s">
        <v>74</v>
      </c>
      <c r="M4" s="11" t="s">
        <v>74</v>
      </c>
      <c r="N4" s="11" t="s">
        <v>74</v>
      </c>
      <c r="O4" s="11" t="s">
        <v>74</v>
      </c>
      <c r="P4" s="11" t="s">
        <v>74</v>
      </c>
      <c r="Q4" s="11" t="s">
        <v>74</v>
      </c>
      <c r="R4" s="11" t="s">
        <v>74</v>
      </c>
      <c r="S4" s="11" t="s">
        <v>74</v>
      </c>
      <c r="T4" s="11" t="s">
        <v>74</v>
      </c>
      <c r="U4" s="11" t="s">
        <v>74</v>
      </c>
      <c r="V4" s="11" t="s">
        <v>74</v>
      </c>
      <c r="W4" s="11" t="s">
        <v>74</v>
      </c>
      <c r="X4" s="11" t="s">
        <v>74</v>
      </c>
      <c r="Y4" s="11" t="s">
        <v>74</v>
      </c>
      <c r="Z4" s="11" t="s">
        <v>74</v>
      </c>
      <c r="AA4" s="11" t="s">
        <v>74</v>
      </c>
      <c r="AB4" s="11" t="s">
        <v>74</v>
      </c>
      <c r="AC4" s="11" t="s">
        <v>74</v>
      </c>
      <c r="AD4" s="11" t="s">
        <v>74</v>
      </c>
      <c r="AE4" s="11" t="s">
        <v>74</v>
      </c>
      <c r="AF4" s="11" t="s">
        <v>74</v>
      </c>
      <c r="AG4" s="11" t="s">
        <v>74</v>
      </c>
      <c r="AH4" s="11" t="s">
        <v>74</v>
      </c>
      <c r="AI4" s="11" t="s">
        <v>74</v>
      </c>
      <c r="AJ4" s="11" t="s">
        <v>74</v>
      </c>
      <c r="AK4" s="11" t="s">
        <v>74</v>
      </c>
      <c r="AL4" s="11" t="s">
        <v>74</v>
      </c>
      <c r="AM4" s="11" t="s">
        <v>74</v>
      </c>
      <c r="AN4" s="11" t="s">
        <v>74</v>
      </c>
      <c r="AO4" s="11" t="s">
        <v>74</v>
      </c>
      <c r="AP4" s="11" t="s">
        <v>74</v>
      </c>
      <c r="AQ4" s="11" t="s">
        <v>74</v>
      </c>
      <c r="AR4" s="11" t="s">
        <v>74</v>
      </c>
      <c r="AS4" s="11" t="s">
        <v>74</v>
      </c>
      <c r="AT4" s="11" t="s">
        <v>74</v>
      </c>
      <c r="AU4" s="11" t="s">
        <v>74</v>
      </c>
      <c r="AV4" s="11" t="s">
        <v>74</v>
      </c>
      <c r="AW4" s="11" t="s">
        <v>74</v>
      </c>
      <c r="AX4" s="11" t="s">
        <v>74</v>
      </c>
      <c r="AY4" s="11" t="s">
        <v>74</v>
      </c>
      <c r="AZ4" s="11" t="s">
        <v>74</v>
      </c>
      <c r="BA4" s="11" t="s">
        <v>74</v>
      </c>
      <c r="BB4" s="11" t="s">
        <v>74</v>
      </c>
      <c r="BC4" s="11" t="s">
        <v>74</v>
      </c>
      <c r="BD4" s="11" t="s">
        <v>74</v>
      </c>
      <c r="BE4" s="11" t="s">
        <v>74</v>
      </c>
      <c r="BF4" s="11" t="s">
        <v>74</v>
      </c>
      <c r="BG4" s="11" t="s">
        <v>74</v>
      </c>
      <c r="BH4" s="11" t="s">
        <v>74</v>
      </c>
      <c r="BI4" s="11" t="s">
        <v>74</v>
      </c>
      <c r="BJ4" s="11" t="s">
        <v>74</v>
      </c>
    </row>
    <row r="5" spans="1:10" s="11" customFormat="1" ht="24.75" customHeight="1">
      <c r="A5" s="15"/>
      <c r="B5" s="7"/>
      <c r="C5" s="55"/>
      <c r="D5" s="9"/>
      <c r="E5" s="56"/>
      <c r="F5" s="7"/>
      <c r="G5" s="7"/>
      <c r="H5" s="7"/>
      <c r="I5" s="164"/>
      <c r="J5" s="7"/>
    </row>
    <row r="6" spans="1:62" s="12" customFormat="1" ht="24.75" customHeight="1">
      <c r="A6" s="16" t="s">
        <v>169</v>
      </c>
      <c r="B6" s="6">
        <v>19465</v>
      </c>
      <c r="C6" s="96">
        <v>32283</v>
      </c>
      <c r="D6" s="46">
        <v>17058</v>
      </c>
      <c r="E6" s="97">
        <v>15225</v>
      </c>
      <c r="F6" s="6">
        <v>17205</v>
      </c>
      <c r="G6" s="6">
        <v>8895</v>
      </c>
      <c r="H6" s="6">
        <v>8310</v>
      </c>
      <c r="I6" s="165">
        <v>295</v>
      </c>
      <c r="J6" s="6">
        <v>61</v>
      </c>
      <c r="K6" s="12" t="s">
        <v>74</v>
      </c>
      <c r="L6" s="12" t="s">
        <v>74</v>
      </c>
      <c r="M6" s="12" t="s">
        <v>74</v>
      </c>
      <c r="N6" s="12" t="s">
        <v>74</v>
      </c>
      <c r="O6" s="12" t="s">
        <v>74</v>
      </c>
      <c r="P6" s="12" t="s">
        <v>74</v>
      </c>
      <c r="Q6" s="12" t="s">
        <v>74</v>
      </c>
      <c r="R6" s="12" t="s">
        <v>74</v>
      </c>
      <c r="S6" s="12" t="s">
        <v>74</v>
      </c>
      <c r="T6" s="12" t="s">
        <v>74</v>
      </c>
      <c r="U6" s="12" t="s">
        <v>74</v>
      </c>
      <c r="V6" s="12" t="s">
        <v>74</v>
      </c>
      <c r="W6" s="12" t="s">
        <v>74</v>
      </c>
      <c r="X6" s="12" t="s">
        <v>74</v>
      </c>
      <c r="Y6" s="12" t="s">
        <v>74</v>
      </c>
      <c r="Z6" s="12" t="s">
        <v>74</v>
      </c>
      <c r="AA6" s="12" t="s">
        <v>74</v>
      </c>
      <c r="AB6" s="12" t="s">
        <v>74</v>
      </c>
      <c r="AC6" s="12" t="s">
        <v>74</v>
      </c>
      <c r="AD6" s="12" t="s">
        <v>74</v>
      </c>
      <c r="AE6" s="12" t="s">
        <v>74</v>
      </c>
      <c r="AF6" s="12" t="s">
        <v>74</v>
      </c>
      <c r="AG6" s="12" t="s">
        <v>74</v>
      </c>
      <c r="AH6" s="12" t="s">
        <v>74</v>
      </c>
      <c r="AI6" s="12" t="s">
        <v>74</v>
      </c>
      <c r="AJ6" s="12" t="s">
        <v>74</v>
      </c>
      <c r="AK6" s="12" t="s">
        <v>74</v>
      </c>
      <c r="AL6" s="12" t="s">
        <v>74</v>
      </c>
      <c r="AM6" s="12" t="s">
        <v>74</v>
      </c>
      <c r="AN6" s="12" t="s">
        <v>74</v>
      </c>
      <c r="AO6" s="12" t="s">
        <v>74</v>
      </c>
      <c r="AP6" s="12" t="s">
        <v>74</v>
      </c>
      <c r="AQ6" s="12" t="s">
        <v>74</v>
      </c>
      <c r="AR6" s="12" t="s">
        <v>74</v>
      </c>
      <c r="AS6" s="12" t="s">
        <v>74</v>
      </c>
      <c r="AT6" s="12" t="s">
        <v>74</v>
      </c>
      <c r="AU6" s="12" t="s">
        <v>74</v>
      </c>
      <c r="AV6" s="12" t="s">
        <v>74</v>
      </c>
      <c r="AW6" s="12" t="s">
        <v>74</v>
      </c>
      <c r="AX6" s="12" t="s">
        <v>74</v>
      </c>
      <c r="AY6" s="12" t="s">
        <v>74</v>
      </c>
      <c r="AZ6" s="12" t="s">
        <v>74</v>
      </c>
      <c r="BA6" s="12" t="s">
        <v>74</v>
      </c>
      <c r="BB6" s="12" t="s">
        <v>74</v>
      </c>
      <c r="BC6" s="12" t="s">
        <v>74</v>
      </c>
      <c r="BD6" s="12" t="s">
        <v>74</v>
      </c>
      <c r="BE6" s="12" t="s">
        <v>74</v>
      </c>
      <c r="BF6" s="12" t="s">
        <v>74</v>
      </c>
      <c r="BG6" s="12" t="s">
        <v>74</v>
      </c>
      <c r="BH6" s="12" t="s">
        <v>74</v>
      </c>
      <c r="BI6" s="12" t="s">
        <v>74</v>
      </c>
      <c r="BJ6" s="12" t="s">
        <v>74</v>
      </c>
    </row>
    <row r="7" spans="1:62" s="11" customFormat="1" ht="24.75" customHeight="1">
      <c r="A7" s="15" t="s">
        <v>170</v>
      </c>
      <c r="B7" s="7">
        <v>0</v>
      </c>
      <c r="C7" s="55">
        <v>0</v>
      </c>
      <c r="D7" s="9">
        <v>0</v>
      </c>
      <c r="E7" s="56">
        <v>0</v>
      </c>
      <c r="F7" s="7">
        <v>0</v>
      </c>
      <c r="G7" s="7">
        <v>0</v>
      </c>
      <c r="H7" s="7">
        <v>0</v>
      </c>
      <c r="I7" s="164">
        <v>0</v>
      </c>
      <c r="J7" s="7">
        <v>0</v>
      </c>
      <c r="K7" s="11" t="s">
        <v>74</v>
      </c>
      <c r="L7" s="11" t="s">
        <v>74</v>
      </c>
      <c r="M7" s="11" t="s">
        <v>74</v>
      </c>
      <c r="N7" s="11" t="s">
        <v>74</v>
      </c>
      <c r="O7" s="11" t="s">
        <v>74</v>
      </c>
      <c r="P7" s="11" t="s">
        <v>74</v>
      </c>
      <c r="Q7" s="11" t="s">
        <v>74</v>
      </c>
      <c r="R7" s="11" t="s">
        <v>74</v>
      </c>
      <c r="S7" s="11" t="s">
        <v>74</v>
      </c>
      <c r="T7" s="11" t="s">
        <v>74</v>
      </c>
      <c r="U7" s="11" t="s">
        <v>74</v>
      </c>
      <c r="V7" s="11" t="s">
        <v>74</v>
      </c>
      <c r="W7" s="11" t="s">
        <v>74</v>
      </c>
      <c r="X7" s="11" t="s">
        <v>74</v>
      </c>
      <c r="Y7" s="11" t="s">
        <v>74</v>
      </c>
      <c r="Z7" s="11" t="s">
        <v>74</v>
      </c>
      <c r="AA7" s="11" t="s">
        <v>74</v>
      </c>
      <c r="AB7" s="11" t="s">
        <v>74</v>
      </c>
      <c r="AC7" s="11" t="s">
        <v>74</v>
      </c>
      <c r="AD7" s="11" t="s">
        <v>74</v>
      </c>
      <c r="AE7" s="11" t="s">
        <v>74</v>
      </c>
      <c r="AF7" s="11" t="s">
        <v>74</v>
      </c>
      <c r="AG7" s="11" t="s">
        <v>74</v>
      </c>
      <c r="AH7" s="11" t="s">
        <v>74</v>
      </c>
      <c r="AI7" s="11" t="s">
        <v>74</v>
      </c>
      <c r="AJ7" s="11" t="s">
        <v>74</v>
      </c>
      <c r="AK7" s="11" t="s">
        <v>74</v>
      </c>
      <c r="AL7" s="11" t="s">
        <v>74</v>
      </c>
      <c r="AM7" s="11" t="s">
        <v>74</v>
      </c>
      <c r="AN7" s="11" t="s">
        <v>74</v>
      </c>
      <c r="AO7" s="11" t="s">
        <v>74</v>
      </c>
      <c r="AP7" s="11" t="s">
        <v>74</v>
      </c>
      <c r="AQ7" s="11" t="s">
        <v>74</v>
      </c>
      <c r="AR7" s="11" t="s">
        <v>74</v>
      </c>
      <c r="AS7" s="11" t="s">
        <v>74</v>
      </c>
      <c r="AT7" s="11" t="s">
        <v>74</v>
      </c>
      <c r="AU7" s="11" t="s">
        <v>74</v>
      </c>
      <c r="AV7" s="11" t="s">
        <v>74</v>
      </c>
      <c r="AW7" s="11" t="s">
        <v>74</v>
      </c>
      <c r="AX7" s="11" t="s">
        <v>74</v>
      </c>
      <c r="AY7" s="11" t="s">
        <v>74</v>
      </c>
      <c r="AZ7" s="11" t="s">
        <v>74</v>
      </c>
      <c r="BA7" s="11" t="s">
        <v>74</v>
      </c>
      <c r="BB7" s="11" t="s">
        <v>74</v>
      </c>
      <c r="BC7" s="11" t="s">
        <v>74</v>
      </c>
      <c r="BD7" s="11" t="s">
        <v>74</v>
      </c>
      <c r="BE7" s="11" t="s">
        <v>74</v>
      </c>
      <c r="BF7" s="11" t="s">
        <v>74</v>
      </c>
      <c r="BG7" s="11" t="s">
        <v>74</v>
      </c>
      <c r="BH7" s="11" t="s">
        <v>74</v>
      </c>
      <c r="BI7" s="11" t="s">
        <v>74</v>
      </c>
      <c r="BJ7" s="11" t="s">
        <v>74</v>
      </c>
    </row>
    <row r="8" spans="1:62" s="11" customFormat="1" ht="24.75" customHeight="1">
      <c r="A8" s="15" t="s">
        <v>72</v>
      </c>
      <c r="B8" s="7">
        <v>13080</v>
      </c>
      <c r="C8" s="55">
        <v>16630</v>
      </c>
      <c r="D8" s="9">
        <v>9073</v>
      </c>
      <c r="E8" s="56">
        <v>7557</v>
      </c>
      <c r="F8" s="7">
        <v>11510</v>
      </c>
      <c r="G8" s="7">
        <v>6124</v>
      </c>
      <c r="H8" s="7">
        <v>5386</v>
      </c>
      <c r="I8" s="164">
        <v>67</v>
      </c>
      <c r="J8" s="7">
        <v>57</v>
      </c>
      <c r="K8" s="11" t="s">
        <v>74</v>
      </c>
      <c r="L8" s="11" t="s">
        <v>74</v>
      </c>
      <c r="M8" s="11" t="s">
        <v>74</v>
      </c>
      <c r="N8" s="11" t="s">
        <v>74</v>
      </c>
      <c r="O8" s="11" t="s">
        <v>74</v>
      </c>
      <c r="P8" s="11" t="s">
        <v>74</v>
      </c>
      <c r="Q8" s="11" t="s">
        <v>74</v>
      </c>
      <c r="R8" s="11" t="s">
        <v>74</v>
      </c>
      <c r="S8" s="11" t="s">
        <v>74</v>
      </c>
      <c r="T8" s="11" t="s">
        <v>74</v>
      </c>
      <c r="U8" s="11" t="s">
        <v>74</v>
      </c>
      <c r="V8" s="11" t="s">
        <v>74</v>
      </c>
      <c r="W8" s="11" t="s">
        <v>74</v>
      </c>
      <c r="X8" s="11" t="s">
        <v>74</v>
      </c>
      <c r="Y8" s="11" t="s">
        <v>74</v>
      </c>
      <c r="Z8" s="11" t="s">
        <v>74</v>
      </c>
      <c r="AA8" s="11" t="s">
        <v>74</v>
      </c>
      <c r="AB8" s="11" t="s">
        <v>74</v>
      </c>
      <c r="AC8" s="11" t="s">
        <v>74</v>
      </c>
      <c r="AD8" s="11" t="s">
        <v>74</v>
      </c>
      <c r="AE8" s="11" t="s">
        <v>74</v>
      </c>
      <c r="AF8" s="11" t="s">
        <v>74</v>
      </c>
      <c r="AG8" s="11" t="s">
        <v>74</v>
      </c>
      <c r="AH8" s="11" t="s">
        <v>74</v>
      </c>
      <c r="AI8" s="11" t="s">
        <v>74</v>
      </c>
      <c r="AJ8" s="11" t="s">
        <v>74</v>
      </c>
      <c r="AK8" s="11" t="s">
        <v>74</v>
      </c>
      <c r="AL8" s="11" t="s">
        <v>74</v>
      </c>
      <c r="AM8" s="11" t="s">
        <v>74</v>
      </c>
      <c r="AN8" s="11" t="s">
        <v>74</v>
      </c>
      <c r="AO8" s="11" t="s">
        <v>74</v>
      </c>
      <c r="AP8" s="11" t="s">
        <v>74</v>
      </c>
      <c r="AQ8" s="11" t="s">
        <v>74</v>
      </c>
      <c r="AR8" s="11" t="s">
        <v>74</v>
      </c>
      <c r="AS8" s="11" t="s">
        <v>74</v>
      </c>
      <c r="AT8" s="11" t="s">
        <v>74</v>
      </c>
      <c r="AU8" s="11" t="s">
        <v>74</v>
      </c>
      <c r="AV8" s="11" t="s">
        <v>74</v>
      </c>
      <c r="AW8" s="11" t="s">
        <v>74</v>
      </c>
      <c r="AX8" s="11" t="s">
        <v>74</v>
      </c>
      <c r="AY8" s="11" t="s">
        <v>74</v>
      </c>
      <c r="AZ8" s="11" t="s">
        <v>74</v>
      </c>
      <c r="BA8" s="11" t="s">
        <v>74</v>
      </c>
      <c r="BB8" s="11" t="s">
        <v>74</v>
      </c>
      <c r="BC8" s="11" t="s">
        <v>74</v>
      </c>
      <c r="BD8" s="11" t="s">
        <v>74</v>
      </c>
      <c r="BE8" s="11" t="s">
        <v>74</v>
      </c>
      <c r="BF8" s="11" t="s">
        <v>74</v>
      </c>
      <c r="BG8" s="11" t="s">
        <v>74</v>
      </c>
      <c r="BH8" s="11" t="s">
        <v>74</v>
      </c>
      <c r="BI8" s="11" t="s">
        <v>74</v>
      </c>
      <c r="BJ8" s="11" t="s">
        <v>74</v>
      </c>
    </row>
    <row r="9" spans="1:62" s="11" customFormat="1" ht="24.75" customHeight="1">
      <c r="A9" s="15" t="s">
        <v>69</v>
      </c>
      <c r="B9" s="7">
        <v>6385</v>
      </c>
      <c r="C9" s="55">
        <v>15653</v>
      </c>
      <c r="D9" s="9">
        <v>7985</v>
      </c>
      <c r="E9" s="56">
        <v>7668</v>
      </c>
      <c r="F9" s="7">
        <v>5695</v>
      </c>
      <c r="G9" s="7">
        <v>2771</v>
      </c>
      <c r="H9" s="7">
        <v>2924</v>
      </c>
      <c r="I9" s="164">
        <v>228</v>
      </c>
      <c r="J9" s="7">
        <v>4</v>
      </c>
      <c r="K9" s="11" t="s">
        <v>74</v>
      </c>
      <c r="L9" s="11" t="s">
        <v>74</v>
      </c>
      <c r="M9" s="11" t="s">
        <v>74</v>
      </c>
      <c r="N9" s="11" t="s">
        <v>74</v>
      </c>
      <c r="O9" s="11" t="s">
        <v>74</v>
      </c>
      <c r="P9" s="11" t="s">
        <v>74</v>
      </c>
      <c r="Q9" s="11" t="s">
        <v>74</v>
      </c>
      <c r="R9" s="11" t="s">
        <v>74</v>
      </c>
      <c r="S9" s="11" t="s">
        <v>74</v>
      </c>
      <c r="T9" s="11" t="s">
        <v>74</v>
      </c>
      <c r="U9" s="11" t="s">
        <v>74</v>
      </c>
      <c r="V9" s="11" t="s">
        <v>74</v>
      </c>
      <c r="W9" s="11" t="s">
        <v>74</v>
      </c>
      <c r="X9" s="11" t="s">
        <v>74</v>
      </c>
      <c r="Y9" s="11" t="s">
        <v>74</v>
      </c>
      <c r="Z9" s="11" t="s">
        <v>74</v>
      </c>
      <c r="AA9" s="11" t="s">
        <v>74</v>
      </c>
      <c r="AB9" s="11" t="s">
        <v>74</v>
      </c>
      <c r="AC9" s="11" t="s">
        <v>74</v>
      </c>
      <c r="AD9" s="11" t="s">
        <v>74</v>
      </c>
      <c r="AE9" s="11" t="s">
        <v>74</v>
      </c>
      <c r="AF9" s="11" t="s">
        <v>74</v>
      </c>
      <c r="AG9" s="11" t="s">
        <v>74</v>
      </c>
      <c r="AH9" s="11" t="s">
        <v>74</v>
      </c>
      <c r="AI9" s="11" t="s">
        <v>74</v>
      </c>
      <c r="AJ9" s="11" t="s">
        <v>74</v>
      </c>
      <c r="AK9" s="11" t="s">
        <v>74</v>
      </c>
      <c r="AL9" s="11" t="s">
        <v>74</v>
      </c>
      <c r="AM9" s="11" t="s">
        <v>74</v>
      </c>
      <c r="AN9" s="11" t="s">
        <v>74</v>
      </c>
      <c r="AO9" s="11" t="s">
        <v>74</v>
      </c>
      <c r="AP9" s="11" t="s">
        <v>74</v>
      </c>
      <c r="AQ9" s="11" t="s">
        <v>74</v>
      </c>
      <c r="AR9" s="11" t="s">
        <v>74</v>
      </c>
      <c r="AS9" s="11" t="s">
        <v>74</v>
      </c>
      <c r="AT9" s="11" t="s">
        <v>74</v>
      </c>
      <c r="AU9" s="11" t="s">
        <v>74</v>
      </c>
      <c r="AV9" s="11" t="s">
        <v>74</v>
      </c>
      <c r="AW9" s="11" t="s">
        <v>74</v>
      </c>
      <c r="AX9" s="11" t="s">
        <v>74</v>
      </c>
      <c r="AY9" s="11" t="s">
        <v>74</v>
      </c>
      <c r="AZ9" s="11" t="s">
        <v>74</v>
      </c>
      <c r="BA9" s="11" t="s">
        <v>74</v>
      </c>
      <c r="BB9" s="11" t="s">
        <v>74</v>
      </c>
      <c r="BC9" s="11" t="s">
        <v>74</v>
      </c>
      <c r="BD9" s="11" t="s">
        <v>74</v>
      </c>
      <c r="BE9" s="11" t="s">
        <v>74</v>
      </c>
      <c r="BF9" s="11" t="s">
        <v>74</v>
      </c>
      <c r="BG9" s="11" t="s">
        <v>74</v>
      </c>
      <c r="BH9" s="11" t="s">
        <v>74</v>
      </c>
      <c r="BI9" s="11" t="s">
        <v>74</v>
      </c>
      <c r="BJ9" s="11" t="s">
        <v>74</v>
      </c>
    </row>
    <row r="10" spans="1:10" s="11" customFormat="1" ht="24.75" customHeight="1">
      <c r="A10" s="15"/>
      <c r="B10" s="7"/>
      <c r="C10" s="55"/>
      <c r="D10" s="9"/>
      <c r="E10" s="56"/>
      <c r="F10" s="7"/>
      <c r="G10" s="7"/>
      <c r="H10" s="7"/>
      <c r="I10" s="164"/>
      <c r="J10" s="7"/>
    </row>
    <row r="11" spans="1:62" s="12" customFormat="1" ht="24.75" customHeight="1">
      <c r="A11" s="16" t="s">
        <v>1</v>
      </c>
      <c r="B11" s="6">
        <v>17305</v>
      </c>
      <c r="C11" s="96">
        <v>30113</v>
      </c>
      <c r="D11" s="46">
        <v>15843</v>
      </c>
      <c r="E11" s="97">
        <v>14270</v>
      </c>
      <c r="F11" s="6">
        <v>15574</v>
      </c>
      <c r="G11" s="6">
        <v>8057</v>
      </c>
      <c r="H11" s="6">
        <v>7517</v>
      </c>
      <c r="I11" s="165">
        <v>280</v>
      </c>
      <c r="J11" s="6">
        <v>59</v>
      </c>
      <c r="K11" s="12" t="s">
        <v>74</v>
      </c>
      <c r="L11" s="12" t="s">
        <v>74</v>
      </c>
      <c r="M11" s="12" t="s">
        <v>74</v>
      </c>
      <c r="N11" s="12" t="s">
        <v>74</v>
      </c>
      <c r="O11" s="12" t="s">
        <v>74</v>
      </c>
      <c r="P11" s="12" t="s">
        <v>74</v>
      </c>
      <c r="Q11" s="12" t="s">
        <v>74</v>
      </c>
      <c r="R11" s="12" t="s">
        <v>74</v>
      </c>
      <c r="S11" s="12" t="s">
        <v>74</v>
      </c>
      <c r="T11" s="12" t="s">
        <v>74</v>
      </c>
      <c r="U11" s="12" t="s">
        <v>74</v>
      </c>
      <c r="V11" s="12" t="s">
        <v>74</v>
      </c>
      <c r="W11" s="12" t="s">
        <v>74</v>
      </c>
      <c r="X11" s="12" t="s">
        <v>74</v>
      </c>
      <c r="Y11" s="12" t="s">
        <v>74</v>
      </c>
      <c r="Z11" s="12" t="s">
        <v>74</v>
      </c>
      <c r="AA11" s="12" t="s">
        <v>74</v>
      </c>
      <c r="AB11" s="12" t="s">
        <v>74</v>
      </c>
      <c r="AC11" s="12" t="s">
        <v>74</v>
      </c>
      <c r="AD11" s="12" t="s">
        <v>74</v>
      </c>
      <c r="AE11" s="12" t="s">
        <v>74</v>
      </c>
      <c r="AF11" s="12" t="s">
        <v>74</v>
      </c>
      <c r="AG11" s="12" t="s">
        <v>74</v>
      </c>
      <c r="AH11" s="12" t="s">
        <v>74</v>
      </c>
      <c r="AI11" s="12" t="s">
        <v>74</v>
      </c>
      <c r="AJ11" s="12" t="s">
        <v>74</v>
      </c>
      <c r="AK11" s="12" t="s">
        <v>74</v>
      </c>
      <c r="AL11" s="12" t="s">
        <v>74</v>
      </c>
      <c r="AM11" s="12" t="s">
        <v>74</v>
      </c>
      <c r="AN11" s="12" t="s">
        <v>74</v>
      </c>
      <c r="AO11" s="12" t="s">
        <v>74</v>
      </c>
      <c r="AP11" s="12" t="s">
        <v>74</v>
      </c>
      <c r="AQ11" s="12" t="s">
        <v>74</v>
      </c>
      <c r="AR11" s="12" t="s">
        <v>74</v>
      </c>
      <c r="AS11" s="12" t="s">
        <v>74</v>
      </c>
      <c r="AT11" s="12" t="s">
        <v>74</v>
      </c>
      <c r="AU11" s="12" t="s">
        <v>74</v>
      </c>
      <c r="AV11" s="12" t="s">
        <v>74</v>
      </c>
      <c r="AW11" s="12" t="s">
        <v>74</v>
      </c>
      <c r="AX11" s="12" t="s">
        <v>74</v>
      </c>
      <c r="AY11" s="12" t="s">
        <v>74</v>
      </c>
      <c r="AZ11" s="12" t="s">
        <v>74</v>
      </c>
      <c r="BA11" s="12" t="s">
        <v>74</v>
      </c>
      <c r="BB11" s="12" t="s">
        <v>74</v>
      </c>
      <c r="BC11" s="12" t="s">
        <v>74</v>
      </c>
      <c r="BD11" s="12" t="s">
        <v>74</v>
      </c>
      <c r="BE11" s="12" t="s">
        <v>74</v>
      </c>
      <c r="BF11" s="12" t="s">
        <v>74</v>
      </c>
      <c r="BG11" s="12" t="s">
        <v>74</v>
      </c>
      <c r="BH11" s="12" t="s">
        <v>74</v>
      </c>
      <c r="BI11" s="12" t="s">
        <v>74</v>
      </c>
      <c r="BJ11" s="12" t="s">
        <v>74</v>
      </c>
    </row>
    <row r="12" spans="1:62" s="12" customFormat="1" ht="24.75" customHeight="1">
      <c r="A12" s="16" t="s">
        <v>2</v>
      </c>
      <c r="B12" s="6">
        <v>2160</v>
      </c>
      <c r="C12" s="96">
        <v>2170</v>
      </c>
      <c r="D12" s="46">
        <v>1215</v>
      </c>
      <c r="E12" s="97">
        <v>955</v>
      </c>
      <c r="F12" s="6">
        <v>1631</v>
      </c>
      <c r="G12" s="6">
        <v>838</v>
      </c>
      <c r="H12" s="6">
        <v>793</v>
      </c>
      <c r="I12" s="165">
        <v>15</v>
      </c>
      <c r="J12" s="6">
        <v>2</v>
      </c>
      <c r="K12" s="12" t="s">
        <v>74</v>
      </c>
      <c r="L12" s="12" t="s">
        <v>74</v>
      </c>
      <c r="M12" s="12" t="s">
        <v>74</v>
      </c>
      <c r="N12" s="12" t="s">
        <v>74</v>
      </c>
      <c r="O12" s="12" t="s">
        <v>74</v>
      </c>
      <c r="P12" s="12" t="s">
        <v>74</v>
      </c>
      <c r="Q12" s="12" t="s">
        <v>74</v>
      </c>
      <c r="R12" s="12" t="s">
        <v>74</v>
      </c>
      <c r="S12" s="12" t="s">
        <v>74</v>
      </c>
      <c r="T12" s="12" t="s">
        <v>74</v>
      </c>
      <c r="U12" s="12" t="s">
        <v>74</v>
      </c>
      <c r="V12" s="12" t="s">
        <v>74</v>
      </c>
      <c r="W12" s="12" t="s">
        <v>74</v>
      </c>
      <c r="X12" s="12" t="s">
        <v>74</v>
      </c>
      <c r="Y12" s="12" t="s">
        <v>74</v>
      </c>
      <c r="Z12" s="12" t="s">
        <v>74</v>
      </c>
      <c r="AA12" s="12" t="s">
        <v>74</v>
      </c>
      <c r="AB12" s="12" t="s">
        <v>74</v>
      </c>
      <c r="AC12" s="12" t="s">
        <v>74</v>
      </c>
      <c r="AD12" s="12" t="s">
        <v>74</v>
      </c>
      <c r="AE12" s="12" t="s">
        <v>74</v>
      </c>
      <c r="AF12" s="12" t="s">
        <v>74</v>
      </c>
      <c r="AG12" s="12" t="s">
        <v>74</v>
      </c>
      <c r="AH12" s="12" t="s">
        <v>74</v>
      </c>
      <c r="AI12" s="12" t="s">
        <v>74</v>
      </c>
      <c r="AJ12" s="12" t="s">
        <v>74</v>
      </c>
      <c r="AK12" s="12" t="s">
        <v>74</v>
      </c>
      <c r="AL12" s="12" t="s">
        <v>74</v>
      </c>
      <c r="AM12" s="12" t="s">
        <v>74</v>
      </c>
      <c r="AN12" s="12" t="s">
        <v>74</v>
      </c>
      <c r="AO12" s="12" t="s">
        <v>74</v>
      </c>
      <c r="AP12" s="12" t="s">
        <v>74</v>
      </c>
      <c r="AQ12" s="12" t="s">
        <v>74</v>
      </c>
      <c r="AR12" s="12" t="s">
        <v>74</v>
      </c>
      <c r="AS12" s="12" t="s">
        <v>74</v>
      </c>
      <c r="AT12" s="12" t="s">
        <v>74</v>
      </c>
      <c r="AU12" s="12" t="s">
        <v>74</v>
      </c>
      <c r="AV12" s="12" t="s">
        <v>74</v>
      </c>
      <c r="AW12" s="12" t="s">
        <v>74</v>
      </c>
      <c r="AX12" s="12" t="s">
        <v>74</v>
      </c>
      <c r="AY12" s="12" t="s">
        <v>74</v>
      </c>
      <c r="AZ12" s="12" t="s">
        <v>74</v>
      </c>
      <c r="BA12" s="12" t="s">
        <v>74</v>
      </c>
      <c r="BB12" s="12" t="s">
        <v>74</v>
      </c>
      <c r="BC12" s="12" t="s">
        <v>74</v>
      </c>
      <c r="BD12" s="12" t="s">
        <v>74</v>
      </c>
      <c r="BE12" s="12" t="s">
        <v>74</v>
      </c>
      <c r="BF12" s="12" t="s">
        <v>74</v>
      </c>
      <c r="BG12" s="12" t="s">
        <v>74</v>
      </c>
      <c r="BH12" s="12" t="s">
        <v>74</v>
      </c>
      <c r="BI12" s="12" t="s">
        <v>74</v>
      </c>
      <c r="BJ12" s="12" t="s">
        <v>74</v>
      </c>
    </row>
    <row r="13" spans="1:10" s="11" customFormat="1" ht="24.75" customHeight="1">
      <c r="A13" s="15"/>
      <c r="B13" s="7"/>
      <c r="C13" s="55"/>
      <c r="D13" s="9"/>
      <c r="E13" s="56"/>
      <c r="F13" s="7"/>
      <c r="G13" s="7"/>
      <c r="H13" s="7"/>
      <c r="I13" s="164"/>
      <c r="J13" s="7"/>
    </row>
    <row r="14" spans="1:62" s="11" customFormat="1" ht="24.75" customHeight="1">
      <c r="A14" s="82" t="s">
        <v>3</v>
      </c>
      <c r="B14" s="7">
        <v>9360</v>
      </c>
      <c r="C14" s="55">
        <v>20776</v>
      </c>
      <c r="D14" s="9">
        <v>10645</v>
      </c>
      <c r="E14" s="56">
        <v>10131</v>
      </c>
      <c r="F14" s="7">
        <v>8845</v>
      </c>
      <c r="G14" s="7">
        <v>4435</v>
      </c>
      <c r="H14" s="7">
        <v>4410</v>
      </c>
      <c r="I14" s="164">
        <v>57</v>
      </c>
      <c r="J14" s="7">
        <v>33</v>
      </c>
      <c r="K14" s="11" t="s">
        <v>74</v>
      </c>
      <c r="L14" s="11" t="s">
        <v>74</v>
      </c>
      <c r="M14" s="11" t="s">
        <v>74</v>
      </c>
      <c r="N14" s="11" t="s">
        <v>74</v>
      </c>
      <c r="O14" s="11" t="s">
        <v>74</v>
      </c>
      <c r="P14" s="11" t="s">
        <v>74</v>
      </c>
      <c r="Q14" s="11" t="s">
        <v>74</v>
      </c>
      <c r="R14" s="11" t="s">
        <v>74</v>
      </c>
      <c r="S14" s="11" t="s">
        <v>74</v>
      </c>
      <c r="T14" s="11" t="s">
        <v>74</v>
      </c>
      <c r="U14" s="11" t="s">
        <v>74</v>
      </c>
      <c r="V14" s="11" t="s">
        <v>74</v>
      </c>
      <c r="W14" s="11" t="s">
        <v>74</v>
      </c>
      <c r="X14" s="11" t="s">
        <v>74</v>
      </c>
      <c r="Y14" s="11" t="s">
        <v>74</v>
      </c>
      <c r="Z14" s="11" t="s">
        <v>74</v>
      </c>
      <c r="AA14" s="11" t="s">
        <v>74</v>
      </c>
      <c r="AB14" s="11" t="s">
        <v>74</v>
      </c>
      <c r="AC14" s="11" t="s">
        <v>74</v>
      </c>
      <c r="AD14" s="11" t="s">
        <v>74</v>
      </c>
      <c r="AE14" s="11" t="s">
        <v>74</v>
      </c>
      <c r="AF14" s="11" t="s">
        <v>74</v>
      </c>
      <c r="AG14" s="11" t="s">
        <v>74</v>
      </c>
      <c r="AH14" s="11" t="s">
        <v>74</v>
      </c>
      <c r="AI14" s="11" t="s">
        <v>74</v>
      </c>
      <c r="AJ14" s="11" t="s">
        <v>74</v>
      </c>
      <c r="AK14" s="11" t="s">
        <v>74</v>
      </c>
      <c r="AL14" s="11" t="s">
        <v>74</v>
      </c>
      <c r="AM14" s="11" t="s">
        <v>74</v>
      </c>
      <c r="AN14" s="11" t="s">
        <v>74</v>
      </c>
      <c r="AO14" s="11" t="s">
        <v>74</v>
      </c>
      <c r="AP14" s="11" t="s">
        <v>74</v>
      </c>
      <c r="AQ14" s="11" t="s">
        <v>74</v>
      </c>
      <c r="AR14" s="11" t="s">
        <v>74</v>
      </c>
      <c r="AS14" s="11" t="s">
        <v>74</v>
      </c>
      <c r="AT14" s="11" t="s">
        <v>74</v>
      </c>
      <c r="AU14" s="11" t="s">
        <v>74</v>
      </c>
      <c r="AV14" s="11" t="s">
        <v>74</v>
      </c>
      <c r="AW14" s="11" t="s">
        <v>74</v>
      </c>
      <c r="AX14" s="11" t="s">
        <v>74</v>
      </c>
      <c r="AY14" s="11" t="s">
        <v>74</v>
      </c>
      <c r="AZ14" s="11" t="s">
        <v>74</v>
      </c>
      <c r="BA14" s="11" t="s">
        <v>74</v>
      </c>
      <c r="BB14" s="11" t="s">
        <v>74</v>
      </c>
      <c r="BC14" s="11" t="s">
        <v>74</v>
      </c>
      <c r="BD14" s="11" t="s">
        <v>74</v>
      </c>
      <c r="BE14" s="11" t="s">
        <v>74</v>
      </c>
      <c r="BF14" s="11" t="s">
        <v>74</v>
      </c>
      <c r="BG14" s="11" t="s">
        <v>74</v>
      </c>
      <c r="BH14" s="11" t="s">
        <v>74</v>
      </c>
      <c r="BI14" s="11" t="s">
        <v>74</v>
      </c>
      <c r="BJ14" s="11" t="s">
        <v>74</v>
      </c>
    </row>
    <row r="15" spans="1:62" s="11" customFormat="1" ht="24.75" customHeight="1">
      <c r="A15" s="49" t="s">
        <v>171</v>
      </c>
      <c r="B15" s="7">
        <v>6415</v>
      </c>
      <c r="C15" s="55">
        <v>13957</v>
      </c>
      <c r="D15" s="9">
        <v>6487</v>
      </c>
      <c r="E15" s="56">
        <v>7470</v>
      </c>
      <c r="F15" s="7">
        <v>5777</v>
      </c>
      <c r="G15" s="7">
        <v>2637</v>
      </c>
      <c r="H15" s="7">
        <v>3140</v>
      </c>
      <c r="I15" s="164">
        <v>47</v>
      </c>
      <c r="J15" s="7">
        <v>30</v>
      </c>
      <c r="K15" s="11" t="s">
        <v>74</v>
      </c>
      <c r="L15" s="11" t="s">
        <v>74</v>
      </c>
      <c r="M15" s="11" t="s">
        <v>74</v>
      </c>
      <c r="N15" s="11" t="s">
        <v>74</v>
      </c>
      <c r="O15" s="11" t="s">
        <v>74</v>
      </c>
      <c r="P15" s="11" t="s">
        <v>74</v>
      </c>
      <c r="Q15" s="11" t="s">
        <v>74</v>
      </c>
      <c r="R15" s="11" t="s">
        <v>74</v>
      </c>
      <c r="S15" s="11" t="s">
        <v>74</v>
      </c>
      <c r="T15" s="11" t="s">
        <v>74</v>
      </c>
      <c r="U15" s="11" t="s">
        <v>74</v>
      </c>
      <c r="V15" s="11" t="s">
        <v>74</v>
      </c>
      <c r="W15" s="11" t="s">
        <v>74</v>
      </c>
      <c r="X15" s="11" t="s">
        <v>74</v>
      </c>
      <c r="Y15" s="11" t="s">
        <v>74</v>
      </c>
      <c r="Z15" s="11" t="s">
        <v>74</v>
      </c>
      <c r="AA15" s="11" t="s">
        <v>74</v>
      </c>
      <c r="AB15" s="11" t="s">
        <v>74</v>
      </c>
      <c r="AC15" s="11" t="s">
        <v>74</v>
      </c>
      <c r="AD15" s="11" t="s">
        <v>74</v>
      </c>
      <c r="AE15" s="11" t="s">
        <v>74</v>
      </c>
      <c r="AF15" s="11" t="s">
        <v>74</v>
      </c>
      <c r="AG15" s="11" t="s">
        <v>74</v>
      </c>
      <c r="AH15" s="11" t="s">
        <v>74</v>
      </c>
      <c r="AI15" s="11" t="s">
        <v>74</v>
      </c>
      <c r="AJ15" s="11" t="s">
        <v>74</v>
      </c>
      <c r="AK15" s="11" t="s">
        <v>74</v>
      </c>
      <c r="AL15" s="11" t="s">
        <v>74</v>
      </c>
      <c r="AM15" s="11" t="s">
        <v>74</v>
      </c>
      <c r="AN15" s="11" t="s">
        <v>74</v>
      </c>
      <c r="AO15" s="11" t="s">
        <v>74</v>
      </c>
      <c r="AP15" s="11" t="s">
        <v>74</v>
      </c>
      <c r="AQ15" s="11" t="s">
        <v>74</v>
      </c>
      <c r="AR15" s="11" t="s">
        <v>74</v>
      </c>
      <c r="AS15" s="11" t="s">
        <v>74</v>
      </c>
      <c r="AT15" s="11" t="s">
        <v>74</v>
      </c>
      <c r="AU15" s="11" t="s">
        <v>74</v>
      </c>
      <c r="AV15" s="11" t="s">
        <v>74</v>
      </c>
      <c r="AW15" s="11" t="s">
        <v>74</v>
      </c>
      <c r="AX15" s="11" t="s">
        <v>74</v>
      </c>
      <c r="AY15" s="11" t="s">
        <v>74</v>
      </c>
      <c r="AZ15" s="11" t="s">
        <v>74</v>
      </c>
      <c r="BA15" s="11" t="s">
        <v>74</v>
      </c>
      <c r="BB15" s="11" t="s">
        <v>74</v>
      </c>
      <c r="BC15" s="11" t="s">
        <v>74</v>
      </c>
      <c r="BD15" s="11" t="s">
        <v>74</v>
      </c>
      <c r="BE15" s="11" t="s">
        <v>74</v>
      </c>
      <c r="BF15" s="11" t="s">
        <v>74</v>
      </c>
      <c r="BG15" s="11" t="s">
        <v>74</v>
      </c>
      <c r="BH15" s="11" t="s">
        <v>74</v>
      </c>
      <c r="BI15" s="11" t="s">
        <v>74</v>
      </c>
      <c r="BJ15" s="11" t="s">
        <v>74</v>
      </c>
    </row>
    <row r="16" spans="1:62" s="11" customFormat="1" ht="24.75" customHeight="1">
      <c r="A16" s="49" t="s">
        <v>180</v>
      </c>
      <c r="B16" s="7">
        <v>1385</v>
      </c>
      <c r="C16" s="55">
        <v>3017</v>
      </c>
      <c r="D16" s="9">
        <v>1835</v>
      </c>
      <c r="E16" s="56">
        <v>1182</v>
      </c>
      <c r="F16" s="7">
        <v>1460</v>
      </c>
      <c r="G16" s="7">
        <v>855</v>
      </c>
      <c r="H16" s="7">
        <v>605</v>
      </c>
      <c r="I16" s="164">
        <v>5</v>
      </c>
      <c r="J16" s="7">
        <v>3</v>
      </c>
      <c r="K16" s="11" t="s">
        <v>74</v>
      </c>
      <c r="L16" s="11" t="s">
        <v>74</v>
      </c>
      <c r="M16" s="11" t="s">
        <v>74</v>
      </c>
      <c r="N16" s="11" t="s">
        <v>74</v>
      </c>
      <c r="O16" s="11" t="s">
        <v>74</v>
      </c>
      <c r="P16" s="11" t="s">
        <v>74</v>
      </c>
      <c r="Q16" s="11" t="s">
        <v>74</v>
      </c>
      <c r="R16" s="11" t="s">
        <v>74</v>
      </c>
      <c r="S16" s="11" t="s">
        <v>74</v>
      </c>
      <c r="T16" s="11" t="s">
        <v>74</v>
      </c>
      <c r="U16" s="11" t="s">
        <v>74</v>
      </c>
      <c r="V16" s="11" t="s">
        <v>74</v>
      </c>
      <c r="W16" s="11" t="s">
        <v>74</v>
      </c>
      <c r="X16" s="11" t="s">
        <v>74</v>
      </c>
      <c r="Y16" s="11" t="s">
        <v>74</v>
      </c>
      <c r="Z16" s="11" t="s">
        <v>74</v>
      </c>
      <c r="AA16" s="11" t="s">
        <v>74</v>
      </c>
      <c r="AB16" s="11" t="s">
        <v>74</v>
      </c>
      <c r="AC16" s="11" t="s">
        <v>74</v>
      </c>
      <c r="AD16" s="11" t="s">
        <v>74</v>
      </c>
      <c r="AE16" s="11" t="s">
        <v>74</v>
      </c>
      <c r="AF16" s="11" t="s">
        <v>74</v>
      </c>
      <c r="AG16" s="11" t="s">
        <v>74</v>
      </c>
      <c r="AH16" s="11" t="s">
        <v>74</v>
      </c>
      <c r="AI16" s="11" t="s">
        <v>74</v>
      </c>
      <c r="AJ16" s="11" t="s">
        <v>74</v>
      </c>
      <c r="AK16" s="11" t="s">
        <v>74</v>
      </c>
      <c r="AL16" s="11" t="s">
        <v>74</v>
      </c>
      <c r="AM16" s="11" t="s">
        <v>74</v>
      </c>
      <c r="AN16" s="11" t="s">
        <v>74</v>
      </c>
      <c r="AO16" s="11" t="s">
        <v>74</v>
      </c>
      <c r="AP16" s="11" t="s">
        <v>74</v>
      </c>
      <c r="AQ16" s="11" t="s">
        <v>74</v>
      </c>
      <c r="AR16" s="11" t="s">
        <v>74</v>
      </c>
      <c r="AS16" s="11" t="s">
        <v>74</v>
      </c>
      <c r="AT16" s="11" t="s">
        <v>74</v>
      </c>
      <c r="AU16" s="11" t="s">
        <v>74</v>
      </c>
      <c r="AV16" s="11" t="s">
        <v>74</v>
      </c>
      <c r="AW16" s="11" t="s">
        <v>74</v>
      </c>
      <c r="AX16" s="11" t="s">
        <v>74</v>
      </c>
      <c r="AY16" s="11" t="s">
        <v>74</v>
      </c>
      <c r="AZ16" s="11" t="s">
        <v>74</v>
      </c>
      <c r="BA16" s="11" t="s">
        <v>74</v>
      </c>
      <c r="BB16" s="11" t="s">
        <v>74</v>
      </c>
      <c r="BC16" s="11" t="s">
        <v>74</v>
      </c>
      <c r="BD16" s="11" t="s">
        <v>74</v>
      </c>
      <c r="BE16" s="11" t="s">
        <v>74</v>
      </c>
      <c r="BF16" s="11" t="s">
        <v>74</v>
      </c>
      <c r="BG16" s="11" t="s">
        <v>74</v>
      </c>
      <c r="BH16" s="11" t="s">
        <v>74</v>
      </c>
      <c r="BI16" s="11" t="s">
        <v>74</v>
      </c>
      <c r="BJ16" s="11" t="s">
        <v>74</v>
      </c>
    </row>
    <row r="17" spans="1:62" s="11" customFormat="1" ht="24.75" customHeight="1">
      <c r="A17" s="49" t="s">
        <v>179</v>
      </c>
      <c r="B17" s="7">
        <v>920</v>
      </c>
      <c r="C17" s="55">
        <v>2659</v>
      </c>
      <c r="D17" s="9">
        <v>1702</v>
      </c>
      <c r="E17" s="56">
        <v>957</v>
      </c>
      <c r="F17" s="7">
        <v>954</v>
      </c>
      <c r="G17" s="7">
        <v>573</v>
      </c>
      <c r="H17" s="7">
        <v>381</v>
      </c>
      <c r="I17" s="164">
        <v>5</v>
      </c>
      <c r="J17" s="7">
        <v>0</v>
      </c>
      <c r="K17" s="11" t="s">
        <v>74</v>
      </c>
      <c r="L17" s="11" t="s">
        <v>74</v>
      </c>
      <c r="M17" s="11" t="s">
        <v>74</v>
      </c>
      <c r="N17" s="11" t="s">
        <v>74</v>
      </c>
      <c r="O17" s="11" t="s">
        <v>74</v>
      </c>
      <c r="P17" s="11" t="s">
        <v>74</v>
      </c>
      <c r="Q17" s="11" t="s">
        <v>74</v>
      </c>
      <c r="R17" s="11" t="s">
        <v>74</v>
      </c>
      <c r="S17" s="11" t="s">
        <v>74</v>
      </c>
      <c r="T17" s="11" t="s">
        <v>74</v>
      </c>
      <c r="U17" s="11" t="s">
        <v>74</v>
      </c>
      <c r="V17" s="11" t="s">
        <v>74</v>
      </c>
      <c r="W17" s="11" t="s">
        <v>74</v>
      </c>
      <c r="X17" s="11" t="s">
        <v>74</v>
      </c>
      <c r="Y17" s="11" t="s">
        <v>74</v>
      </c>
      <c r="Z17" s="11" t="s">
        <v>74</v>
      </c>
      <c r="AA17" s="11" t="s">
        <v>74</v>
      </c>
      <c r="AB17" s="11" t="s">
        <v>74</v>
      </c>
      <c r="AC17" s="11" t="s">
        <v>74</v>
      </c>
      <c r="AD17" s="11" t="s">
        <v>74</v>
      </c>
      <c r="AE17" s="11" t="s">
        <v>74</v>
      </c>
      <c r="AF17" s="11" t="s">
        <v>74</v>
      </c>
      <c r="AG17" s="11" t="s">
        <v>74</v>
      </c>
      <c r="AH17" s="11" t="s">
        <v>74</v>
      </c>
      <c r="AI17" s="11" t="s">
        <v>74</v>
      </c>
      <c r="AJ17" s="11" t="s">
        <v>74</v>
      </c>
      <c r="AK17" s="11" t="s">
        <v>74</v>
      </c>
      <c r="AL17" s="11" t="s">
        <v>74</v>
      </c>
      <c r="AM17" s="11" t="s">
        <v>74</v>
      </c>
      <c r="AN17" s="11" t="s">
        <v>74</v>
      </c>
      <c r="AO17" s="11" t="s">
        <v>74</v>
      </c>
      <c r="AP17" s="11" t="s">
        <v>74</v>
      </c>
      <c r="AQ17" s="11" t="s">
        <v>74</v>
      </c>
      <c r="AR17" s="11" t="s">
        <v>74</v>
      </c>
      <c r="AS17" s="11" t="s">
        <v>74</v>
      </c>
      <c r="AT17" s="11" t="s">
        <v>74</v>
      </c>
      <c r="AU17" s="11" t="s">
        <v>74</v>
      </c>
      <c r="AV17" s="11" t="s">
        <v>74</v>
      </c>
      <c r="AW17" s="11" t="s">
        <v>74</v>
      </c>
      <c r="AX17" s="11" t="s">
        <v>74</v>
      </c>
      <c r="AY17" s="11" t="s">
        <v>74</v>
      </c>
      <c r="AZ17" s="11" t="s">
        <v>74</v>
      </c>
      <c r="BA17" s="11" t="s">
        <v>74</v>
      </c>
      <c r="BB17" s="11" t="s">
        <v>74</v>
      </c>
      <c r="BC17" s="11" t="s">
        <v>74</v>
      </c>
      <c r="BD17" s="11" t="s">
        <v>74</v>
      </c>
      <c r="BE17" s="11" t="s">
        <v>74</v>
      </c>
      <c r="BF17" s="11" t="s">
        <v>74</v>
      </c>
      <c r="BG17" s="11" t="s">
        <v>74</v>
      </c>
      <c r="BH17" s="11" t="s">
        <v>74</v>
      </c>
      <c r="BI17" s="11" t="s">
        <v>74</v>
      </c>
      <c r="BJ17" s="11" t="s">
        <v>74</v>
      </c>
    </row>
    <row r="18" spans="1:62" s="11" customFormat="1" ht="24.75" customHeight="1">
      <c r="A18" s="49" t="s">
        <v>181</v>
      </c>
      <c r="B18" s="7">
        <v>280</v>
      </c>
      <c r="C18" s="55">
        <v>635</v>
      </c>
      <c r="D18" s="9">
        <v>314</v>
      </c>
      <c r="E18" s="56">
        <v>321</v>
      </c>
      <c r="F18" s="7">
        <v>292</v>
      </c>
      <c r="G18" s="7">
        <v>149</v>
      </c>
      <c r="H18" s="7">
        <v>143</v>
      </c>
      <c r="I18" s="164">
        <v>0</v>
      </c>
      <c r="J18" s="7">
        <v>0</v>
      </c>
      <c r="K18" s="11" t="s">
        <v>74</v>
      </c>
      <c r="L18" s="11" t="s">
        <v>74</v>
      </c>
      <c r="M18" s="11" t="s">
        <v>74</v>
      </c>
      <c r="N18" s="11" t="s">
        <v>74</v>
      </c>
      <c r="O18" s="11" t="s">
        <v>74</v>
      </c>
      <c r="P18" s="11" t="s">
        <v>74</v>
      </c>
      <c r="Q18" s="11" t="s">
        <v>74</v>
      </c>
      <c r="R18" s="11" t="s">
        <v>74</v>
      </c>
      <c r="S18" s="11" t="s">
        <v>74</v>
      </c>
      <c r="T18" s="11" t="s">
        <v>74</v>
      </c>
      <c r="U18" s="11" t="s">
        <v>74</v>
      </c>
      <c r="V18" s="11" t="s">
        <v>74</v>
      </c>
      <c r="W18" s="11" t="s">
        <v>74</v>
      </c>
      <c r="X18" s="11" t="s">
        <v>74</v>
      </c>
      <c r="Y18" s="11" t="s">
        <v>74</v>
      </c>
      <c r="Z18" s="11" t="s">
        <v>74</v>
      </c>
      <c r="AA18" s="11" t="s">
        <v>74</v>
      </c>
      <c r="AB18" s="11" t="s">
        <v>74</v>
      </c>
      <c r="AC18" s="11" t="s">
        <v>74</v>
      </c>
      <c r="AD18" s="11" t="s">
        <v>74</v>
      </c>
      <c r="AE18" s="11" t="s">
        <v>74</v>
      </c>
      <c r="AF18" s="11" t="s">
        <v>74</v>
      </c>
      <c r="AG18" s="11" t="s">
        <v>74</v>
      </c>
      <c r="AH18" s="11" t="s">
        <v>74</v>
      </c>
      <c r="AI18" s="11" t="s">
        <v>74</v>
      </c>
      <c r="AJ18" s="11" t="s">
        <v>74</v>
      </c>
      <c r="AK18" s="11" t="s">
        <v>74</v>
      </c>
      <c r="AL18" s="11" t="s">
        <v>74</v>
      </c>
      <c r="AM18" s="11" t="s">
        <v>74</v>
      </c>
      <c r="AN18" s="11" t="s">
        <v>74</v>
      </c>
      <c r="AO18" s="11" t="s">
        <v>74</v>
      </c>
      <c r="AP18" s="11" t="s">
        <v>74</v>
      </c>
      <c r="AQ18" s="11" t="s">
        <v>74</v>
      </c>
      <c r="AR18" s="11" t="s">
        <v>74</v>
      </c>
      <c r="AS18" s="11" t="s">
        <v>74</v>
      </c>
      <c r="AT18" s="11" t="s">
        <v>74</v>
      </c>
      <c r="AU18" s="11" t="s">
        <v>74</v>
      </c>
      <c r="AV18" s="11" t="s">
        <v>74</v>
      </c>
      <c r="AW18" s="11" t="s">
        <v>74</v>
      </c>
      <c r="AX18" s="11" t="s">
        <v>74</v>
      </c>
      <c r="AY18" s="11" t="s">
        <v>74</v>
      </c>
      <c r="AZ18" s="11" t="s">
        <v>74</v>
      </c>
      <c r="BA18" s="11" t="s">
        <v>74</v>
      </c>
      <c r="BB18" s="11" t="s">
        <v>74</v>
      </c>
      <c r="BC18" s="11" t="s">
        <v>74</v>
      </c>
      <c r="BD18" s="11" t="s">
        <v>74</v>
      </c>
      <c r="BE18" s="11" t="s">
        <v>74</v>
      </c>
      <c r="BF18" s="11" t="s">
        <v>74</v>
      </c>
      <c r="BG18" s="11" t="s">
        <v>74</v>
      </c>
      <c r="BH18" s="11" t="s">
        <v>74</v>
      </c>
      <c r="BI18" s="11" t="s">
        <v>74</v>
      </c>
      <c r="BJ18" s="11" t="s">
        <v>74</v>
      </c>
    </row>
    <row r="19" spans="1:62" s="11" customFormat="1" ht="24.75" customHeight="1">
      <c r="A19" s="49" t="s">
        <v>182</v>
      </c>
      <c r="B19" s="7">
        <v>360</v>
      </c>
      <c r="C19" s="55">
        <v>508</v>
      </c>
      <c r="D19" s="9">
        <v>307</v>
      </c>
      <c r="E19" s="56">
        <v>201</v>
      </c>
      <c r="F19" s="7">
        <v>362</v>
      </c>
      <c r="G19" s="7">
        <v>221</v>
      </c>
      <c r="H19" s="7">
        <v>141</v>
      </c>
      <c r="I19" s="164">
        <v>0</v>
      </c>
      <c r="J19" s="7">
        <v>0</v>
      </c>
      <c r="K19" s="11" t="s">
        <v>74</v>
      </c>
      <c r="L19" s="11" t="s">
        <v>74</v>
      </c>
      <c r="M19" s="11" t="s">
        <v>74</v>
      </c>
      <c r="N19" s="11" t="s">
        <v>74</v>
      </c>
      <c r="O19" s="11" t="s">
        <v>74</v>
      </c>
      <c r="P19" s="11" t="s">
        <v>74</v>
      </c>
      <c r="Q19" s="11" t="s">
        <v>74</v>
      </c>
      <c r="R19" s="11" t="s">
        <v>74</v>
      </c>
      <c r="S19" s="11" t="s">
        <v>74</v>
      </c>
      <c r="T19" s="11" t="s">
        <v>74</v>
      </c>
      <c r="U19" s="11" t="s">
        <v>74</v>
      </c>
      <c r="V19" s="11" t="s">
        <v>74</v>
      </c>
      <c r="W19" s="11" t="s">
        <v>74</v>
      </c>
      <c r="X19" s="11" t="s">
        <v>74</v>
      </c>
      <c r="Y19" s="11" t="s">
        <v>74</v>
      </c>
      <c r="Z19" s="11" t="s">
        <v>74</v>
      </c>
      <c r="AA19" s="11" t="s">
        <v>74</v>
      </c>
      <c r="AB19" s="11" t="s">
        <v>74</v>
      </c>
      <c r="AC19" s="11" t="s">
        <v>74</v>
      </c>
      <c r="AD19" s="11" t="s">
        <v>74</v>
      </c>
      <c r="AE19" s="11" t="s">
        <v>74</v>
      </c>
      <c r="AF19" s="11" t="s">
        <v>74</v>
      </c>
      <c r="AG19" s="11" t="s">
        <v>74</v>
      </c>
      <c r="AH19" s="11" t="s">
        <v>74</v>
      </c>
      <c r="AI19" s="11" t="s">
        <v>74</v>
      </c>
      <c r="AJ19" s="11" t="s">
        <v>74</v>
      </c>
      <c r="AK19" s="11" t="s">
        <v>74</v>
      </c>
      <c r="AL19" s="11" t="s">
        <v>74</v>
      </c>
      <c r="AM19" s="11" t="s">
        <v>74</v>
      </c>
      <c r="AN19" s="11" t="s">
        <v>74</v>
      </c>
      <c r="AO19" s="11" t="s">
        <v>74</v>
      </c>
      <c r="AP19" s="11" t="s">
        <v>74</v>
      </c>
      <c r="AQ19" s="11" t="s">
        <v>74</v>
      </c>
      <c r="AR19" s="11" t="s">
        <v>74</v>
      </c>
      <c r="AS19" s="11" t="s">
        <v>74</v>
      </c>
      <c r="AT19" s="11" t="s">
        <v>74</v>
      </c>
      <c r="AU19" s="11" t="s">
        <v>74</v>
      </c>
      <c r="AV19" s="11" t="s">
        <v>74</v>
      </c>
      <c r="AW19" s="11" t="s">
        <v>74</v>
      </c>
      <c r="AX19" s="11" t="s">
        <v>74</v>
      </c>
      <c r="AY19" s="11" t="s">
        <v>74</v>
      </c>
      <c r="AZ19" s="11" t="s">
        <v>74</v>
      </c>
      <c r="BA19" s="11" t="s">
        <v>74</v>
      </c>
      <c r="BB19" s="11" t="s">
        <v>74</v>
      </c>
      <c r="BC19" s="11" t="s">
        <v>74</v>
      </c>
      <c r="BD19" s="11" t="s">
        <v>74</v>
      </c>
      <c r="BE19" s="11" t="s">
        <v>74</v>
      </c>
      <c r="BF19" s="11" t="s">
        <v>74</v>
      </c>
      <c r="BG19" s="11" t="s">
        <v>74</v>
      </c>
      <c r="BH19" s="11" t="s">
        <v>74</v>
      </c>
      <c r="BI19" s="11" t="s">
        <v>74</v>
      </c>
      <c r="BJ19" s="11" t="s">
        <v>74</v>
      </c>
    </row>
    <row r="20" spans="1:62" s="11" customFormat="1" ht="24.75" customHeight="1">
      <c r="A20" s="82" t="s">
        <v>4</v>
      </c>
      <c r="B20" s="7">
        <v>1720</v>
      </c>
      <c r="C20" s="55">
        <v>2045</v>
      </c>
      <c r="D20" s="9">
        <v>1049</v>
      </c>
      <c r="E20" s="56">
        <v>996</v>
      </c>
      <c r="F20" s="7">
        <v>1613</v>
      </c>
      <c r="G20" s="7">
        <v>841</v>
      </c>
      <c r="H20" s="7">
        <v>772</v>
      </c>
      <c r="I20" s="164">
        <v>82</v>
      </c>
      <c r="J20" s="7">
        <v>4</v>
      </c>
      <c r="K20" s="11" t="s">
        <v>74</v>
      </c>
      <c r="L20" s="11" t="s">
        <v>74</v>
      </c>
      <c r="M20" s="11" t="s">
        <v>74</v>
      </c>
      <c r="N20" s="11" t="s">
        <v>74</v>
      </c>
      <c r="O20" s="11" t="s">
        <v>74</v>
      </c>
      <c r="P20" s="11" t="s">
        <v>74</v>
      </c>
      <c r="Q20" s="11" t="s">
        <v>74</v>
      </c>
      <c r="R20" s="11" t="s">
        <v>74</v>
      </c>
      <c r="S20" s="11" t="s">
        <v>74</v>
      </c>
      <c r="T20" s="11" t="s">
        <v>74</v>
      </c>
      <c r="U20" s="11" t="s">
        <v>74</v>
      </c>
      <c r="V20" s="11" t="s">
        <v>74</v>
      </c>
      <c r="W20" s="11" t="s">
        <v>74</v>
      </c>
      <c r="X20" s="11" t="s">
        <v>74</v>
      </c>
      <c r="Y20" s="11" t="s">
        <v>74</v>
      </c>
      <c r="Z20" s="11" t="s">
        <v>74</v>
      </c>
      <c r="AA20" s="11" t="s">
        <v>74</v>
      </c>
      <c r="AB20" s="11" t="s">
        <v>74</v>
      </c>
      <c r="AC20" s="11" t="s">
        <v>74</v>
      </c>
      <c r="AD20" s="11" t="s">
        <v>74</v>
      </c>
      <c r="AE20" s="11" t="s">
        <v>74</v>
      </c>
      <c r="AF20" s="11" t="s">
        <v>74</v>
      </c>
      <c r="AG20" s="11" t="s">
        <v>74</v>
      </c>
      <c r="AH20" s="11" t="s">
        <v>74</v>
      </c>
      <c r="AI20" s="11" t="s">
        <v>74</v>
      </c>
      <c r="AJ20" s="11" t="s">
        <v>74</v>
      </c>
      <c r="AK20" s="11" t="s">
        <v>74</v>
      </c>
      <c r="AL20" s="11" t="s">
        <v>74</v>
      </c>
      <c r="AM20" s="11" t="s">
        <v>74</v>
      </c>
      <c r="AN20" s="11" t="s">
        <v>74</v>
      </c>
      <c r="AO20" s="11" t="s">
        <v>74</v>
      </c>
      <c r="AP20" s="11" t="s">
        <v>74</v>
      </c>
      <c r="AQ20" s="11" t="s">
        <v>74</v>
      </c>
      <c r="AR20" s="11" t="s">
        <v>74</v>
      </c>
      <c r="AS20" s="11" t="s">
        <v>74</v>
      </c>
      <c r="AT20" s="11" t="s">
        <v>74</v>
      </c>
      <c r="AU20" s="11" t="s">
        <v>74</v>
      </c>
      <c r="AV20" s="11" t="s">
        <v>74</v>
      </c>
      <c r="AW20" s="11" t="s">
        <v>74</v>
      </c>
      <c r="AX20" s="11" t="s">
        <v>74</v>
      </c>
      <c r="AY20" s="11" t="s">
        <v>74</v>
      </c>
      <c r="AZ20" s="11" t="s">
        <v>74</v>
      </c>
      <c r="BA20" s="11" t="s">
        <v>74</v>
      </c>
      <c r="BB20" s="11" t="s">
        <v>74</v>
      </c>
      <c r="BC20" s="11" t="s">
        <v>74</v>
      </c>
      <c r="BD20" s="11" t="s">
        <v>74</v>
      </c>
      <c r="BE20" s="11" t="s">
        <v>74</v>
      </c>
      <c r="BF20" s="11" t="s">
        <v>74</v>
      </c>
      <c r="BG20" s="11" t="s">
        <v>74</v>
      </c>
      <c r="BH20" s="11" t="s">
        <v>74</v>
      </c>
      <c r="BI20" s="11" t="s">
        <v>74</v>
      </c>
      <c r="BJ20" s="11" t="s">
        <v>74</v>
      </c>
    </row>
    <row r="21" spans="1:62" s="11" customFormat="1" ht="24.75" customHeight="1">
      <c r="A21" s="82" t="s">
        <v>5</v>
      </c>
      <c r="B21" s="7">
        <v>520</v>
      </c>
      <c r="C21" s="55">
        <v>523</v>
      </c>
      <c r="D21" s="9">
        <v>331</v>
      </c>
      <c r="E21" s="56">
        <v>192</v>
      </c>
      <c r="F21" s="7">
        <v>481</v>
      </c>
      <c r="G21" s="7">
        <v>289</v>
      </c>
      <c r="H21" s="7">
        <v>192</v>
      </c>
      <c r="I21" s="164">
        <v>0</v>
      </c>
      <c r="J21" s="7">
        <v>2</v>
      </c>
      <c r="K21" s="11" t="s">
        <v>74</v>
      </c>
      <c r="L21" s="11" t="s">
        <v>74</v>
      </c>
      <c r="M21" s="11" t="s">
        <v>74</v>
      </c>
      <c r="N21" s="11" t="s">
        <v>74</v>
      </c>
      <c r="O21" s="11" t="s">
        <v>74</v>
      </c>
      <c r="P21" s="11" t="s">
        <v>74</v>
      </c>
      <c r="Q21" s="11" t="s">
        <v>74</v>
      </c>
      <c r="R21" s="11" t="s">
        <v>74</v>
      </c>
      <c r="S21" s="11" t="s">
        <v>74</v>
      </c>
      <c r="T21" s="11" t="s">
        <v>74</v>
      </c>
      <c r="U21" s="11" t="s">
        <v>74</v>
      </c>
      <c r="V21" s="11" t="s">
        <v>74</v>
      </c>
      <c r="W21" s="11" t="s">
        <v>74</v>
      </c>
      <c r="X21" s="11" t="s">
        <v>74</v>
      </c>
      <c r="Y21" s="11" t="s">
        <v>74</v>
      </c>
      <c r="Z21" s="11" t="s">
        <v>74</v>
      </c>
      <c r="AA21" s="11" t="s">
        <v>74</v>
      </c>
      <c r="AB21" s="11" t="s">
        <v>74</v>
      </c>
      <c r="AC21" s="11" t="s">
        <v>74</v>
      </c>
      <c r="AD21" s="11" t="s">
        <v>74</v>
      </c>
      <c r="AE21" s="11" t="s">
        <v>74</v>
      </c>
      <c r="AF21" s="11" t="s">
        <v>74</v>
      </c>
      <c r="AG21" s="11" t="s">
        <v>74</v>
      </c>
      <c r="AH21" s="11" t="s">
        <v>74</v>
      </c>
      <c r="AI21" s="11" t="s">
        <v>74</v>
      </c>
      <c r="AJ21" s="11" t="s">
        <v>74</v>
      </c>
      <c r="AK21" s="11" t="s">
        <v>74</v>
      </c>
      <c r="AL21" s="11" t="s">
        <v>74</v>
      </c>
      <c r="AM21" s="11" t="s">
        <v>74</v>
      </c>
      <c r="AN21" s="11" t="s">
        <v>74</v>
      </c>
      <c r="AO21" s="11" t="s">
        <v>74</v>
      </c>
      <c r="AP21" s="11" t="s">
        <v>74</v>
      </c>
      <c r="AQ21" s="11" t="s">
        <v>74</v>
      </c>
      <c r="AR21" s="11" t="s">
        <v>74</v>
      </c>
      <c r="AS21" s="11" t="s">
        <v>74</v>
      </c>
      <c r="AT21" s="11" t="s">
        <v>74</v>
      </c>
      <c r="AU21" s="11" t="s">
        <v>74</v>
      </c>
      <c r="AV21" s="11" t="s">
        <v>74</v>
      </c>
      <c r="AW21" s="11" t="s">
        <v>74</v>
      </c>
      <c r="AX21" s="11" t="s">
        <v>74</v>
      </c>
      <c r="AY21" s="11" t="s">
        <v>74</v>
      </c>
      <c r="AZ21" s="11" t="s">
        <v>74</v>
      </c>
      <c r="BA21" s="11" t="s">
        <v>74</v>
      </c>
      <c r="BB21" s="11" t="s">
        <v>74</v>
      </c>
      <c r="BC21" s="11" t="s">
        <v>74</v>
      </c>
      <c r="BD21" s="11" t="s">
        <v>74</v>
      </c>
      <c r="BE21" s="11" t="s">
        <v>74</v>
      </c>
      <c r="BF21" s="11" t="s">
        <v>74</v>
      </c>
      <c r="BG21" s="11" t="s">
        <v>74</v>
      </c>
      <c r="BH21" s="11" t="s">
        <v>74</v>
      </c>
      <c r="BI21" s="11" t="s">
        <v>74</v>
      </c>
      <c r="BJ21" s="11" t="s">
        <v>74</v>
      </c>
    </row>
    <row r="22" spans="1:62" s="11" customFormat="1" ht="24.75" customHeight="1">
      <c r="A22" s="82" t="s">
        <v>6</v>
      </c>
      <c r="B22" s="7">
        <v>510</v>
      </c>
      <c r="C22" s="55">
        <v>597</v>
      </c>
      <c r="D22" s="9">
        <v>336</v>
      </c>
      <c r="E22" s="56">
        <v>261</v>
      </c>
      <c r="F22" s="7">
        <v>355</v>
      </c>
      <c r="G22" s="7">
        <v>177</v>
      </c>
      <c r="H22" s="7">
        <v>178</v>
      </c>
      <c r="I22" s="164">
        <v>81</v>
      </c>
      <c r="J22" s="7">
        <v>1</v>
      </c>
      <c r="K22" s="11" t="s">
        <v>74</v>
      </c>
      <c r="L22" s="11" t="s">
        <v>74</v>
      </c>
      <c r="M22" s="11" t="s">
        <v>74</v>
      </c>
      <c r="N22" s="11" t="s">
        <v>74</v>
      </c>
      <c r="O22" s="11" t="s">
        <v>74</v>
      </c>
      <c r="P22" s="11" t="s">
        <v>74</v>
      </c>
      <c r="Q22" s="11" t="s">
        <v>74</v>
      </c>
      <c r="R22" s="11" t="s">
        <v>74</v>
      </c>
      <c r="S22" s="11" t="s">
        <v>74</v>
      </c>
      <c r="T22" s="11" t="s">
        <v>74</v>
      </c>
      <c r="U22" s="11" t="s">
        <v>74</v>
      </c>
      <c r="V22" s="11" t="s">
        <v>74</v>
      </c>
      <c r="W22" s="11" t="s">
        <v>74</v>
      </c>
      <c r="X22" s="11" t="s">
        <v>74</v>
      </c>
      <c r="Y22" s="11" t="s">
        <v>74</v>
      </c>
      <c r="Z22" s="11" t="s">
        <v>74</v>
      </c>
      <c r="AA22" s="11" t="s">
        <v>74</v>
      </c>
      <c r="AB22" s="11" t="s">
        <v>74</v>
      </c>
      <c r="AC22" s="11" t="s">
        <v>74</v>
      </c>
      <c r="AD22" s="11" t="s">
        <v>74</v>
      </c>
      <c r="AE22" s="11" t="s">
        <v>74</v>
      </c>
      <c r="AF22" s="11" t="s">
        <v>74</v>
      </c>
      <c r="AG22" s="11" t="s">
        <v>74</v>
      </c>
      <c r="AH22" s="11" t="s">
        <v>74</v>
      </c>
      <c r="AI22" s="11" t="s">
        <v>74</v>
      </c>
      <c r="AJ22" s="11" t="s">
        <v>74</v>
      </c>
      <c r="AK22" s="11" t="s">
        <v>74</v>
      </c>
      <c r="AL22" s="11" t="s">
        <v>74</v>
      </c>
      <c r="AM22" s="11" t="s">
        <v>74</v>
      </c>
      <c r="AN22" s="11" t="s">
        <v>74</v>
      </c>
      <c r="AO22" s="11" t="s">
        <v>74</v>
      </c>
      <c r="AP22" s="11" t="s">
        <v>74</v>
      </c>
      <c r="AQ22" s="11" t="s">
        <v>74</v>
      </c>
      <c r="AR22" s="11" t="s">
        <v>74</v>
      </c>
      <c r="AS22" s="11" t="s">
        <v>74</v>
      </c>
      <c r="AT22" s="11" t="s">
        <v>74</v>
      </c>
      <c r="AU22" s="11" t="s">
        <v>74</v>
      </c>
      <c r="AV22" s="11" t="s">
        <v>74</v>
      </c>
      <c r="AW22" s="11" t="s">
        <v>74</v>
      </c>
      <c r="AX22" s="11" t="s">
        <v>74</v>
      </c>
      <c r="AY22" s="11" t="s">
        <v>74</v>
      </c>
      <c r="AZ22" s="11" t="s">
        <v>74</v>
      </c>
      <c r="BA22" s="11" t="s">
        <v>74</v>
      </c>
      <c r="BB22" s="11" t="s">
        <v>74</v>
      </c>
      <c r="BC22" s="11" t="s">
        <v>74</v>
      </c>
      <c r="BD22" s="11" t="s">
        <v>74</v>
      </c>
      <c r="BE22" s="11" t="s">
        <v>74</v>
      </c>
      <c r="BF22" s="11" t="s">
        <v>74</v>
      </c>
      <c r="BG22" s="11" t="s">
        <v>74</v>
      </c>
      <c r="BH22" s="11" t="s">
        <v>74</v>
      </c>
      <c r="BI22" s="11" t="s">
        <v>74</v>
      </c>
      <c r="BJ22" s="11" t="s">
        <v>74</v>
      </c>
    </row>
    <row r="23" spans="1:62" s="11" customFormat="1" ht="24.75" customHeight="1">
      <c r="A23" s="82" t="s">
        <v>7</v>
      </c>
      <c r="B23" s="7">
        <v>320</v>
      </c>
      <c r="C23" s="55">
        <v>288</v>
      </c>
      <c r="D23" s="9">
        <v>169</v>
      </c>
      <c r="E23" s="56">
        <v>119</v>
      </c>
      <c r="F23" s="7">
        <v>246</v>
      </c>
      <c r="G23" s="7">
        <v>144</v>
      </c>
      <c r="H23" s="7">
        <v>102</v>
      </c>
      <c r="I23" s="164">
        <v>10</v>
      </c>
      <c r="J23" s="7">
        <v>6</v>
      </c>
      <c r="K23" s="11" t="s">
        <v>74</v>
      </c>
      <c r="L23" s="11" t="s">
        <v>74</v>
      </c>
      <c r="M23" s="11" t="s">
        <v>74</v>
      </c>
      <c r="N23" s="11" t="s">
        <v>74</v>
      </c>
      <c r="O23" s="11" t="s">
        <v>74</v>
      </c>
      <c r="P23" s="11" t="s">
        <v>74</v>
      </c>
      <c r="Q23" s="11" t="s">
        <v>74</v>
      </c>
      <c r="R23" s="11" t="s">
        <v>74</v>
      </c>
      <c r="S23" s="11" t="s">
        <v>74</v>
      </c>
      <c r="T23" s="11" t="s">
        <v>74</v>
      </c>
      <c r="U23" s="11" t="s">
        <v>74</v>
      </c>
      <c r="V23" s="11" t="s">
        <v>74</v>
      </c>
      <c r="W23" s="11" t="s">
        <v>74</v>
      </c>
      <c r="X23" s="11" t="s">
        <v>74</v>
      </c>
      <c r="Y23" s="11" t="s">
        <v>74</v>
      </c>
      <c r="Z23" s="11" t="s">
        <v>74</v>
      </c>
      <c r="AA23" s="11" t="s">
        <v>74</v>
      </c>
      <c r="AB23" s="11" t="s">
        <v>74</v>
      </c>
      <c r="AC23" s="11" t="s">
        <v>74</v>
      </c>
      <c r="AD23" s="11" t="s">
        <v>74</v>
      </c>
      <c r="AE23" s="11" t="s">
        <v>74</v>
      </c>
      <c r="AF23" s="11" t="s">
        <v>74</v>
      </c>
      <c r="AG23" s="11" t="s">
        <v>74</v>
      </c>
      <c r="AH23" s="11" t="s">
        <v>74</v>
      </c>
      <c r="AI23" s="11" t="s">
        <v>74</v>
      </c>
      <c r="AJ23" s="11" t="s">
        <v>74</v>
      </c>
      <c r="AK23" s="11" t="s">
        <v>74</v>
      </c>
      <c r="AL23" s="11" t="s">
        <v>74</v>
      </c>
      <c r="AM23" s="11" t="s">
        <v>74</v>
      </c>
      <c r="AN23" s="11" t="s">
        <v>74</v>
      </c>
      <c r="AO23" s="11" t="s">
        <v>74</v>
      </c>
      <c r="AP23" s="11" t="s">
        <v>74</v>
      </c>
      <c r="AQ23" s="11" t="s">
        <v>74</v>
      </c>
      <c r="AR23" s="11" t="s">
        <v>74</v>
      </c>
      <c r="AS23" s="11" t="s">
        <v>74</v>
      </c>
      <c r="AT23" s="11" t="s">
        <v>74</v>
      </c>
      <c r="AU23" s="11" t="s">
        <v>74</v>
      </c>
      <c r="AV23" s="11" t="s">
        <v>74</v>
      </c>
      <c r="AW23" s="11" t="s">
        <v>74</v>
      </c>
      <c r="AX23" s="11" t="s">
        <v>74</v>
      </c>
      <c r="AY23" s="11" t="s">
        <v>74</v>
      </c>
      <c r="AZ23" s="11" t="s">
        <v>74</v>
      </c>
      <c r="BA23" s="11" t="s">
        <v>74</v>
      </c>
      <c r="BB23" s="11" t="s">
        <v>74</v>
      </c>
      <c r="BC23" s="11" t="s">
        <v>74</v>
      </c>
      <c r="BD23" s="11" t="s">
        <v>74</v>
      </c>
      <c r="BE23" s="11" t="s">
        <v>74</v>
      </c>
      <c r="BF23" s="11" t="s">
        <v>74</v>
      </c>
      <c r="BG23" s="11" t="s">
        <v>74</v>
      </c>
      <c r="BH23" s="11" t="s">
        <v>74</v>
      </c>
      <c r="BI23" s="11" t="s">
        <v>74</v>
      </c>
      <c r="BJ23" s="11" t="s">
        <v>74</v>
      </c>
    </row>
    <row r="24" spans="1:62" s="11" customFormat="1" ht="24.75" customHeight="1">
      <c r="A24" s="82" t="s">
        <v>8</v>
      </c>
      <c r="B24" s="7">
        <v>1300</v>
      </c>
      <c r="C24" s="55">
        <v>1702</v>
      </c>
      <c r="D24" s="9">
        <v>945</v>
      </c>
      <c r="E24" s="56">
        <v>757</v>
      </c>
      <c r="F24" s="7">
        <v>1126</v>
      </c>
      <c r="G24" s="7">
        <v>586</v>
      </c>
      <c r="H24" s="7">
        <v>540</v>
      </c>
      <c r="I24" s="164">
        <v>23</v>
      </c>
      <c r="J24" s="7">
        <v>9</v>
      </c>
      <c r="K24" s="11" t="s">
        <v>74</v>
      </c>
      <c r="L24" s="11" t="s">
        <v>74</v>
      </c>
      <c r="M24" s="11" t="s">
        <v>74</v>
      </c>
      <c r="N24" s="11" t="s">
        <v>74</v>
      </c>
      <c r="O24" s="11" t="s">
        <v>74</v>
      </c>
      <c r="P24" s="11" t="s">
        <v>74</v>
      </c>
      <c r="Q24" s="11" t="s">
        <v>74</v>
      </c>
      <c r="R24" s="11" t="s">
        <v>74</v>
      </c>
      <c r="S24" s="11" t="s">
        <v>74</v>
      </c>
      <c r="T24" s="11" t="s">
        <v>74</v>
      </c>
      <c r="U24" s="11" t="s">
        <v>74</v>
      </c>
      <c r="V24" s="11" t="s">
        <v>74</v>
      </c>
      <c r="W24" s="11" t="s">
        <v>74</v>
      </c>
      <c r="X24" s="11" t="s">
        <v>74</v>
      </c>
      <c r="Y24" s="11" t="s">
        <v>74</v>
      </c>
      <c r="Z24" s="11" t="s">
        <v>74</v>
      </c>
      <c r="AA24" s="11" t="s">
        <v>74</v>
      </c>
      <c r="AB24" s="11" t="s">
        <v>74</v>
      </c>
      <c r="AC24" s="11" t="s">
        <v>74</v>
      </c>
      <c r="AD24" s="11" t="s">
        <v>74</v>
      </c>
      <c r="AE24" s="11" t="s">
        <v>74</v>
      </c>
      <c r="AF24" s="11" t="s">
        <v>74</v>
      </c>
      <c r="AG24" s="11" t="s">
        <v>74</v>
      </c>
      <c r="AH24" s="11" t="s">
        <v>74</v>
      </c>
      <c r="AI24" s="11" t="s">
        <v>74</v>
      </c>
      <c r="AJ24" s="11" t="s">
        <v>74</v>
      </c>
      <c r="AK24" s="11" t="s">
        <v>74</v>
      </c>
      <c r="AL24" s="11" t="s">
        <v>74</v>
      </c>
      <c r="AM24" s="11" t="s">
        <v>74</v>
      </c>
      <c r="AN24" s="11" t="s">
        <v>74</v>
      </c>
      <c r="AO24" s="11" t="s">
        <v>74</v>
      </c>
      <c r="AP24" s="11" t="s">
        <v>74</v>
      </c>
      <c r="AQ24" s="11" t="s">
        <v>74</v>
      </c>
      <c r="AR24" s="11" t="s">
        <v>74</v>
      </c>
      <c r="AS24" s="11" t="s">
        <v>74</v>
      </c>
      <c r="AT24" s="11" t="s">
        <v>74</v>
      </c>
      <c r="AU24" s="11" t="s">
        <v>74</v>
      </c>
      <c r="AV24" s="11" t="s">
        <v>74</v>
      </c>
      <c r="AW24" s="11" t="s">
        <v>74</v>
      </c>
      <c r="AX24" s="11" t="s">
        <v>74</v>
      </c>
      <c r="AY24" s="11" t="s">
        <v>74</v>
      </c>
      <c r="AZ24" s="11" t="s">
        <v>74</v>
      </c>
      <c r="BA24" s="11" t="s">
        <v>74</v>
      </c>
      <c r="BB24" s="11" t="s">
        <v>74</v>
      </c>
      <c r="BC24" s="11" t="s">
        <v>74</v>
      </c>
      <c r="BD24" s="11" t="s">
        <v>74</v>
      </c>
      <c r="BE24" s="11" t="s">
        <v>74</v>
      </c>
      <c r="BF24" s="11" t="s">
        <v>74</v>
      </c>
      <c r="BG24" s="11" t="s">
        <v>74</v>
      </c>
      <c r="BH24" s="11" t="s">
        <v>74</v>
      </c>
      <c r="BI24" s="11" t="s">
        <v>74</v>
      </c>
      <c r="BJ24" s="11" t="s">
        <v>74</v>
      </c>
    </row>
    <row r="25" spans="1:62" s="11" customFormat="1" ht="24.75" customHeight="1">
      <c r="A25" s="82" t="s">
        <v>9</v>
      </c>
      <c r="B25" s="7">
        <v>880</v>
      </c>
      <c r="C25" s="55">
        <v>1462</v>
      </c>
      <c r="D25" s="9">
        <v>883</v>
      </c>
      <c r="E25" s="56">
        <v>579</v>
      </c>
      <c r="F25" s="7">
        <v>770</v>
      </c>
      <c r="G25" s="7">
        <v>435</v>
      </c>
      <c r="H25" s="7">
        <v>335</v>
      </c>
      <c r="I25" s="164">
        <v>18</v>
      </c>
      <c r="J25" s="7">
        <v>1</v>
      </c>
      <c r="K25" s="11" t="s">
        <v>74</v>
      </c>
      <c r="L25" s="11" t="s">
        <v>74</v>
      </c>
      <c r="M25" s="11" t="s">
        <v>74</v>
      </c>
      <c r="N25" s="11" t="s">
        <v>74</v>
      </c>
      <c r="O25" s="11" t="s">
        <v>74</v>
      </c>
      <c r="P25" s="11" t="s">
        <v>74</v>
      </c>
      <c r="Q25" s="11" t="s">
        <v>74</v>
      </c>
      <c r="R25" s="11" t="s">
        <v>74</v>
      </c>
      <c r="S25" s="11" t="s">
        <v>74</v>
      </c>
      <c r="T25" s="11" t="s">
        <v>74</v>
      </c>
      <c r="U25" s="11" t="s">
        <v>74</v>
      </c>
      <c r="V25" s="11" t="s">
        <v>74</v>
      </c>
      <c r="W25" s="11" t="s">
        <v>74</v>
      </c>
      <c r="X25" s="11" t="s">
        <v>74</v>
      </c>
      <c r="Y25" s="11" t="s">
        <v>74</v>
      </c>
      <c r="Z25" s="11" t="s">
        <v>74</v>
      </c>
      <c r="AA25" s="11" t="s">
        <v>74</v>
      </c>
      <c r="AB25" s="11" t="s">
        <v>74</v>
      </c>
      <c r="AC25" s="11" t="s">
        <v>74</v>
      </c>
      <c r="AD25" s="11" t="s">
        <v>74</v>
      </c>
      <c r="AE25" s="11" t="s">
        <v>74</v>
      </c>
      <c r="AF25" s="11" t="s">
        <v>74</v>
      </c>
      <c r="AG25" s="11" t="s">
        <v>74</v>
      </c>
      <c r="AH25" s="11" t="s">
        <v>74</v>
      </c>
      <c r="AI25" s="11" t="s">
        <v>74</v>
      </c>
      <c r="AJ25" s="11" t="s">
        <v>74</v>
      </c>
      <c r="AK25" s="11" t="s">
        <v>74</v>
      </c>
      <c r="AL25" s="11" t="s">
        <v>74</v>
      </c>
      <c r="AM25" s="11" t="s">
        <v>74</v>
      </c>
      <c r="AN25" s="11" t="s">
        <v>74</v>
      </c>
      <c r="AO25" s="11" t="s">
        <v>74</v>
      </c>
      <c r="AP25" s="11" t="s">
        <v>74</v>
      </c>
      <c r="AQ25" s="11" t="s">
        <v>74</v>
      </c>
      <c r="AR25" s="11" t="s">
        <v>74</v>
      </c>
      <c r="AS25" s="11" t="s">
        <v>74</v>
      </c>
      <c r="AT25" s="11" t="s">
        <v>74</v>
      </c>
      <c r="AU25" s="11" t="s">
        <v>74</v>
      </c>
      <c r="AV25" s="11" t="s">
        <v>74</v>
      </c>
      <c r="AW25" s="11" t="s">
        <v>74</v>
      </c>
      <c r="AX25" s="11" t="s">
        <v>74</v>
      </c>
      <c r="AY25" s="11" t="s">
        <v>74</v>
      </c>
      <c r="AZ25" s="11" t="s">
        <v>74</v>
      </c>
      <c r="BA25" s="11" t="s">
        <v>74</v>
      </c>
      <c r="BB25" s="11" t="s">
        <v>74</v>
      </c>
      <c r="BC25" s="11" t="s">
        <v>74</v>
      </c>
      <c r="BD25" s="11" t="s">
        <v>74</v>
      </c>
      <c r="BE25" s="11" t="s">
        <v>74</v>
      </c>
      <c r="BF25" s="11" t="s">
        <v>74</v>
      </c>
      <c r="BG25" s="11" t="s">
        <v>74</v>
      </c>
      <c r="BH25" s="11" t="s">
        <v>74</v>
      </c>
      <c r="BI25" s="11" t="s">
        <v>74</v>
      </c>
      <c r="BJ25" s="11" t="s">
        <v>74</v>
      </c>
    </row>
    <row r="26" spans="1:62" s="11" customFormat="1" ht="24.75" customHeight="1">
      <c r="A26" s="82" t="s">
        <v>10</v>
      </c>
      <c r="B26" s="7">
        <v>575</v>
      </c>
      <c r="C26" s="55">
        <v>671</v>
      </c>
      <c r="D26" s="9">
        <v>269</v>
      </c>
      <c r="E26" s="56">
        <v>402</v>
      </c>
      <c r="F26" s="7">
        <v>453</v>
      </c>
      <c r="G26" s="7">
        <v>204</v>
      </c>
      <c r="H26" s="7">
        <v>249</v>
      </c>
      <c r="I26" s="164">
        <v>6</v>
      </c>
      <c r="J26" s="7">
        <v>0</v>
      </c>
      <c r="K26" s="11" t="s">
        <v>74</v>
      </c>
      <c r="L26" s="11" t="s">
        <v>74</v>
      </c>
      <c r="M26" s="11" t="s">
        <v>74</v>
      </c>
      <c r="N26" s="11" t="s">
        <v>74</v>
      </c>
      <c r="O26" s="11" t="s">
        <v>74</v>
      </c>
      <c r="P26" s="11" t="s">
        <v>74</v>
      </c>
      <c r="Q26" s="11" t="s">
        <v>74</v>
      </c>
      <c r="R26" s="11" t="s">
        <v>74</v>
      </c>
      <c r="S26" s="11" t="s">
        <v>74</v>
      </c>
      <c r="T26" s="11" t="s">
        <v>74</v>
      </c>
      <c r="U26" s="11" t="s">
        <v>74</v>
      </c>
      <c r="V26" s="11" t="s">
        <v>74</v>
      </c>
      <c r="W26" s="11" t="s">
        <v>74</v>
      </c>
      <c r="X26" s="11" t="s">
        <v>74</v>
      </c>
      <c r="Y26" s="11" t="s">
        <v>74</v>
      </c>
      <c r="Z26" s="11" t="s">
        <v>74</v>
      </c>
      <c r="AA26" s="11" t="s">
        <v>74</v>
      </c>
      <c r="AB26" s="11" t="s">
        <v>74</v>
      </c>
      <c r="AC26" s="11" t="s">
        <v>74</v>
      </c>
      <c r="AD26" s="11" t="s">
        <v>74</v>
      </c>
      <c r="AE26" s="11" t="s">
        <v>74</v>
      </c>
      <c r="AF26" s="11" t="s">
        <v>74</v>
      </c>
      <c r="AG26" s="11" t="s">
        <v>74</v>
      </c>
      <c r="AH26" s="11" t="s">
        <v>74</v>
      </c>
      <c r="AI26" s="11" t="s">
        <v>74</v>
      </c>
      <c r="AJ26" s="11" t="s">
        <v>74</v>
      </c>
      <c r="AK26" s="11" t="s">
        <v>74</v>
      </c>
      <c r="AL26" s="11" t="s">
        <v>74</v>
      </c>
      <c r="AM26" s="11" t="s">
        <v>74</v>
      </c>
      <c r="AN26" s="11" t="s">
        <v>74</v>
      </c>
      <c r="AO26" s="11" t="s">
        <v>74</v>
      </c>
      <c r="AP26" s="11" t="s">
        <v>74</v>
      </c>
      <c r="AQ26" s="11" t="s">
        <v>74</v>
      </c>
      <c r="AR26" s="11" t="s">
        <v>74</v>
      </c>
      <c r="AS26" s="11" t="s">
        <v>74</v>
      </c>
      <c r="AT26" s="11" t="s">
        <v>74</v>
      </c>
      <c r="AU26" s="11" t="s">
        <v>74</v>
      </c>
      <c r="AV26" s="11" t="s">
        <v>74</v>
      </c>
      <c r="AW26" s="11" t="s">
        <v>74</v>
      </c>
      <c r="AX26" s="11" t="s">
        <v>74</v>
      </c>
      <c r="AY26" s="11" t="s">
        <v>74</v>
      </c>
      <c r="AZ26" s="11" t="s">
        <v>74</v>
      </c>
      <c r="BA26" s="11" t="s">
        <v>74</v>
      </c>
      <c r="BB26" s="11" t="s">
        <v>74</v>
      </c>
      <c r="BC26" s="11" t="s">
        <v>74</v>
      </c>
      <c r="BD26" s="11" t="s">
        <v>74</v>
      </c>
      <c r="BE26" s="11" t="s">
        <v>74</v>
      </c>
      <c r="BF26" s="11" t="s">
        <v>74</v>
      </c>
      <c r="BG26" s="11" t="s">
        <v>74</v>
      </c>
      <c r="BH26" s="11" t="s">
        <v>74</v>
      </c>
      <c r="BI26" s="11" t="s">
        <v>74</v>
      </c>
      <c r="BJ26" s="11" t="s">
        <v>74</v>
      </c>
    </row>
    <row r="27" spans="1:62" s="11" customFormat="1" ht="24.75" customHeight="1">
      <c r="A27" s="82" t="s">
        <v>11</v>
      </c>
      <c r="B27" s="7">
        <v>240</v>
      </c>
      <c r="C27" s="55">
        <v>245</v>
      </c>
      <c r="D27" s="9">
        <v>127</v>
      </c>
      <c r="E27" s="56">
        <v>118</v>
      </c>
      <c r="F27" s="7">
        <v>240</v>
      </c>
      <c r="G27" s="7">
        <v>125</v>
      </c>
      <c r="H27" s="7">
        <v>115</v>
      </c>
      <c r="I27" s="164">
        <v>0</v>
      </c>
      <c r="J27" s="7">
        <v>0</v>
      </c>
      <c r="K27" s="11" t="s">
        <v>74</v>
      </c>
      <c r="L27" s="11" t="s">
        <v>74</v>
      </c>
      <c r="M27" s="11" t="s">
        <v>74</v>
      </c>
      <c r="N27" s="11" t="s">
        <v>74</v>
      </c>
      <c r="O27" s="11" t="s">
        <v>74</v>
      </c>
      <c r="P27" s="11" t="s">
        <v>74</v>
      </c>
      <c r="Q27" s="11" t="s">
        <v>74</v>
      </c>
      <c r="R27" s="11" t="s">
        <v>74</v>
      </c>
      <c r="S27" s="11" t="s">
        <v>74</v>
      </c>
      <c r="T27" s="11" t="s">
        <v>74</v>
      </c>
      <c r="U27" s="11" t="s">
        <v>74</v>
      </c>
      <c r="V27" s="11" t="s">
        <v>74</v>
      </c>
      <c r="W27" s="11" t="s">
        <v>74</v>
      </c>
      <c r="X27" s="11" t="s">
        <v>74</v>
      </c>
      <c r="Y27" s="11" t="s">
        <v>74</v>
      </c>
      <c r="Z27" s="11" t="s">
        <v>74</v>
      </c>
      <c r="AA27" s="11" t="s">
        <v>74</v>
      </c>
      <c r="AB27" s="11" t="s">
        <v>74</v>
      </c>
      <c r="AC27" s="11" t="s">
        <v>74</v>
      </c>
      <c r="AD27" s="11" t="s">
        <v>74</v>
      </c>
      <c r="AE27" s="11" t="s">
        <v>74</v>
      </c>
      <c r="AF27" s="11" t="s">
        <v>74</v>
      </c>
      <c r="AG27" s="11" t="s">
        <v>74</v>
      </c>
      <c r="AH27" s="11" t="s">
        <v>74</v>
      </c>
      <c r="AI27" s="11" t="s">
        <v>74</v>
      </c>
      <c r="AJ27" s="11" t="s">
        <v>74</v>
      </c>
      <c r="AK27" s="11" t="s">
        <v>74</v>
      </c>
      <c r="AL27" s="11" t="s">
        <v>74</v>
      </c>
      <c r="AM27" s="11" t="s">
        <v>74</v>
      </c>
      <c r="AN27" s="11" t="s">
        <v>74</v>
      </c>
      <c r="AO27" s="11" t="s">
        <v>74</v>
      </c>
      <c r="AP27" s="11" t="s">
        <v>74</v>
      </c>
      <c r="AQ27" s="11" t="s">
        <v>74</v>
      </c>
      <c r="AR27" s="11" t="s">
        <v>74</v>
      </c>
      <c r="AS27" s="11" t="s">
        <v>74</v>
      </c>
      <c r="AT27" s="11" t="s">
        <v>74</v>
      </c>
      <c r="AU27" s="11" t="s">
        <v>74</v>
      </c>
      <c r="AV27" s="11" t="s">
        <v>74</v>
      </c>
      <c r="AW27" s="11" t="s">
        <v>74</v>
      </c>
      <c r="AX27" s="11" t="s">
        <v>74</v>
      </c>
      <c r="AY27" s="11" t="s">
        <v>74</v>
      </c>
      <c r="AZ27" s="11" t="s">
        <v>74</v>
      </c>
      <c r="BA27" s="11" t="s">
        <v>74</v>
      </c>
      <c r="BB27" s="11" t="s">
        <v>74</v>
      </c>
      <c r="BC27" s="11" t="s">
        <v>74</v>
      </c>
      <c r="BD27" s="11" t="s">
        <v>74</v>
      </c>
      <c r="BE27" s="11" t="s">
        <v>74</v>
      </c>
      <c r="BF27" s="11" t="s">
        <v>74</v>
      </c>
      <c r="BG27" s="11" t="s">
        <v>74</v>
      </c>
      <c r="BH27" s="11" t="s">
        <v>74</v>
      </c>
      <c r="BI27" s="11" t="s">
        <v>74</v>
      </c>
      <c r="BJ27" s="11" t="s">
        <v>74</v>
      </c>
    </row>
    <row r="28" spans="1:10" s="12" customFormat="1" ht="24.75" customHeight="1">
      <c r="A28" s="92" t="s">
        <v>172</v>
      </c>
      <c r="B28" s="10">
        <v>200</v>
      </c>
      <c r="C28" s="55">
        <v>120</v>
      </c>
      <c r="D28" s="9">
        <v>57</v>
      </c>
      <c r="E28" s="56">
        <v>63</v>
      </c>
      <c r="F28" s="7">
        <v>111</v>
      </c>
      <c r="G28" s="7">
        <v>51</v>
      </c>
      <c r="H28" s="7">
        <v>60</v>
      </c>
      <c r="I28" s="164">
        <v>0</v>
      </c>
      <c r="J28" s="7">
        <v>0</v>
      </c>
    </row>
    <row r="29" spans="1:62" s="12" customFormat="1" ht="24.75" customHeight="1">
      <c r="A29" s="92" t="s">
        <v>70</v>
      </c>
      <c r="B29" s="10">
        <v>440</v>
      </c>
      <c r="C29" s="55">
        <v>574</v>
      </c>
      <c r="D29" s="9">
        <v>400</v>
      </c>
      <c r="E29" s="56">
        <v>174</v>
      </c>
      <c r="F29" s="7">
        <v>382</v>
      </c>
      <c r="G29" s="7">
        <v>252</v>
      </c>
      <c r="H29" s="7">
        <v>130</v>
      </c>
      <c r="I29" s="164">
        <v>3</v>
      </c>
      <c r="J29" s="7">
        <v>1</v>
      </c>
      <c r="K29" s="12" t="s">
        <v>74</v>
      </c>
      <c r="L29" s="12" t="s">
        <v>74</v>
      </c>
      <c r="M29" s="12" t="s">
        <v>74</v>
      </c>
      <c r="N29" s="12" t="s">
        <v>74</v>
      </c>
      <c r="O29" s="12" t="s">
        <v>74</v>
      </c>
      <c r="P29" s="12" t="s">
        <v>74</v>
      </c>
      <c r="Q29" s="12" t="s">
        <v>74</v>
      </c>
      <c r="R29" s="12" t="s">
        <v>74</v>
      </c>
      <c r="S29" s="12" t="s">
        <v>74</v>
      </c>
      <c r="T29" s="12" t="s">
        <v>74</v>
      </c>
      <c r="U29" s="12" t="s">
        <v>74</v>
      </c>
      <c r="V29" s="12" t="s">
        <v>74</v>
      </c>
      <c r="W29" s="12" t="s">
        <v>74</v>
      </c>
      <c r="X29" s="12" t="s">
        <v>74</v>
      </c>
      <c r="Y29" s="12" t="s">
        <v>74</v>
      </c>
      <c r="Z29" s="12" t="s">
        <v>74</v>
      </c>
      <c r="AA29" s="12" t="s">
        <v>74</v>
      </c>
      <c r="AB29" s="12" t="s">
        <v>74</v>
      </c>
      <c r="AC29" s="12" t="s">
        <v>74</v>
      </c>
      <c r="AD29" s="12" t="s">
        <v>74</v>
      </c>
      <c r="AE29" s="12" t="s">
        <v>74</v>
      </c>
      <c r="AF29" s="12" t="s">
        <v>74</v>
      </c>
      <c r="AG29" s="12" t="s">
        <v>74</v>
      </c>
      <c r="AH29" s="12" t="s">
        <v>74</v>
      </c>
      <c r="AI29" s="12" t="s">
        <v>74</v>
      </c>
      <c r="AJ29" s="12" t="s">
        <v>74</v>
      </c>
      <c r="AK29" s="12" t="s">
        <v>74</v>
      </c>
      <c r="AL29" s="12" t="s">
        <v>74</v>
      </c>
      <c r="AM29" s="12" t="s">
        <v>74</v>
      </c>
      <c r="AN29" s="12" t="s">
        <v>74</v>
      </c>
      <c r="AO29" s="12" t="s">
        <v>74</v>
      </c>
      <c r="AP29" s="12" t="s">
        <v>74</v>
      </c>
      <c r="AQ29" s="12" t="s">
        <v>74</v>
      </c>
      <c r="AR29" s="12" t="s">
        <v>74</v>
      </c>
      <c r="AS29" s="12" t="s">
        <v>74</v>
      </c>
      <c r="AT29" s="12" t="s">
        <v>74</v>
      </c>
      <c r="AU29" s="12" t="s">
        <v>74</v>
      </c>
      <c r="AV29" s="12" t="s">
        <v>74</v>
      </c>
      <c r="AW29" s="12" t="s">
        <v>74</v>
      </c>
      <c r="AX29" s="12" t="s">
        <v>74</v>
      </c>
      <c r="AY29" s="12" t="s">
        <v>74</v>
      </c>
      <c r="AZ29" s="12" t="s">
        <v>74</v>
      </c>
      <c r="BA29" s="12" t="s">
        <v>74</v>
      </c>
      <c r="BB29" s="12" t="s">
        <v>74</v>
      </c>
      <c r="BC29" s="12" t="s">
        <v>74</v>
      </c>
      <c r="BD29" s="12" t="s">
        <v>74</v>
      </c>
      <c r="BE29" s="12" t="s">
        <v>74</v>
      </c>
      <c r="BF29" s="12" t="s">
        <v>74</v>
      </c>
      <c r="BG29" s="12" t="s">
        <v>74</v>
      </c>
      <c r="BH29" s="12" t="s">
        <v>74</v>
      </c>
      <c r="BI29" s="12" t="s">
        <v>74</v>
      </c>
      <c r="BJ29" s="12" t="s">
        <v>74</v>
      </c>
    </row>
    <row r="30" spans="1:10" s="11" customFormat="1" ht="24.75" customHeight="1">
      <c r="A30" s="83" t="s">
        <v>71</v>
      </c>
      <c r="B30" s="10">
        <v>280</v>
      </c>
      <c r="C30" s="55">
        <v>211</v>
      </c>
      <c r="D30" s="9">
        <v>116</v>
      </c>
      <c r="E30" s="56">
        <v>95</v>
      </c>
      <c r="F30" s="7">
        <v>185</v>
      </c>
      <c r="G30" s="7">
        <v>100</v>
      </c>
      <c r="H30" s="7">
        <v>85</v>
      </c>
      <c r="I30" s="164">
        <v>0</v>
      </c>
      <c r="J30" s="7">
        <v>0</v>
      </c>
    </row>
    <row r="31" spans="1:62" s="12" customFormat="1" ht="24.75" customHeight="1">
      <c r="A31" s="83" t="s">
        <v>173</v>
      </c>
      <c r="B31" s="10">
        <v>960</v>
      </c>
      <c r="C31" s="55">
        <v>899</v>
      </c>
      <c r="D31" s="9">
        <v>516</v>
      </c>
      <c r="E31" s="56">
        <v>383</v>
      </c>
      <c r="F31" s="7">
        <v>767</v>
      </c>
      <c r="G31" s="7">
        <v>418</v>
      </c>
      <c r="H31" s="7">
        <v>349</v>
      </c>
      <c r="I31" s="164">
        <v>0</v>
      </c>
      <c r="J31" s="7">
        <v>2</v>
      </c>
      <c r="K31" s="12" t="s">
        <v>74</v>
      </c>
      <c r="L31" s="12" t="s">
        <v>74</v>
      </c>
      <c r="M31" s="12" t="s">
        <v>74</v>
      </c>
      <c r="N31" s="12" t="s">
        <v>74</v>
      </c>
      <c r="O31" s="12" t="s">
        <v>74</v>
      </c>
      <c r="P31" s="12" t="s">
        <v>74</v>
      </c>
      <c r="Q31" s="12" t="s">
        <v>74</v>
      </c>
      <c r="R31" s="12" t="s">
        <v>74</v>
      </c>
      <c r="S31" s="12" t="s">
        <v>74</v>
      </c>
      <c r="T31" s="12" t="s">
        <v>74</v>
      </c>
      <c r="U31" s="12" t="s">
        <v>74</v>
      </c>
      <c r="V31" s="12" t="s">
        <v>74</v>
      </c>
      <c r="W31" s="12" t="s">
        <v>74</v>
      </c>
      <c r="X31" s="12" t="s">
        <v>74</v>
      </c>
      <c r="Y31" s="12" t="s">
        <v>74</v>
      </c>
      <c r="Z31" s="12" t="s">
        <v>74</v>
      </c>
      <c r="AA31" s="12" t="s">
        <v>74</v>
      </c>
      <c r="AB31" s="12" t="s">
        <v>74</v>
      </c>
      <c r="AC31" s="12" t="s">
        <v>74</v>
      </c>
      <c r="AD31" s="12" t="s">
        <v>74</v>
      </c>
      <c r="AE31" s="12" t="s">
        <v>74</v>
      </c>
      <c r="AF31" s="12" t="s">
        <v>74</v>
      </c>
      <c r="AG31" s="12" t="s">
        <v>74</v>
      </c>
      <c r="AH31" s="12" t="s">
        <v>74</v>
      </c>
      <c r="AI31" s="12" t="s">
        <v>74</v>
      </c>
      <c r="AJ31" s="12" t="s">
        <v>74</v>
      </c>
      <c r="AK31" s="12" t="s">
        <v>74</v>
      </c>
      <c r="AL31" s="12" t="s">
        <v>74</v>
      </c>
      <c r="AM31" s="12" t="s">
        <v>74</v>
      </c>
      <c r="AN31" s="12" t="s">
        <v>74</v>
      </c>
      <c r="AO31" s="12" t="s">
        <v>74</v>
      </c>
      <c r="AP31" s="12" t="s">
        <v>74</v>
      </c>
      <c r="AQ31" s="12" t="s">
        <v>74</v>
      </c>
      <c r="AR31" s="12" t="s">
        <v>74</v>
      </c>
      <c r="AS31" s="12" t="s">
        <v>74</v>
      </c>
      <c r="AT31" s="12" t="s">
        <v>74</v>
      </c>
      <c r="AU31" s="12" t="s">
        <v>74</v>
      </c>
      <c r="AV31" s="12" t="s">
        <v>74</v>
      </c>
      <c r="AW31" s="12" t="s">
        <v>74</v>
      </c>
      <c r="AX31" s="12" t="s">
        <v>74</v>
      </c>
      <c r="AY31" s="12" t="s">
        <v>74</v>
      </c>
      <c r="AZ31" s="12" t="s">
        <v>74</v>
      </c>
      <c r="BA31" s="12" t="s">
        <v>74</v>
      </c>
      <c r="BB31" s="12" t="s">
        <v>74</v>
      </c>
      <c r="BC31" s="12" t="s">
        <v>74</v>
      </c>
      <c r="BD31" s="12" t="s">
        <v>74</v>
      </c>
      <c r="BE31" s="12" t="s">
        <v>74</v>
      </c>
      <c r="BF31" s="12" t="s">
        <v>74</v>
      </c>
      <c r="BG31" s="12" t="s">
        <v>74</v>
      </c>
      <c r="BH31" s="12" t="s">
        <v>74</v>
      </c>
      <c r="BI31" s="12" t="s">
        <v>74</v>
      </c>
      <c r="BJ31" s="12" t="s">
        <v>74</v>
      </c>
    </row>
    <row r="32" spans="1:62" s="11" customFormat="1" ht="24.75" customHeight="1">
      <c r="A32" s="83" t="s">
        <v>174</v>
      </c>
      <c r="B32" s="10">
        <v>0</v>
      </c>
      <c r="C32" s="55">
        <v>0</v>
      </c>
      <c r="D32" s="9">
        <v>0</v>
      </c>
      <c r="E32" s="56">
        <v>0</v>
      </c>
      <c r="F32" s="7">
        <v>0</v>
      </c>
      <c r="G32" s="7">
        <v>0</v>
      </c>
      <c r="H32" s="7">
        <v>0</v>
      </c>
      <c r="I32" s="164">
        <v>0</v>
      </c>
      <c r="J32" s="7">
        <v>0</v>
      </c>
      <c r="K32" s="11" t="s">
        <v>74</v>
      </c>
      <c r="L32" s="11" t="s">
        <v>74</v>
      </c>
      <c r="M32" s="11" t="s">
        <v>74</v>
      </c>
      <c r="N32" s="11" t="s">
        <v>74</v>
      </c>
      <c r="O32" s="11" t="s">
        <v>74</v>
      </c>
      <c r="P32" s="11" t="s">
        <v>74</v>
      </c>
      <c r="Q32" s="11" t="s">
        <v>74</v>
      </c>
      <c r="R32" s="11" t="s">
        <v>74</v>
      </c>
      <c r="S32" s="11" t="s">
        <v>74</v>
      </c>
      <c r="T32" s="11" t="s">
        <v>74</v>
      </c>
      <c r="U32" s="11" t="s">
        <v>74</v>
      </c>
      <c r="V32" s="11" t="s">
        <v>74</v>
      </c>
      <c r="W32" s="11" t="s">
        <v>74</v>
      </c>
      <c r="X32" s="11" t="s">
        <v>74</v>
      </c>
      <c r="Y32" s="11" t="s">
        <v>74</v>
      </c>
      <c r="Z32" s="11" t="s">
        <v>74</v>
      </c>
      <c r="AA32" s="11" t="s">
        <v>74</v>
      </c>
      <c r="AB32" s="11" t="s">
        <v>74</v>
      </c>
      <c r="AC32" s="11" t="s">
        <v>74</v>
      </c>
      <c r="AD32" s="11" t="s">
        <v>74</v>
      </c>
      <c r="AE32" s="11" t="s">
        <v>74</v>
      </c>
      <c r="AF32" s="11" t="s">
        <v>74</v>
      </c>
      <c r="AG32" s="11" t="s">
        <v>74</v>
      </c>
      <c r="AH32" s="11" t="s">
        <v>74</v>
      </c>
      <c r="AI32" s="11" t="s">
        <v>74</v>
      </c>
      <c r="AJ32" s="11" t="s">
        <v>74</v>
      </c>
      <c r="AK32" s="11" t="s">
        <v>74</v>
      </c>
      <c r="AL32" s="11" t="s">
        <v>74</v>
      </c>
      <c r="AM32" s="11" t="s">
        <v>74</v>
      </c>
      <c r="AN32" s="11" t="s">
        <v>74</v>
      </c>
      <c r="AO32" s="11" t="s">
        <v>74</v>
      </c>
      <c r="AP32" s="11" t="s">
        <v>74</v>
      </c>
      <c r="AQ32" s="11" t="s">
        <v>74</v>
      </c>
      <c r="AR32" s="11" t="s">
        <v>74</v>
      </c>
      <c r="AS32" s="11" t="s">
        <v>74</v>
      </c>
      <c r="AT32" s="11" t="s">
        <v>74</v>
      </c>
      <c r="AU32" s="11" t="s">
        <v>74</v>
      </c>
      <c r="AV32" s="11" t="s">
        <v>74</v>
      </c>
      <c r="AW32" s="11" t="s">
        <v>74</v>
      </c>
      <c r="AX32" s="11" t="s">
        <v>74</v>
      </c>
      <c r="AY32" s="11" t="s">
        <v>74</v>
      </c>
      <c r="AZ32" s="11" t="s">
        <v>74</v>
      </c>
      <c r="BA32" s="11" t="s">
        <v>74</v>
      </c>
      <c r="BB32" s="11" t="s">
        <v>74</v>
      </c>
      <c r="BC32" s="11" t="s">
        <v>74</v>
      </c>
      <c r="BD32" s="11" t="s">
        <v>74</v>
      </c>
      <c r="BE32" s="11" t="s">
        <v>74</v>
      </c>
      <c r="BF32" s="11" t="s">
        <v>74</v>
      </c>
      <c r="BG32" s="11" t="s">
        <v>74</v>
      </c>
      <c r="BH32" s="11" t="s">
        <v>74</v>
      </c>
      <c r="BI32" s="11" t="s">
        <v>74</v>
      </c>
      <c r="BJ32" s="11" t="s">
        <v>74</v>
      </c>
    </row>
    <row r="33" spans="2:10" s="11" customFormat="1" ht="24.75" customHeight="1">
      <c r="B33" s="10"/>
      <c r="C33" s="55"/>
      <c r="D33" s="9"/>
      <c r="E33" s="56"/>
      <c r="F33" s="7"/>
      <c r="G33" s="7"/>
      <c r="H33" s="7"/>
      <c r="I33" s="164"/>
      <c r="J33" s="7"/>
    </row>
    <row r="34" spans="1:62" s="12" customFormat="1" ht="24.75" customHeight="1">
      <c r="A34" s="85" t="s">
        <v>12</v>
      </c>
      <c r="B34" s="47">
        <v>0</v>
      </c>
      <c r="C34" s="96">
        <v>0</v>
      </c>
      <c r="D34" s="46">
        <v>0</v>
      </c>
      <c r="E34" s="97">
        <v>0</v>
      </c>
      <c r="F34" s="6">
        <v>0</v>
      </c>
      <c r="G34" s="6">
        <v>0</v>
      </c>
      <c r="H34" s="6">
        <v>0</v>
      </c>
      <c r="I34" s="165">
        <v>0</v>
      </c>
      <c r="J34" s="6">
        <v>0</v>
      </c>
      <c r="K34" s="12" t="s">
        <v>74</v>
      </c>
      <c r="L34" s="12" t="s">
        <v>74</v>
      </c>
      <c r="M34" s="12" t="s">
        <v>74</v>
      </c>
      <c r="N34" s="12" t="s">
        <v>74</v>
      </c>
      <c r="O34" s="12" t="s">
        <v>74</v>
      </c>
      <c r="P34" s="12" t="s">
        <v>74</v>
      </c>
      <c r="Q34" s="12" t="s">
        <v>74</v>
      </c>
      <c r="R34" s="12" t="s">
        <v>74</v>
      </c>
      <c r="S34" s="12" t="s">
        <v>74</v>
      </c>
      <c r="T34" s="12" t="s">
        <v>74</v>
      </c>
      <c r="U34" s="12" t="s">
        <v>74</v>
      </c>
      <c r="V34" s="12" t="s">
        <v>74</v>
      </c>
      <c r="W34" s="12" t="s">
        <v>74</v>
      </c>
      <c r="X34" s="12" t="s">
        <v>74</v>
      </c>
      <c r="Y34" s="12" t="s">
        <v>74</v>
      </c>
      <c r="Z34" s="12" t="s">
        <v>74</v>
      </c>
      <c r="AA34" s="12" t="s">
        <v>74</v>
      </c>
      <c r="AB34" s="12" t="s">
        <v>74</v>
      </c>
      <c r="AC34" s="12" t="s">
        <v>74</v>
      </c>
      <c r="AD34" s="12" t="s">
        <v>74</v>
      </c>
      <c r="AE34" s="12" t="s">
        <v>74</v>
      </c>
      <c r="AF34" s="12" t="s">
        <v>74</v>
      </c>
      <c r="AG34" s="12" t="s">
        <v>74</v>
      </c>
      <c r="AH34" s="12" t="s">
        <v>74</v>
      </c>
      <c r="AI34" s="12" t="s">
        <v>74</v>
      </c>
      <c r="AJ34" s="12" t="s">
        <v>74</v>
      </c>
      <c r="AK34" s="12" t="s">
        <v>74</v>
      </c>
      <c r="AL34" s="12" t="s">
        <v>74</v>
      </c>
      <c r="AM34" s="12" t="s">
        <v>74</v>
      </c>
      <c r="AN34" s="12" t="s">
        <v>74</v>
      </c>
      <c r="AO34" s="12" t="s">
        <v>74</v>
      </c>
      <c r="AP34" s="12" t="s">
        <v>74</v>
      </c>
      <c r="AQ34" s="12" t="s">
        <v>74</v>
      </c>
      <c r="AR34" s="12" t="s">
        <v>74</v>
      </c>
      <c r="AS34" s="12" t="s">
        <v>74</v>
      </c>
      <c r="AT34" s="12" t="s">
        <v>74</v>
      </c>
      <c r="AU34" s="12" t="s">
        <v>74</v>
      </c>
      <c r="AV34" s="12" t="s">
        <v>74</v>
      </c>
      <c r="AW34" s="12" t="s">
        <v>74</v>
      </c>
      <c r="AX34" s="12" t="s">
        <v>74</v>
      </c>
      <c r="AY34" s="12" t="s">
        <v>74</v>
      </c>
      <c r="AZ34" s="12" t="s">
        <v>74</v>
      </c>
      <c r="BA34" s="12" t="s">
        <v>74</v>
      </c>
      <c r="BB34" s="12" t="s">
        <v>74</v>
      </c>
      <c r="BC34" s="12" t="s">
        <v>74</v>
      </c>
      <c r="BD34" s="12" t="s">
        <v>74</v>
      </c>
      <c r="BE34" s="12" t="s">
        <v>74</v>
      </c>
      <c r="BF34" s="12" t="s">
        <v>74</v>
      </c>
      <c r="BG34" s="12" t="s">
        <v>74</v>
      </c>
      <c r="BH34" s="12" t="s">
        <v>74</v>
      </c>
      <c r="BI34" s="12" t="s">
        <v>74</v>
      </c>
      <c r="BJ34" s="12" t="s">
        <v>74</v>
      </c>
    </row>
    <row r="35" spans="1:72" s="14" customFormat="1" ht="24.75" customHeight="1" thickBot="1">
      <c r="A35" s="84"/>
      <c r="B35" s="10"/>
      <c r="C35" s="55"/>
      <c r="D35" s="9"/>
      <c r="E35" s="56"/>
      <c r="F35" s="7"/>
      <c r="G35" s="7"/>
      <c r="H35" s="7"/>
      <c r="I35" s="164"/>
      <c r="J35" s="7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  <row r="36" spans="1:62" s="12" customFormat="1" ht="24.75" customHeight="1">
      <c r="A36" s="85" t="s">
        <v>13</v>
      </c>
      <c r="B36" s="47">
        <v>80</v>
      </c>
      <c r="C36" s="96">
        <v>40</v>
      </c>
      <c r="D36" s="46">
        <v>19</v>
      </c>
      <c r="E36" s="97">
        <v>21</v>
      </c>
      <c r="F36" s="6">
        <v>34</v>
      </c>
      <c r="G36" s="6">
        <v>16</v>
      </c>
      <c r="H36" s="6">
        <v>18</v>
      </c>
      <c r="I36" s="165">
        <v>3</v>
      </c>
      <c r="J36" s="6">
        <v>0</v>
      </c>
      <c r="K36" s="12" t="s">
        <v>74</v>
      </c>
      <c r="L36" s="12" t="s">
        <v>74</v>
      </c>
      <c r="M36" s="12" t="s">
        <v>74</v>
      </c>
      <c r="N36" s="12" t="s">
        <v>74</v>
      </c>
      <c r="O36" s="12" t="s">
        <v>74</v>
      </c>
      <c r="P36" s="12" t="s">
        <v>74</v>
      </c>
      <c r="Q36" s="12" t="s">
        <v>74</v>
      </c>
      <c r="R36" s="12" t="s">
        <v>74</v>
      </c>
      <c r="S36" s="12" t="s">
        <v>74</v>
      </c>
      <c r="T36" s="12" t="s">
        <v>74</v>
      </c>
      <c r="U36" s="12" t="s">
        <v>74</v>
      </c>
      <c r="V36" s="12" t="s">
        <v>74</v>
      </c>
      <c r="W36" s="12" t="s">
        <v>74</v>
      </c>
      <c r="X36" s="12" t="s">
        <v>74</v>
      </c>
      <c r="Y36" s="12" t="s">
        <v>74</v>
      </c>
      <c r="Z36" s="12" t="s">
        <v>74</v>
      </c>
      <c r="AA36" s="12" t="s">
        <v>74</v>
      </c>
      <c r="AB36" s="12" t="s">
        <v>74</v>
      </c>
      <c r="AC36" s="12" t="s">
        <v>74</v>
      </c>
      <c r="AD36" s="12" t="s">
        <v>74</v>
      </c>
      <c r="AE36" s="12" t="s">
        <v>74</v>
      </c>
      <c r="AF36" s="12" t="s">
        <v>74</v>
      </c>
      <c r="AG36" s="12" t="s">
        <v>74</v>
      </c>
      <c r="AH36" s="12" t="s">
        <v>74</v>
      </c>
      <c r="AI36" s="12" t="s">
        <v>74</v>
      </c>
      <c r="AJ36" s="12" t="s">
        <v>74</v>
      </c>
      <c r="AK36" s="12" t="s">
        <v>74</v>
      </c>
      <c r="AL36" s="12" t="s">
        <v>74</v>
      </c>
      <c r="AM36" s="12" t="s">
        <v>74</v>
      </c>
      <c r="AN36" s="12" t="s">
        <v>74</v>
      </c>
      <c r="AO36" s="12" t="s">
        <v>74</v>
      </c>
      <c r="AP36" s="12" t="s">
        <v>74</v>
      </c>
      <c r="AQ36" s="12" t="s">
        <v>74</v>
      </c>
      <c r="AR36" s="12" t="s">
        <v>74</v>
      </c>
      <c r="AS36" s="12" t="s">
        <v>74</v>
      </c>
      <c r="AT36" s="12" t="s">
        <v>74</v>
      </c>
      <c r="AU36" s="12" t="s">
        <v>74</v>
      </c>
      <c r="AV36" s="12" t="s">
        <v>74</v>
      </c>
      <c r="AW36" s="12" t="s">
        <v>74</v>
      </c>
      <c r="AX36" s="12" t="s">
        <v>74</v>
      </c>
      <c r="AY36" s="12" t="s">
        <v>74</v>
      </c>
      <c r="AZ36" s="12" t="s">
        <v>74</v>
      </c>
      <c r="BA36" s="12" t="s">
        <v>74</v>
      </c>
      <c r="BB36" s="12" t="s">
        <v>74</v>
      </c>
      <c r="BC36" s="12" t="s">
        <v>74</v>
      </c>
      <c r="BD36" s="12" t="s">
        <v>74</v>
      </c>
      <c r="BE36" s="12" t="s">
        <v>74</v>
      </c>
      <c r="BF36" s="12" t="s">
        <v>74</v>
      </c>
      <c r="BG36" s="12" t="s">
        <v>74</v>
      </c>
      <c r="BH36" s="12" t="s">
        <v>74</v>
      </c>
      <c r="BI36" s="12" t="s">
        <v>74</v>
      </c>
      <c r="BJ36" s="12" t="s">
        <v>74</v>
      </c>
    </row>
    <row r="37" spans="1:62" s="11" customFormat="1" ht="24.75" customHeight="1">
      <c r="A37" s="84" t="s">
        <v>14</v>
      </c>
      <c r="B37" s="10">
        <v>80</v>
      </c>
      <c r="C37" s="55">
        <v>40</v>
      </c>
      <c r="D37" s="9">
        <v>19</v>
      </c>
      <c r="E37" s="56">
        <v>21</v>
      </c>
      <c r="F37" s="7">
        <v>34</v>
      </c>
      <c r="G37" s="7">
        <v>16</v>
      </c>
      <c r="H37" s="7">
        <v>18</v>
      </c>
      <c r="I37" s="164">
        <v>3</v>
      </c>
      <c r="J37" s="7">
        <v>0</v>
      </c>
      <c r="K37" s="11" t="s">
        <v>74</v>
      </c>
      <c r="L37" s="11" t="s">
        <v>74</v>
      </c>
      <c r="M37" s="11" t="s">
        <v>74</v>
      </c>
      <c r="N37" s="11" t="s">
        <v>74</v>
      </c>
      <c r="O37" s="11" t="s">
        <v>74</v>
      </c>
      <c r="P37" s="11" t="s">
        <v>74</v>
      </c>
      <c r="Q37" s="11" t="s">
        <v>74</v>
      </c>
      <c r="R37" s="11" t="s">
        <v>74</v>
      </c>
      <c r="S37" s="11" t="s">
        <v>74</v>
      </c>
      <c r="T37" s="11" t="s">
        <v>74</v>
      </c>
      <c r="U37" s="11" t="s">
        <v>74</v>
      </c>
      <c r="V37" s="11" t="s">
        <v>74</v>
      </c>
      <c r="W37" s="11" t="s">
        <v>74</v>
      </c>
      <c r="X37" s="11" t="s">
        <v>74</v>
      </c>
      <c r="Y37" s="11" t="s">
        <v>74</v>
      </c>
      <c r="Z37" s="11" t="s">
        <v>74</v>
      </c>
      <c r="AA37" s="11" t="s">
        <v>74</v>
      </c>
      <c r="AB37" s="11" t="s">
        <v>74</v>
      </c>
      <c r="AC37" s="11" t="s">
        <v>74</v>
      </c>
      <c r="AD37" s="11" t="s">
        <v>74</v>
      </c>
      <c r="AE37" s="11" t="s">
        <v>74</v>
      </c>
      <c r="AF37" s="11" t="s">
        <v>74</v>
      </c>
      <c r="AG37" s="11" t="s">
        <v>74</v>
      </c>
      <c r="AH37" s="11" t="s">
        <v>74</v>
      </c>
      <c r="AI37" s="11" t="s">
        <v>74</v>
      </c>
      <c r="AJ37" s="11" t="s">
        <v>74</v>
      </c>
      <c r="AK37" s="11" t="s">
        <v>74</v>
      </c>
      <c r="AL37" s="11" t="s">
        <v>74</v>
      </c>
      <c r="AM37" s="11" t="s">
        <v>74</v>
      </c>
      <c r="AN37" s="11" t="s">
        <v>74</v>
      </c>
      <c r="AO37" s="11" t="s">
        <v>74</v>
      </c>
      <c r="AP37" s="11" t="s">
        <v>74</v>
      </c>
      <c r="AQ37" s="11" t="s">
        <v>74</v>
      </c>
      <c r="AR37" s="11" t="s">
        <v>74</v>
      </c>
      <c r="AS37" s="11" t="s">
        <v>74</v>
      </c>
      <c r="AT37" s="11" t="s">
        <v>74</v>
      </c>
      <c r="AU37" s="11" t="s">
        <v>74</v>
      </c>
      <c r="AV37" s="11" t="s">
        <v>74</v>
      </c>
      <c r="AW37" s="11" t="s">
        <v>74</v>
      </c>
      <c r="AX37" s="11" t="s">
        <v>74</v>
      </c>
      <c r="AY37" s="11" t="s">
        <v>74</v>
      </c>
      <c r="AZ37" s="11" t="s">
        <v>74</v>
      </c>
      <c r="BA37" s="11" t="s">
        <v>74</v>
      </c>
      <c r="BB37" s="11" t="s">
        <v>74</v>
      </c>
      <c r="BC37" s="11" t="s">
        <v>74</v>
      </c>
      <c r="BD37" s="11" t="s">
        <v>74</v>
      </c>
      <c r="BE37" s="11" t="s">
        <v>74</v>
      </c>
      <c r="BF37" s="11" t="s">
        <v>74</v>
      </c>
      <c r="BG37" s="11" t="s">
        <v>74</v>
      </c>
      <c r="BH37" s="11" t="s">
        <v>74</v>
      </c>
      <c r="BI37" s="11" t="s">
        <v>74</v>
      </c>
      <c r="BJ37" s="11" t="s">
        <v>74</v>
      </c>
    </row>
    <row r="38" spans="1:62" s="11" customFormat="1" ht="24.75" customHeight="1">
      <c r="A38" s="84"/>
      <c r="B38" s="10"/>
      <c r="C38" s="55"/>
      <c r="D38" s="9"/>
      <c r="E38" s="56"/>
      <c r="F38" s="7"/>
      <c r="G38" s="7"/>
      <c r="H38" s="7"/>
      <c r="I38" s="164"/>
      <c r="J38" s="7"/>
      <c r="K38" s="11" t="s">
        <v>74</v>
      </c>
      <c r="L38" s="11" t="s">
        <v>74</v>
      </c>
      <c r="M38" s="11" t="s">
        <v>74</v>
      </c>
      <c r="N38" s="11" t="s">
        <v>74</v>
      </c>
      <c r="O38" s="11" t="s">
        <v>74</v>
      </c>
      <c r="P38" s="11" t="s">
        <v>74</v>
      </c>
      <c r="Q38" s="11" t="s">
        <v>74</v>
      </c>
      <c r="R38" s="11" t="s">
        <v>74</v>
      </c>
      <c r="S38" s="11" t="s">
        <v>74</v>
      </c>
      <c r="T38" s="11" t="s">
        <v>74</v>
      </c>
      <c r="U38" s="11" t="s">
        <v>74</v>
      </c>
      <c r="V38" s="11" t="s">
        <v>74</v>
      </c>
      <c r="W38" s="11" t="s">
        <v>74</v>
      </c>
      <c r="X38" s="11" t="s">
        <v>74</v>
      </c>
      <c r="Y38" s="11" t="s">
        <v>74</v>
      </c>
      <c r="Z38" s="11" t="s">
        <v>74</v>
      </c>
      <c r="AA38" s="11" t="s">
        <v>74</v>
      </c>
      <c r="AB38" s="11" t="s">
        <v>74</v>
      </c>
      <c r="AC38" s="11" t="s">
        <v>74</v>
      </c>
      <c r="AD38" s="11" t="s">
        <v>74</v>
      </c>
      <c r="AE38" s="11" t="s">
        <v>74</v>
      </c>
      <c r="AF38" s="11" t="s">
        <v>74</v>
      </c>
      <c r="AG38" s="11" t="s">
        <v>74</v>
      </c>
      <c r="AH38" s="11" t="s">
        <v>74</v>
      </c>
      <c r="AI38" s="11" t="s">
        <v>74</v>
      </c>
      <c r="AJ38" s="11" t="s">
        <v>74</v>
      </c>
      <c r="AK38" s="11" t="s">
        <v>74</v>
      </c>
      <c r="AL38" s="11" t="s">
        <v>74</v>
      </c>
      <c r="AM38" s="11" t="s">
        <v>74</v>
      </c>
      <c r="AN38" s="11" t="s">
        <v>74</v>
      </c>
      <c r="AO38" s="11" t="s">
        <v>74</v>
      </c>
      <c r="AP38" s="11" t="s">
        <v>74</v>
      </c>
      <c r="AQ38" s="11" t="s">
        <v>74</v>
      </c>
      <c r="AR38" s="11" t="s">
        <v>74</v>
      </c>
      <c r="AS38" s="11" t="s">
        <v>74</v>
      </c>
      <c r="AT38" s="11" t="s">
        <v>74</v>
      </c>
      <c r="AU38" s="11" t="s">
        <v>74</v>
      </c>
      <c r="AV38" s="11" t="s">
        <v>74</v>
      </c>
      <c r="AW38" s="11" t="s">
        <v>74</v>
      </c>
      <c r="AX38" s="11" t="s">
        <v>74</v>
      </c>
      <c r="AY38" s="11" t="s">
        <v>74</v>
      </c>
      <c r="AZ38" s="11" t="s">
        <v>74</v>
      </c>
      <c r="BA38" s="11" t="s">
        <v>74</v>
      </c>
      <c r="BB38" s="11" t="s">
        <v>74</v>
      </c>
      <c r="BC38" s="11" t="s">
        <v>74</v>
      </c>
      <c r="BD38" s="11" t="s">
        <v>74</v>
      </c>
      <c r="BE38" s="11" t="s">
        <v>74</v>
      </c>
      <c r="BF38" s="11" t="s">
        <v>74</v>
      </c>
      <c r="BG38" s="11" t="s">
        <v>74</v>
      </c>
      <c r="BH38" s="11" t="s">
        <v>74</v>
      </c>
      <c r="BI38" s="11" t="s">
        <v>74</v>
      </c>
      <c r="BJ38" s="11" t="s">
        <v>74</v>
      </c>
    </row>
    <row r="39" spans="1:62" s="12" customFormat="1" ht="24.75" customHeight="1">
      <c r="A39" s="85" t="s">
        <v>15</v>
      </c>
      <c r="B39" s="47">
        <v>600</v>
      </c>
      <c r="C39" s="96">
        <v>948</v>
      </c>
      <c r="D39" s="46">
        <v>547</v>
      </c>
      <c r="E39" s="97">
        <v>401</v>
      </c>
      <c r="F39" s="6">
        <v>605</v>
      </c>
      <c r="G39" s="6">
        <v>322</v>
      </c>
      <c r="H39" s="6">
        <v>283</v>
      </c>
      <c r="I39" s="165">
        <v>2</v>
      </c>
      <c r="J39" s="6">
        <v>0</v>
      </c>
      <c r="K39" s="12" t="s">
        <v>74</v>
      </c>
      <c r="L39" s="12" t="s">
        <v>74</v>
      </c>
      <c r="M39" s="12" t="s">
        <v>74</v>
      </c>
      <c r="N39" s="12" t="s">
        <v>74</v>
      </c>
      <c r="O39" s="12" t="s">
        <v>74</v>
      </c>
      <c r="P39" s="12" t="s">
        <v>74</v>
      </c>
      <c r="Q39" s="12" t="s">
        <v>74</v>
      </c>
      <c r="R39" s="12" t="s">
        <v>74</v>
      </c>
      <c r="S39" s="12" t="s">
        <v>74</v>
      </c>
      <c r="T39" s="12" t="s">
        <v>74</v>
      </c>
      <c r="U39" s="12" t="s">
        <v>74</v>
      </c>
      <c r="V39" s="12" t="s">
        <v>74</v>
      </c>
      <c r="W39" s="12" t="s">
        <v>74</v>
      </c>
      <c r="X39" s="12" t="s">
        <v>74</v>
      </c>
      <c r="Y39" s="12" t="s">
        <v>74</v>
      </c>
      <c r="Z39" s="12" t="s">
        <v>74</v>
      </c>
      <c r="AA39" s="12" t="s">
        <v>74</v>
      </c>
      <c r="AB39" s="12" t="s">
        <v>74</v>
      </c>
      <c r="AC39" s="12" t="s">
        <v>74</v>
      </c>
      <c r="AD39" s="12" t="s">
        <v>74</v>
      </c>
      <c r="AE39" s="12" t="s">
        <v>74</v>
      </c>
      <c r="AF39" s="12" t="s">
        <v>74</v>
      </c>
      <c r="AG39" s="12" t="s">
        <v>74</v>
      </c>
      <c r="AH39" s="12" t="s">
        <v>74</v>
      </c>
      <c r="AI39" s="12" t="s">
        <v>74</v>
      </c>
      <c r="AJ39" s="12" t="s">
        <v>74</v>
      </c>
      <c r="AK39" s="12" t="s">
        <v>74</v>
      </c>
      <c r="AL39" s="12" t="s">
        <v>74</v>
      </c>
      <c r="AM39" s="12" t="s">
        <v>74</v>
      </c>
      <c r="AN39" s="12" t="s">
        <v>74</v>
      </c>
      <c r="AO39" s="12" t="s">
        <v>74</v>
      </c>
      <c r="AP39" s="12" t="s">
        <v>74</v>
      </c>
      <c r="AQ39" s="12" t="s">
        <v>74</v>
      </c>
      <c r="AR39" s="12" t="s">
        <v>74</v>
      </c>
      <c r="AS39" s="12" t="s">
        <v>74</v>
      </c>
      <c r="AT39" s="12" t="s">
        <v>74</v>
      </c>
      <c r="AU39" s="12" t="s">
        <v>74</v>
      </c>
      <c r="AV39" s="12" t="s">
        <v>74</v>
      </c>
      <c r="AW39" s="12" t="s">
        <v>74</v>
      </c>
      <c r="AX39" s="12" t="s">
        <v>74</v>
      </c>
      <c r="AY39" s="12" t="s">
        <v>74</v>
      </c>
      <c r="AZ39" s="12" t="s">
        <v>74</v>
      </c>
      <c r="BA39" s="12" t="s">
        <v>74</v>
      </c>
      <c r="BB39" s="12" t="s">
        <v>74</v>
      </c>
      <c r="BC39" s="12" t="s">
        <v>74</v>
      </c>
      <c r="BD39" s="12" t="s">
        <v>74</v>
      </c>
      <c r="BE39" s="12" t="s">
        <v>74</v>
      </c>
      <c r="BF39" s="12" t="s">
        <v>74</v>
      </c>
      <c r="BG39" s="12" t="s">
        <v>74</v>
      </c>
      <c r="BH39" s="12" t="s">
        <v>74</v>
      </c>
      <c r="BI39" s="12" t="s">
        <v>74</v>
      </c>
      <c r="BJ39" s="12" t="s">
        <v>74</v>
      </c>
    </row>
    <row r="40" spans="1:62" s="11" customFormat="1" ht="24.75" customHeight="1">
      <c r="A40" s="84" t="s">
        <v>16</v>
      </c>
      <c r="B40" s="10">
        <v>600</v>
      </c>
      <c r="C40" s="55">
        <v>948</v>
      </c>
      <c r="D40" s="9">
        <v>547</v>
      </c>
      <c r="E40" s="56">
        <v>401</v>
      </c>
      <c r="F40" s="7">
        <v>605</v>
      </c>
      <c r="G40" s="7">
        <v>322</v>
      </c>
      <c r="H40" s="7">
        <v>283</v>
      </c>
      <c r="I40" s="164">
        <v>2</v>
      </c>
      <c r="J40" s="7">
        <v>0</v>
      </c>
      <c r="K40" s="11" t="s">
        <v>74</v>
      </c>
      <c r="L40" s="11" t="s">
        <v>74</v>
      </c>
      <c r="M40" s="11" t="s">
        <v>74</v>
      </c>
      <c r="N40" s="11" t="s">
        <v>74</v>
      </c>
      <c r="O40" s="11" t="s">
        <v>74</v>
      </c>
      <c r="P40" s="11" t="s">
        <v>74</v>
      </c>
      <c r="Q40" s="11" t="s">
        <v>74</v>
      </c>
      <c r="R40" s="11" t="s">
        <v>74</v>
      </c>
      <c r="S40" s="11" t="s">
        <v>74</v>
      </c>
      <c r="T40" s="11" t="s">
        <v>74</v>
      </c>
      <c r="U40" s="11" t="s">
        <v>74</v>
      </c>
      <c r="V40" s="11" t="s">
        <v>74</v>
      </c>
      <c r="W40" s="11" t="s">
        <v>74</v>
      </c>
      <c r="X40" s="11" t="s">
        <v>74</v>
      </c>
      <c r="Y40" s="11" t="s">
        <v>74</v>
      </c>
      <c r="Z40" s="11" t="s">
        <v>74</v>
      </c>
      <c r="AA40" s="11" t="s">
        <v>74</v>
      </c>
      <c r="AB40" s="11" t="s">
        <v>74</v>
      </c>
      <c r="AC40" s="11" t="s">
        <v>74</v>
      </c>
      <c r="AD40" s="11" t="s">
        <v>74</v>
      </c>
      <c r="AE40" s="11" t="s">
        <v>74</v>
      </c>
      <c r="AF40" s="11" t="s">
        <v>74</v>
      </c>
      <c r="AG40" s="11" t="s">
        <v>74</v>
      </c>
      <c r="AH40" s="11" t="s">
        <v>74</v>
      </c>
      <c r="AI40" s="11" t="s">
        <v>74</v>
      </c>
      <c r="AJ40" s="11" t="s">
        <v>74</v>
      </c>
      <c r="AK40" s="11" t="s">
        <v>74</v>
      </c>
      <c r="AL40" s="11" t="s">
        <v>74</v>
      </c>
      <c r="AM40" s="11" t="s">
        <v>74</v>
      </c>
      <c r="AN40" s="11" t="s">
        <v>74</v>
      </c>
      <c r="AO40" s="11" t="s">
        <v>74</v>
      </c>
      <c r="AP40" s="11" t="s">
        <v>74</v>
      </c>
      <c r="AQ40" s="11" t="s">
        <v>74</v>
      </c>
      <c r="AR40" s="11" t="s">
        <v>74</v>
      </c>
      <c r="AS40" s="11" t="s">
        <v>74</v>
      </c>
      <c r="AT40" s="11" t="s">
        <v>74</v>
      </c>
      <c r="AU40" s="11" t="s">
        <v>74</v>
      </c>
      <c r="AV40" s="11" t="s">
        <v>74</v>
      </c>
      <c r="AW40" s="11" t="s">
        <v>74</v>
      </c>
      <c r="AX40" s="11" t="s">
        <v>74</v>
      </c>
      <c r="AY40" s="11" t="s">
        <v>74</v>
      </c>
      <c r="AZ40" s="11" t="s">
        <v>74</v>
      </c>
      <c r="BA40" s="11" t="s">
        <v>74</v>
      </c>
      <c r="BB40" s="11" t="s">
        <v>74</v>
      </c>
      <c r="BC40" s="11" t="s">
        <v>74</v>
      </c>
      <c r="BD40" s="11" t="s">
        <v>74</v>
      </c>
      <c r="BE40" s="11" t="s">
        <v>74</v>
      </c>
      <c r="BF40" s="11" t="s">
        <v>74</v>
      </c>
      <c r="BG40" s="11" t="s">
        <v>74</v>
      </c>
      <c r="BH40" s="11" t="s">
        <v>74</v>
      </c>
      <c r="BI40" s="11" t="s">
        <v>74</v>
      </c>
      <c r="BJ40" s="11" t="s">
        <v>74</v>
      </c>
    </row>
    <row r="41" spans="1:62" s="85" customFormat="1" ht="24.75" customHeight="1">
      <c r="A41" s="84"/>
      <c r="B41" s="10"/>
      <c r="C41" s="55"/>
      <c r="D41" s="9"/>
      <c r="E41" s="56"/>
      <c r="F41" s="7"/>
      <c r="G41" s="7"/>
      <c r="H41" s="7"/>
      <c r="I41" s="164"/>
      <c r="J41" s="7"/>
      <c r="K41" s="85" t="s">
        <v>74</v>
      </c>
      <c r="L41" s="85" t="s">
        <v>74</v>
      </c>
      <c r="M41" s="85" t="s">
        <v>74</v>
      </c>
      <c r="N41" s="85" t="s">
        <v>74</v>
      </c>
      <c r="O41" s="85" t="s">
        <v>74</v>
      </c>
      <c r="P41" s="85" t="s">
        <v>74</v>
      </c>
      <c r="Q41" s="85" t="s">
        <v>74</v>
      </c>
      <c r="R41" s="85" t="s">
        <v>74</v>
      </c>
      <c r="S41" s="85" t="s">
        <v>74</v>
      </c>
      <c r="T41" s="85" t="s">
        <v>74</v>
      </c>
      <c r="U41" s="85" t="s">
        <v>74</v>
      </c>
      <c r="V41" s="85" t="s">
        <v>74</v>
      </c>
      <c r="W41" s="85" t="s">
        <v>74</v>
      </c>
      <c r="X41" s="85" t="s">
        <v>74</v>
      </c>
      <c r="Y41" s="85" t="s">
        <v>74</v>
      </c>
      <c r="Z41" s="85" t="s">
        <v>74</v>
      </c>
      <c r="AA41" s="85" t="s">
        <v>74</v>
      </c>
      <c r="AB41" s="85" t="s">
        <v>74</v>
      </c>
      <c r="AC41" s="85" t="s">
        <v>74</v>
      </c>
      <c r="AD41" s="85" t="s">
        <v>74</v>
      </c>
      <c r="AE41" s="85" t="s">
        <v>74</v>
      </c>
      <c r="AF41" s="85" t="s">
        <v>74</v>
      </c>
      <c r="AG41" s="85" t="s">
        <v>74</v>
      </c>
      <c r="AH41" s="85" t="s">
        <v>74</v>
      </c>
      <c r="AI41" s="85" t="s">
        <v>74</v>
      </c>
      <c r="AJ41" s="85" t="s">
        <v>74</v>
      </c>
      <c r="AK41" s="85" t="s">
        <v>74</v>
      </c>
      <c r="AL41" s="85" t="s">
        <v>74</v>
      </c>
      <c r="AM41" s="85" t="s">
        <v>74</v>
      </c>
      <c r="AN41" s="85" t="s">
        <v>74</v>
      </c>
      <c r="AO41" s="85" t="s">
        <v>74</v>
      </c>
      <c r="AP41" s="85" t="s">
        <v>74</v>
      </c>
      <c r="AQ41" s="85" t="s">
        <v>74</v>
      </c>
      <c r="AR41" s="85" t="s">
        <v>74</v>
      </c>
      <c r="AS41" s="85" t="s">
        <v>74</v>
      </c>
      <c r="AT41" s="85" t="s">
        <v>74</v>
      </c>
      <c r="AU41" s="85" t="s">
        <v>74</v>
      </c>
      <c r="AV41" s="85" t="s">
        <v>74</v>
      </c>
      <c r="AW41" s="85" t="s">
        <v>74</v>
      </c>
      <c r="AX41" s="85" t="s">
        <v>74</v>
      </c>
      <c r="AY41" s="85" t="s">
        <v>74</v>
      </c>
      <c r="AZ41" s="85" t="s">
        <v>74</v>
      </c>
      <c r="BA41" s="85" t="s">
        <v>74</v>
      </c>
      <c r="BB41" s="85" t="s">
        <v>74</v>
      </c>
      <c r="BC41" s="85" t="s">
        <v>74</v>
      </c>
      <c r="BD41" s="85" t="s">
        <v>74</v>
      </c>
      <c r="BE41" s="85" t="s">
        <v>74</v>
      </c>
      <c r="BF41" s="85" t="s">
        <v>74</v>
      </c>
      <c r="BG41" s="85" t="s">
        <v>74</v>
      </c>
      <c r="BH41" s="85" t="s">
        <v>74</v>
      </c>
      <c r="BI41" s="85" t="s">
        <v>74</v>
      </c>
      <c r="BJ41" s="85" t="s">
        <v>74</v>
      </c>
    </row>
    <row r="42" spans="1:10" s="12" customFormat="1" ht="24.75" customHeight="1">
      <c r="A42" s="85" t="s">
        <v>17</v>
      </c>
      <c r="B42" s="47">
        <v>160</v>
      </c>
      <c r="C42" s="96">
        <v>96</v>
      </c>
      <c r="D42" s="46">
        <v>52</v>
      </c>
      <c r="E42" s="97">
        <v>44</v>
      </c>
      <c r="F42" s="6">
        <v>93</v>
      </c>
      <c r="G42" s="6">
        <v>50</v>
      </c>
      <c r="H42" s="6">
        <v>43</v>
      </c>
      <c r="I42" s="165">
        <v>4</v>
      </c>
      <c r="J42" s="6">
        <v>0</v>
      </c>
    </row>
    <row r="43" spans="1:62" s="11" customFormat="1" ht="24.75" customHeight="1">
      <c r="A43" s="84" t="s">
        <v>18</v>
      </c>
      <c r="B43" s="10">
        <v>80</v>
      </c>
      <c r="C43" s="55">
        <v>62</v>
      </c>
      <c r="D43" s="9">
        <v>29</v>
      </c>
      <c r="E43" s="56">
        <v>33</v>
      </c>
      <c r="F43" s="7">
        <v>60</v>
      </c>
      <c r="G43" s="7">
        <v>28</v>
      </c>
      <c r="H43" s="7">
        <v>32</v>
      </c>
      <c r="I43" s="164">
        <v>4</v>
      </c>
      <c r="J43" s="7">
        <v>0</v>
      </c>
      <c r="K43" s="11" t="s">
        <v>74</v>
      </c>
      <c r="L43" s="11" t="s">
        <v>74</v>
      </c>
      <c r="M43" s="11" t="s">
        <v>74</v>
      </c>
      <c r="N43" s="11" t="s">
        <v>74</v>
      </c>
      <c r="O43" s="11" t="s">
        <v>74</v>
      </c>
      <c r="P43" s="11" t="s">
        <v>74</v>
      </c>
      <c r="Q43" s="11" t="s">
        <v>74</v>
      </c>
      <c r="R43" s="11" t="s">
        <v>74</v>
      </c>
      <c r="S43" s="11" t="s">
        <v>74</v>
      </c>
      <c r="T43" s="11" t="s">
        <v>74</v>
      </c>
      <c r="U43" s="11" t="s">
        <v>74</v>
      </c>
      <c r="V43" s="11" t="s">
        <v>74</v>
      </c>
      <c r="W43" s="11" t="s">
        <v>74</v>
      </c>
      <c r="X43" s="11" t="s">
        <v>74</v>
      </c>
      <c r="Y43" s="11" t="s">
        <v>74</v>
      </c>
      <c r="Z43" s="11" t="s">
        <v>74</v>
      </c>
      <c r="AA43" s="11" t="s">
        <v>74</v>
      </c>
      <c r="AB43" s="11" t="s">
        <v>74</v>
      </c>
      <c r="AC43" s="11" t="s">
        <v>74</v>
      </c>
      <c r="AD43" s="11" t="s">
        <v>74</v>
      </c>
      <c r="AE43" s="11" t="s">
        <v>74</v>
      </c>
      <c r="AF43" s="11" t="s">
        <v>74</v>
      </c>
      <c r="AG43" s="11" t="s">
        <v>74</v>
      </c>
      <c r="AH43" s="11" t="s">
        <v>74</v>
      </c>
      <c r="AI43" s="11" t="s">
        <v>74</v>
      </c>
      <c r="AJ43" s="11" t="s">
        <v>74</v>
      </c>
      <c r="AK43" s="11" t="s">
        <v>74</v>
      </c>
      <c r="AL43" s="11" t="s">
        <v>74</v>
      </c>
      <c r="AM43" s="11" t="s">
        <v>74</v>
      </c>
      <c r="AN43" s="11" t="s">
        <v>74</v>
      </c>
      <c r="AO43" s="11" t="s">
        <v>74</v>
      </c>
      <c r="AP43" s="11" t="s">
        <v>74</v>
      </c>
      <c r="AQ43" s="11" t="s">
        <v>74</v>
      </c>
      <c r="AR43" s="11" t="s">
        <v>74</v>
      </c>
      <c r="AS43" s="11" t="s">
        <v>74</v>
      </c>
      <c r="AT43" s="11" t="s">
        <v>74</v>
      </c>
      <c r="AU43" s="11" t="s">
        <v>74</v>
      </c>
      <c r="AV43" s="11" t="s">
        <v>74</v>
      </c>
      <c r="AW43" s="11" t="s">
        <v>74</v>
      </c>
      <c r="AX43" s="11" t="s">
        <v>74</v>
      </c>
      <c r="AY43" s="11" t="s">
        <v>74</v>
      </c>
      <c r="AZ43" s="11" t="s">
        <v>74</v>
      </c>
      <c r="BA43" s="11" t="s">
        <v>74</v>
      </c>
      <c r="BB43" s="11" t="s">
        <v>74</v>
      </c>
      <c r="BC43" s="11" t="s">
        <v>74</v>
      </c>
      <c r="BD43" s="11" t="s">
        <v>74</v>
      </c>
      <c r="BE43" s="11" t="s">
        <v>74</v>
      </c>
      <c r="BF43" s="11" t="s">
        <v>74</v>
      </c>
      <c r="BG43" s="11" t="s">
        <v>74</v>
      </c>
      <c r="BH43" s="11" t="s">
        <v>74</v>
      </c>
      <c r="BI43" s="11" t="s">
        <v>74</v>
      </c>
      <c r="BJ43" s="11" t="s">
        <v>74</v>
      </c>
    </row>
    <row r="44" spans="1:62" s="85" customFormat="1" ht="24.75" customHeight="1">
      <c r="A44" s="84" t="s">
        <v>19</v>
      </c>
      <c r="B44" s="10">
        <v>80</v>
      </c>
      <c r="C44" s="55">
        <v>34</v>
      </c>
      <c r="D44" s="9">
        <v>23</v>
      </c>
      <c r="E44" s="56">
        <v>11</v>
      </c>
      <c r="F44" s="7">
        <v>33</v>
      </c>
      <c r="G44" s="7">
        <v>22</v>
      </c>
      <c r="H44" s="7">
        <v>11</v>
      </c>
      <c r="I44" s="164">
        <v>0</v>
      </c>
      <c r="J44" s="7">
        <v>0</v>
      </c>
      <c r="K44" s="85" t="s">
        <v>74</v>
      </c>
      <c r="L44" s="85" t="s">
        <v>74</v>
      </c>
      <c r="M44" s="85" t="s">
        <v>74</v>
      </c>
      <c r="N44" s="85" t="s">
        <v>74</v>
      </c>
      <c r="O44" s="85" t="s">
        <v>74</v>
      </c>
      <c r="P44" s="85" t="s">
        <v>74</v>
      </c>
      <c r="Q44" s="85" t="s">
        <v>74</v>
      </c>
      <c r="R44" s="85" t="s">
        <v>74</v>
      </c>
      <c r="S44" s="85" t="s">
        <v>74</v>
      </c>
      <c r="T44" s="85" t="s">
        <v>74</v>
      </c>
      <c r="U44" s="85" t="s">
        <v>74</v>
      </c>
      <c r="V44" s="85" t="s">
        <v>74</v>
      </c>
      <c r="W44" s="85" t="s">
        <v>74</v>
      </c>
      <c r="X44" s="85" t="s">
        <v>74</v>
      </c>
      <c r="Y44" s="85" t="s">
        <v>74</v>
      </c>
      <c r="Z44" s="85" t="s">
        <v>74</v>
      </c>
      <c r="AA44" s="85" t="s">
        <v>74</v>
      </c>
      <c r="AB44" s="85" t="s">
        <v>74</v>
      </c>
      <c r="AC44" s="85" t="s">
        <v>74</v>
      </c>
      <c r="AD44" s="85" t="s">
        <v>74</v>
      </c>
      <c r="AE44" s="85" t="s">
        <v>74</v>
      </c>
      <c r="AF44" s="85" t="s">
        <v>74</v>
      </c>
      <c r="AG44" s="85" t="s">
        <v>74</v>
      </c>
      <c r="AH44" s="85" t="s">
        <v>74</v>
      </c>
      <c r="AI44" s="85" t="s">
        <v>74</v>
      </c>
      <c r="AJ44" s="85" t="s">
        <v>74</v>
      </c>
      <c r="AK44" s="85" t="s">
        <v>74</v>
      </c>
      <c r="AL44" s="85" t="s">
        <v>74</v>
      </c>
      <c r="AM44" s="85" t="s">
        <v>74</v>
      </c>
      <c r="AN44" s="85" t="s">
        <v>74</v>
      </c>
      <c r="AO44" s="85" t="s">
        <v>74</v>
      </c>
      <c r="AP44" s="85" t="s">
        <v>74</v>
      </c>
      <c r="AQ44" s="85" t="s">
        <v>74</v>
      </c>
      <c r="AR44" s="85" t="s">
        <v>74</v>
      </c>
      <c r="AS44" s="85" t="s">
        <v>74</v>
      </c>
      <c r="AT44" s="85" t="s">
        <v>74</v>
      </c>
      <c r="AU44" s="85" t="s">
        <v>74</v>
      </c>
      <c r="AV44" s="85" t="s">
        <v>74</v>
      </c>
      <c r="AW44" s="85" t="s">
        <v>74</v>
      </c>
      <c r="AX44" s="85" t="s">
        <v>74</v>
      </c>
      <c r="AY44" s="85" t="s">
        <v>74</v>
      </c>
      <c r="AZ44" s="85" t="s">
        <v>74</v>
      </c>
      <c r="BA44" s="85" t="s">
        <v>74</v>
      </c>
      <c r="BB44" s="85" t="s">
        <v>74</v>
      </c>
      <c r="BC44" s="85" t="s">
        <v>74</v>
      </c>
      <c r="BD44" s="85" t="s">
        <v>74</v>
      </c>
      <c r="BE44" s="85" t="s">
        <v>74</v>
      </c>
      <c r="BF44" s="85" t="s">
        <v>74</v>
      </c>
      <c r="BG44" s="85" t="s">
        <v>74</v>
      </c>
      <c r="BH44" s="85" t="s">
        <v>74</v>
      </c>
      <c r="BI44" s="85" t="s">
        <v>74</v>
      </c>
      <c r="BJ44" s="85" t="s">
        <v>74</v>
      </c>
    </row>
    <row r="45" spans="1:62" s="12" customFormat="1" ht="24.75" customHeight="1">
      <c r="A45" s="84"/>
      <c r="B45" s="10"/>
      <c r="C45" s="55"/>
      <c r="D45" s="9"/>
      <c r="E45" s="56"/>
      <c r="F45" s="7"/>
      <c r="G45" s="7"/>
      <c r="H45" s="7"/>
      <c r="I45" s="164"/>
      <c r="J45" s="7"/>
      <c r="K45" s="81" t="s">
        <v>74</v>
      </c>
      <c r="L45" s="12" t="s">
        <v>74</v>
      </c>
      <c r="M45" s="12" t="s">
        <v>74</v>
      </c>
      <c r="N45" s="12" t="s">
        <v>74</v>
      </c>
      <c r="O45" s="12" t="s">
        <v>74</v>
      </c>
      <c r="P45" s="12" t="s">
        <v>74</v>
      </c>
      <c r="Q45" s="12" t="s">
        <v>74</v>
      </c>
      <c r="R45" s="12" t="s">
        <v>74</v>
      </c>
      <c r="S45" s="12" t="s">
        <v>74</v>
      </c>
      <c r="T45" s="12" t="s">
        <v>74</v>
      </c>
      <c r="U45" s="12" t="s">
        <v>74</v>
      </c>
      <c r="V45" s="12" t="s">
        <v>74</v>
      </c>
      <c r="W45" s="12" t="s">
        <v>74</v>
      </c>
      <c r="X45" s="12" t="s">
        <v>74</v>
      </c>
      <c r="Y45" s="12" t="s">
        <v>74</v>
      </c>
      <c r="Z45" s="12" t="s">
        <v>74</v>
      </c>
      <c r="AA45" s="12" t="s">
        <v>74</v>
      </c>
      <c r="AB45" s="12" t="s">
        <v>74</v>
      </c>
      <c r="AC45" s="12" t="s">
        <v>74</v>
      </c>
      <c r="AD45" s="12" t="s">
        <v>74</v>
      </c>
      <c r="AE45" s="12" t="s">
        <v>74</v>
      </c>
      <c r="AF45" s="12" t="s">
        <v>74</v>
      </c>
      <c r="AG45" s="12" t="s">
        <v>74</v>
      </c>
      <c r="AH45" s="12" t="s">
        <v>74</v>
      </c>
      <c r="AI45" s="12" t="s">
        <v>74</v>
      </c>
      <c r="AJ45" s="12" t="s">
        <v>74</v>
      </c>
      <c r="AK45" s="12" t="s">
        <v>74</v>
      </c>
      <c r="AL45" s="12" t="s">
        <v>74</v>
      </c>
      <c r="AM45" s="12" t="s">
        <v>74</v>
      </c>
      <c r="AN45" s="12" t="s">
        <v>74</v>
      </c>
      <c r="AO45" s="12" t="s">
        <v>74</v>
      </c>
      <c r="AP45" s="12" t="s">
        <v>74</v>
      </c>
      <c r="AQ45" s="12" t="s">
        <v>74</v>
      </c>
      <c r="AR45" s="12" t="s">
        <v>74</v>
      </c>
      <c r="AS45" s="12" t="s">
        <v>74</v>
      </c>
      <c r="AT45" s="12" t="s">
        <v>74</v>
      </c>
      <c r="AU45" s="12" t="s">
        <v>74</v>
      </c>
      <c r="AV45" s="12" t="s">
        <v>74</v>
      </c>
      <c r="AW45" s="12" t="s">
        <v>74</v>
      </c>
      <c r="AX45" s="12" t="s">
        <v>74</v>
      </c>
      <c r="AY45" s="12" t="s">
        <v>74</v>
      </c>
      <c r="AZ45" s="12" t="s">
        <v>74</v>
      </c>
      <c r="BA45" s="12" t="s">
        <v>74</v>
      </c>
      <c r="BB45" s="12" t="s">
        <v>74</v>
      </c>
      <c r="BC45" s="12" t="s">
        <v>74</v>
      </c>
      <c r="BD45" s="12" t="s">
        <v>74</v>
      </c>
      <c r="BE45" s="12" t="s">
        <v>74</v>
      </c>
      <c r="BF45" s="12" t="s">
        <v>74</v>
      </c>
      <c r="BG45" s="12" t="s">
        <v>74</v>
      </c>
      <c r="BH45" s="12" t="s">
        <v>74</v>
      </c>
      <c r="BI45" s="12" t="s">
        <v>74</v>
      </c>
      <c r="BJ45" s="12" t="s">
        <v>74</v>
      </c>
    </row>
    <row r="46" spans="1:62" s="12" customFormat="1" ht="24.75" customHeight="1">
      <c r="A46" s="85" t="s">
        <v>20</v>
      </c>
      <c r="B46" s="47">
        <v>480</v>
      </c>
      <c r="C46" s="96">
        <v>523</v>
      </c>
      <c r="D46" s="46">
        <v>340</v>
      </c>
      <c r="E46" s="97">
        <v>183</v>
      </c>
      <c r="F46" s="6">
        <v>386</v>
      </c>
      <c r="G46" s="6">
        <v>228</v>
      </c>
      <c r="H46" s="6">
        <v>158</v>
      </c>
      <c r="I46" s="165">
        <v>0</v>
      </c>
      <c r="J46" s="6">
        <v>1</v>
      </c>
      <c r="K46" s="98" t="s">
        <v>74</v>
      </c>
      <c r="L46" s="12" t="s">
        <v>74</v>
      </c>
      <c r="M46" s="12" t="s">
        <v>74</v>
      </c>
      <c r="N46" s="12" t="s">
        <v>74</v>
      </c>
      <c r="O46" s="12" t="s">
        <v>74</v>
      </c>
      <c r="P46" s="12" t="s">
        <v>74</v>
      </c>
      <c r="Q46" s="12" t="s">
        <v>74</v>
      </c>
      <c r="R46" s="12" t="s">
        <v>74</v>
      </c>
      <c r="S46" s="12" t="s">
        <v>74</v>
      </c>
      <c r="T46" s="12" t="s">
        <v>74</v>
      </c>
      <c r="U46" s="12" t="s">
        <v>74</v>
      </c>
      <c r="V46" s="12" t="s">
        <v>74</v>
      </c>
      <c r="W46" s="12" t="s">
        <v>74</v>
      </c>
      <c r="X46" s="12" t="s">
        <v>74</v>
      </c>
      <c r="Y46" s="12" t="s">
        <v>74</v>
      </c>
      <c r="Z46" s="12" t="s">
        <v>74</v>
      </c>
      <c r="AA46" s="12" t="s">
        <v>74</v>
      </c>
      <c r="AB46" s="12" t="s">
        <v>74</v>
      </c>
      <c r="AC46" s="12" t="s">
        <v>74</v>
      </c>
      <c r="AD46" s="12" t="s">
        <v>74</v>
      </c>
      <c r="AE46" s="12" t="s">
        <v>74</v>
      </c>
      <c r="AF46" s="12" t="s">
        <v>74</v>
      </c>
      <c r="AG46" s="12" t="s">
        <v>74</v>
      </c>
      <c r="AH46" s="12" t="s">
        <v>74</v>
      </c>
      <c r="AI46" s="12" t="s">
        <v>74</v>
      </c>
      <c r="AJ46" s="12" t="s">
        <v>74</v>
      </c>
      <c r="AK46" s="12" t="s">
        <v>74</v>
      </c>
      <c r="AL46" s="12" t="s">
        <v>74</v>
      </c>
      <c r="AM46" s="12" t="s">
        <v>74</v>
      </c>
      <c r="AN46" s="12" t="s">
        <v>74</v>
      </c>
      <c r="AO46" s="12" t="s">
        <v>74</v>
      </c>
      <c r="AP46" s="12" t="s">
        <v>74</v>
      </c>
      <c r="AQ46" s="12" t="s">
        <v>74</v>
      </c>
      <c r="AR46" s="12" t="s">
        <v>74</v>
      </c>
      <c r="AS46" s="12" t="s">
        <v>74</v>
      </c>
      <c r="AT46" s="12" t="s">
        <v>74</v>
      </c>
      <c r="AU46" s="12" t="s">
        <v>74</v>
      </c>
      <c r="AV46" s="12" t="s">
        <v>74</v>
      </c>
      <c r="AW46" s="12" t="s">
        <v>74</v>
      </c>
      <c r="AX46" s="12" t="s">
        <v>74</v>
      </c>
      <c r="AY46" s="12" t="s">
        <v>74</v>
      </c>
      <c r="AZ46" s="12" t="s">
        <v>74</v>
      </c>
      <c r="BA46" s="12" t="s">
        <v>74</v>
      </c>
      <c r="BB46" s="12" t="s">
        <v>74</v>
      </c>
      <c r="BC46" s="12" t="s">
        <v>74</v>
      </c>
      <c r="BD46" s="12" t="s">
        <v>74</v>
      </c>
      <c r="BE46" s="12" t="s">
        <v>74</v>
      </c>
      <c r="BF46" s="12" t="s">
        <v>74</v>
      </c>
      <c r="BG46" s="12" t="s">
        <v>74</v>
      </c>
      <c r="BH46" s="12" t="s">
        <v>74</v>
      </c>
      <c r="BI46" s="12" t="s">
        <v>74</v>
      </c>
      <c r="BJ46" s="12" t="s">
        <v>74</v>
      </c>
    </row>
    <row r="47" spans="1:11" s="11" customFormat="1" ht="24.75" customHeight="1">
      <c r="A47" s="84" t="s">
        <v>21</v>
      </c>
      <c r="B47" s="10">
        <v>240</v>
      </c>
      <c r="C47" s="55">
        <v>338</v>
      </c>
      <c r="D47" s="9">
        <v>228</v>
      </c>
      <c r="E47" s="56">
        <v>110</v>
      </c>
      <c r="F47" s="7">
        <v>240</v>
      </c>
      <c r="G47" s="7">
        <v>143</v>
      </c>
      <c r="H47" s="7">
        <v>97</v>
      </c>
      <c r="I47" s="164">
        <v>0</v>
      </c>
      <c r="J47" s="7">
        <v>0</v>
      </c>
      <c r="K47" s="81"/>
    </row>
    <row r="48" spans="1:11" s="11" customFormat="1" ht="24.75" customHeight="1">
      <c r="A48" s="84" t="s">
        <v>22</v>
      </c>
      <c r="B48" s="10">
        <v>120</v>
      </c>
      <c r="C48" s="55">
        <v>75</v>
      </c>
      <c r="D48" s="9">
        <v>49</v>
      </c>
      <c r="E48" s="56">
        <v>26</v>
      </c>
      <c r="F48" s="7">
        <v>57</v>
      </c>
      <c r="G48" s="7">
        <v>35</v>
      </c>
      <c r="H48" s="7">
        <v>22</v>
      </c>
      <c r="I48" s="164">
        <v>0</v>
      </c>
      <c r="J48" s="7">
        <v>1</v>
      </c>
      <c r="K48" s="81"/>
    </row>
    <row r="49" spans="1:11" s="11" customFormat="1" ht="24.75" customHeight="1">
      <c r="A49" s="84" t="s">
        <v>175</v>
      </c>
      <c r="B49" s="10">
        <v>120</v>
      </c>
      <c r="C49" s="55">
        <v>110</v>
      </c>
      <c r="D49" s="9">
        <v>63</v>
      </c>
      <c r="E49" s="56">
        <v>47</v>
      </c>
      <c r="F49" s="7">
        <v>89</v>
      </c>
      <c r="G49" s="7">
        <v>50</v>
      </c>
      <c r="H49" s="7">
        <v>39</v>
      </c>
      <c r="I49" s="164">
        <v>0</v>
      </c>
      <c r="J49" s="7">
        <v>0</v>
      </c>
      <c r="K49" s="81"/>
    </row>
    <row r="50" spans="1:11" s="11" customFormat="1" ht="24.75" customHeight="1">
      <c r="A50" s="84"/>
      <c r="B50" s="10"/>
      <c r="C50" s="55"/>
      <c r="D50" s="9"/>
      <c r="E50" s="56"/>
      <c r="F50" s="7"/>
      <c r="G50" s="7"/>
      <c r="H50" s="7"/>
      <c r="I50" s="164"/>
      <c r="J50" s="7"/>
      <c r="K50" s="81"/>
    </row>
    <row r="51" spans="1:11" s="12" customFormat="1" ht="24.75" customHeight="1">
      <c r="A51" s="85" t="s">
        <v>23</v>
      </c>
      <c r="B51" s="47">
        <v>0</v>
      </c>
      <c r="C51" s="96">
        <v>0</v>
      </c>
      <c r="D51" s="46">
        <v>0</v>
      </c>
      <c r="E51" s="97">
        <v>0</v>
      </c>
      <c r="F51" s="6">
        <v>0</v>
      </c>
      <c r="G51" s="6">
        <v>0</v>
      </c>
      <c r="H51" s="6">
        <v>0</v>
      </c>
      <c r="I51" s="165">
        <v>0</v>
      </c>
      <c r="J51" s="6">
        <v>0</v>
      </c>
      <c r="K51" s="98"/>
    </row>
    <row r="52" spans="1:11" s="11" customFormat="1" ht="22.5" customHeight="1">
      <c r="A52" s="84"/>
      <c r="B52" s="10"/>
      <c r="C52" s="55"/>
      <c r="D52" s="9"/>
      <c r="E52" s="56"/>
      <c r="F52" s="7"/>
      <c r="G52" s="7"/>
      <c r="H52" s="7"/>
      <c r="I52" s="164"/>
      <c r="J52" s="7"/>
      <c r="K52" s="81"/>
    </row>
    <row r="53" spans="1:11" s="12" customFormat="1" ht="24.75" customHeight="1">
      <c r="A53" s="85" t="s">
        <v>176</v>
      </c>
      <c r="B53" s="47">
        <v>120</v>
      </c>
      <c r="C53" s="96">
        <v>72</v>
      </c>
      <c r="D53" s="46">
        <v>38</v>
      </c>
      <c r="E53" s="97">
        <v>34</v>
      </c>
      <c r="F53" s="6">
        <v>72</v>
      </c>
      <c r="G53" s="6">
        <v>38</v>
      </c>
      <c r="H53" s="6">
        <v>34</v>
      </c>
      <c r="I53" s="165">
        <v>4</v>
      </c>
      <c r="J53" s="6">
        <v>0</v>
      </c>
      <c r="K53" s="98"/>
    </row>
    <row r="54" spans="1:11" s="11" customFormat="1" ht="24.75" customHeight="1">
      <c r="A54" s="84" t="s">
        <v>24</v>
      </c>
      <c r="B54" s="10">
        <v>120</v>
      </c>
      <c r="C54" s="55">
        <v>72</v>
      </c>
      <c r="D54" s="9">
        <v>38</v>
      </c>
      <c r="E54" s="56">
        <v>34</v>
      </c>
      <c r="F54" s="7">
        <v>72</v>
      </c>
      <c r="G54" s="7">
        <v>38</v>
      </c>
      <c r="H54" s="7">
        <v>34</v>
      </c>
      <c r="I54" s="164">
        <v>4</v>
      </c>
      <c r="J54" s="7">
        <v>0</v>
      </c>
      <c r="K54" s="81"/>
    </row>
    <row r="55" spans="1:11" s="11" customFormat="1" ht="22.5" customHeight="1">
      <c r="A55" s="84"/>
      <c r="B55" s="10"/>
      <c r="C55" s="55"/>
      <c r="D55" s="9"/>
      <c r="E55" s="56"/>
      <c r="F55" s="7"/>
      <c r="G55" s="7"/>
      <c r="H55" s="7"/>
      <c r="I55" s="164"/>
      <c r="J55" s="7"/>
      <c r="K55" s="81"/>
    </row>
    <row r="56" spans="1:11" s="12" customFormat="1" ht="24.75" customHeight="1">
      <c r="A56" s="85" t="s">
        <v>25</v>
      </c>
      <c r="B56" s="47">
        <v>600</v>
      </c>
      <c r="C56" s="96">
        <v>413</v>
      </c>
      <c r="D56" s="46">
        <v>161</v>
      </c>
      <c r="E56" s="97">
        <v>252</v>
      </c>
      <c r="F56" s="6">
        <v>376</v>
      </c>
      <c r="G56" s="6">
        <v>139</v>
      </c>
      <c r="H56" s="6">
        <v>237</v>
      </c>
      <c r="I56" s="165">
        <v>1</v>
      </c>
      <c r="J56" s="6">
        <v>1</v>
      </c>
      <c r="K56" s="98"/>
    </row>
    <row r="57" spans="1:11" s="11" customFormat="1" ht="24.75" customHeight="1">
      <c r="A57" s="84" t="s">
        <v>26</v>
      </c>
      <c r="B57" s="10">
        <v>200</v>
      </c>
      <c r="C57" s="55">
        <v>110</v>
      </c>
      <c r="D57" s="9">
        <v>7</v>
      </c>
      <c r="E57" s="56">
        <v>103</v>
      </c>
      <c r="F57" s="7">
        <v>110</v>
      </c>
      <c r="G57" s="7">
        <v>7</v>
      </c>
      <c r="H57" s="7">
        <v>103</v>
      </c>
      <c r="I57" s="164">
        <v>0</v>
      </c>
      <c r="J57" s="7">
        <v>0</v>
      </c>
      <c r="K57" s="81"/>
    </row>
    <row r="58" spans="1:11" s="11" customFormat="1" ht="24.75" customHeight="1">
      <c r="A58" s="84" t="s">
        <v>27</v>
      </c>
      <c r="B58" s="10">
        <v>120</v>
      </c>
      <c r="C58" s="55">
        <v>145</v>
      </c>
      <c r="D58" s="9">
        <v>82</v>
      </c>
      <c r="E58" s="56">
        <v>63</v>
      </c>
      <c r="F58" s="7">
        <v>109</v>
      </c>
      <c r="G58" s="7">
        <v>61</v>
      </c>
      <c r="H58" s="7">
        <v>48</v>
      </c>
      <c r="I58" s="164">
        <v>0</v>
      </c>
      <c r="J58" s="7">
        <v>1</v>
      </c>
      <c r="K58" s="81"/>
    </row>
    <row r="59" spans="1:10" s="11" customFormat="1" ht="24.75" customHeight="1">
      <c r="A59" s="84" t="s">
        <v>28</v>
      </c>
      <c r="B59" s="10">
        <v>40</v>
      </c>
      <c r="C59" s="55">
        <v>9</v>
      </c>
      <c r="D59" s="9">
        <v>4</v>
      </c>
      <c r="E59" s="56">
        <v>5</v>
      </c>
      <c r="F59" s="7">
        <v>9</v>
      </c>
      <c r="G59" s="7">
        <v>4</v>
      </c>
      <c r="H59" s="7">
        <v>5</v>
      </c>
      <c r="I59" s="164">
        <v>0</v>
      </c>
      <c r="J59" s="7">
        <v>0</v>
      </c>
    </row>
    <row r="60" spans="1:10" s="11" customFormat="1" ht="24.75" customHeight="1">
      <c r="A60" s="84" t="s">
        <v>177</v>
      </c>
      <c r="B60" s="10">
        <v>240</v>
      </c>
      <c r="C60" s="55">
        <v>149</v>
      </c>
      <c r="D60" s="9">
        <v>68</v>
      </c>
      <c r="E60" s="56">
        <v>81</v>
      </c>
      <c r="F60" s="7">
        <v>148</v>
      </c>
      <c r="G60" s="7">
        <v>67</v>
      </c>
      <c r="H60" s="7">
        <v>81</v>
      </c>
      <c r="I60" s="164">
        <v>1</v>
      </c>
      <c r="J60" s="7">
        <v>0</v>
      </c>
    </row>
    <row r="61" spans="1:10" s="11" customFormat="1" ht="22.5" customHeight="1">
      <c r="A61" s="84"/>
      <c r="B61" s="10"/>
      <c r="C61" s="55"/>
      <c r="D61" s="9"/>
      <c r="E61" s="56"/>
      <c r="F61" s="7"/>
      <c r="G61" s="7"/>
      <c r="H61" s="7"/>
      <c r="I61" s="164"/>
      <c r="J61" s="7"/>
    </row>
    <row r="62" spans="1:10" s="12" customFormat="1" ht="24.75" customHeight="1">
      <c r="A62" s="85" t="s">
        <v>178</v>
      </c>
      <c r="B62" s="47">
        <v>120</v>
      </c>
      <c r="C62" s="96">
        <v>78</v>
      </c>
      <c r="D62" s="46">
        <v>58</v>
      </c>
      <c r="E62" s="97">
        <v>20</v>
      </c>
      <c r="F62" s="6">
        <v>65</v>
      </c>
      <c r="G62" s="6">
        <v>45</v>
      </c>
      <c r="H62" s="6">
        <v>20</v>
      </c>
      <c r="I62" s="165">
        <v>1</v>
      </c>
      <c r="J62" s="6">
        <v>0</v>
      </c>
    </row>
    <row r="63" spans="1:10" s="11" customFormat="1" ht="24.75" customHeight="1">
      <c r="A63" s="162" t="s">
        <v>29</v>
      </c>
      <c r="B63" s="79">
        <v>120</v>
      </c>
      <c r="C63" s="186">
        <v>78</v>
      </c>
      <c r="D63" s="80">
        <v>58</v>
      </c>
      <c r="E63" s="187">
        <v>20</v>
      </c>
      <c r="F63" s="80">
        <v>65</v>
      </c>
      <c r="G63" s="80">
        <v>45</v>
      </c>
      <c r="H63" s="80">
        <v>20</v>
      </c>
      <c r="I63" s="188">
        <v>1</v>
      </c>
      <c r="J63" s="80">
        <v>0</v>
      </c>
    </row>
    <row r="64" spans="1:10" s="19" customFormat="1" ht="19.5" customHeight="1">
      <c r="A64" s="201" t="s">
        <v>83</v>
      </c>
      <c r="B64" s="202">
        <f aca="true" t="shared" si="0" ref="B64:J64">SUM(B65:B70)</f>
        <v>6385</v>
      </c>
      <c r="C64" s="203">
        <f t="shared" si="0"/>
        <v>15653</v>
      </c>
      <c r="D64" s="204">
        <f t="shared" si="0"/>
        <v>7985</v>
      </c>
      <c r="E64" s="205">
        <f t="shared" si="0"/>
        <v>7668</v>
      </c>
      <c r="F64" s="206">
        <f t="shared" si="0"/>
        <v>5695</v>
      </c>
      <c r="G64" s="206">
        <f t="shared" si="0"/>
        <v>2771</v>
      </c>
      <c r="H64" s="206">
        <f t="shared" si="0"/>
        <v>2924</v>
      </c>
      <c r="I64" s="207">
        <f t="shared" si="0"/>
        <v>228</v>
      </c>
      <c r="J64" s="206">
        <f t="shared" si="0"/>
        <v>4</v>
      </c>
    </row>
    <row r="65" spans="1:62" s="44" customFormat="1" ht="19.5" customHeight="1">
      <c r="A65" s="49" t="s">
        <v>3</v>
      </c>
      <c r="B65" s="7">
        <v>4760</v>
      </c>
      <c r="C65" s="55">
        <v>12721</v>
      </c>
      <c r="D65" s="9">
        <v>6632</v>
      </c>
      <c r="E65" s="56">
        <v>6089</v>
      </c>
      <c r="F65" s="7">
        <v>4291</v>
      </c>
      <c r="G65" s="7">
        <v>2192</v>
      </c>
      <c r="H65" s="7">
        <v>2099</v>
      </c>
      <c r="I65" s="164">
        <v>46</v>
      </c>
      <c r="J65" s="7">
        <v>3</v>
      </c>
      <c r="K65" s="44" t="s">
        <v>74</v>
      </c>
      <c r="L65" s="44" t="s">
        <v>74</v>
      </c>
      <c r="M65" s="44" t="s">
        <v>74</v>
      </c>
      <c r="N65" s="44" t="s">
        <v>74</v>
      </c>
      <c r="O65" s="44" t="s">
        <v>74</v>
      </c>
      <c r="P65" s="44" t="s">
        <v>74</v>
      </c>
      <c r="Q65" s="44" t="s">
        <v>74</v>
      </c>
      <c r="R65" s="44" t="s">
        <v>74</v>
      </c>
      <c r="S65" s="44" t="s">
        <v>74</v>
      </c>
      <c r="T65" s="44" t="s">
        <v>74</v>
      </c>
      <c r="U65" s="44" t="s">
        <v>74</v>
      </c>
      <c r="V65" s="44" t="s">
        <v>74</v>
      </c>
      <c r="W65" s="44" t="s">
        <v>74</v>
      </c>
      <c r="X65" s="44" t="s">
        <v>74</v>
      </c>
      <c r="Y65" s="44" t="s">
        <v>74</v>
      </c>
      <c r="Z65" s="44" t="s">
        <v>74</v>
      </c>
      <c r="AA65" s="44" t="s">
        <v>74</v>
      </c>
      <c r="AB65" s="44" t="s">
        <v>74</v>
      </c>
      <c r="AC65" s="44" t="s">
        <v>74</v>
      </c>
      <c r="AD65" s="44" t="s">
        <v>74</v>
      </c>
      <c r="AE65" s="44" t="s">
        <v>74</v>
      </c>
      <c r="AF65" s="44" t="s">
        <v>74</v>
      </c>
      <c r="AG65" s="44" t="s">
        <v>74</v>
      </c>
      <c r="AH65" s="44" t="s">
        <v>74</v>
      </c>
      <c r="AI65" s="44" t="s">
        <v>74</v>
      </c>
      <c r="AJ65" s="44" t="s">
        <v>74</v>
      </c>
      <c r="AK65" s="44" t="s">
        <v>74</v>
      </c>
      <c r="AL65" s="44" t="s">
        <v>74</v>
      </c>
      <c r="AM65" s="44" t="s">
        <v>74</v>
      </c>
      <c r="AN65" s="44" t="s">
        <v>74</v>
      </c>
      <c r="AO65" s="44" t="s">
        <v>74</v>
      </c>
      <c r="AP65" s="44" t="s">
        <v>74</v>
      </c>
      <c r="AQ65" s="44" t="s">
        <v>74</v>
      </c>
      <c r="AR65" s="44" t="s">
        <v>74</v>
      </c>
      <c r="AS65" s="44" t="s">
        <v>74</v>
      </c>
      <c r="AT65" s="44" t="s">
        <v>74</v>
      </c>
      <c r="AU65" s="44" t="s">
        <v>74</v>
      </c>
      <c r="AV65" s="44" t="s">
        <v>74</v>
      </c>
      <c r="AW65" s="44" t="s">
        <v>74</v>
      </c>
      <c r="AX65" s="44" t="s">
        <v>74</v>
      </c>
      <c r="AY65" s="44" t="s">
        <v>74</v>
      </c>
      <c r="AZ65" s="44" t="s">
        <v>74</v>
      </c>
      <c r="BA65" s="44" t="s">
        <v>74</v>
      </c>
      <c r="BB65" s="44" t="s">
        <v>74</v>
      </c>
      <c r="BC65" s="44" t="s">
        <v>74</v>
      </c>
      <c r="BD65" s="44" t="s">
        <v>74</v>
      </c>
      <c r="BE65" s="44" t="s">
        <v>74</v>
      </c>
      <c r="BF65" s="44" t="s">
        <v>74</v>
      </c>
      <c r="BG65" s="44" t="s">
        <v>74</v>
      </c>
      <c r="BH65" s="44" t="s">
        <v>74</v>
      </c>
      <c r="BI65" s="44" t="s">
        <v>74</v>
      </c>
      <c r="BJ65" s="44" t="s">
        <v>74</v>
      </c>
    </row>
    <row r="66" spans="1:62" s="44" customFormat="1" ht="19.5" customHeight="1">
      <c r="A66" s="49" t="s">
        <v>4</v>
      </c>
      <c r="B66" s="7">
        <v>560</v>
      </c>
      <c r="C66" s="55">
        <v>836</v>
      </c>
      <c r="D66" s="9">
        <v>351</v>
      </c>
      <c r="E66" s="56">
        <v>485</v>
      </c>
      <c r="F66" s="7">
        <v>574</v>
      </c>
      <c r="G66" s="7">
        <v>260</v>
      </c>
      <c r="H66" s="7">
        <v>314</v>
      </c>
      <c r="I66" s="164">
        <v>77</v>
      </c>
      <c r="J66" s="7">
        <v>1</v>
      </c>
      <c r="K66" s="44" t="s">
        <v>74</v>
      </c>
      <c r="L66" s="44" t="s">
        <v>74</v>
      </c>
      <c r="M66" s="44" t="s">
        <v>74</v>
      </c>
      <c r="N66" s="44" t="s">
        <v>74</v>
      </c>
      <c r="O66" s="44" t="s">
        <v>74</v>
      </c>
      <c r="P66" s="44" t="s">
        <v>74</v>
      </c>
      <c r="Q66" s="44" t="s">
        <v>74</v>
      </c>
      <c r="R66" s="44" t="s">
        <v>74</v>
      </c>
      <c r="S66" s="44" t="s">
        <v>74</v>
      </c>
      <c r="T66" s="44" t="s">
        <v>74</v>
      </c>
      <c r="U66" s="44" t="s">
        <v>74</v>
      </c>
      <c r="V66" s="44" t="s">
        <v>74</v>
      </c>
      <c r="W66" s="44" t="s">
        <v>74</v>
      </c>
      <c r="X66" s="44" t="s">
        <v>74</v>
      </c>
      <c r="Y66" s="44" t="s">
        <v>74</v>
      </c>
      <c r="Z66" s="44" t="s">
        <v>74</v>
      </c>
      <c r="AA66" s="44" t="s">
        <v>74</v>
      </c>
      <c r="AB66" s="44" t="s">
        <v>74</v>
      </c>
      <c r="AC66" s="44" t="s">
        <v>74</v>
      </c>
      <c r="AD66" s="44" t="s">
        <v>74</v>
      </c>
      <c r="AE66" s="44" t="s">
        <v>74</v>
      </c>
      <c r="AF66" s="44" t="s">
        <v>74</v>
      </c>
      <c r="AG66" s="44" t="s">
        <v>74</v>
      </c>
      <c r="AH66" s="44" t="s">
        <v>74</v>
      </c>
      <c r="AI66" s="44" t="s">
        <v>74</v>
      </c>
      <c r="AJ66" s="44" t="s">
        <v>74</v>
      </c>
      <c r="AK66" s="44" t="s">
        <v>74</v>
      </c>
      <c r="AL66" s="44" t="s">
        <v>74</v>
      </c>
      <c r="AM66" s="44" t="s">
        <v>74</v>
      </c>
      <c r="AN66" s="44" t="s">
        <v>74</v>
      </c>
      <c r="AO66" s="44" t="s">
        <v>74</v>
      </c>
      <c r="AP66" s="44" t="s">
        <v>74</v>
      </c>
      <c r="AQ66" s="44" t="s">
        <v>74</v>
      </c>
      <c r="AR66" s="44" t="s">
        <v>74</v>
      </c>
      <c r="AS66" s="44" t="s">
        <v>74</v>
      </c>
      <c r="AT66" s="44" t="s">
        <v>74</v>
      </c>
      <c r="AU66" s="44" t="s">
        <v>74</v>
      </c>
      <c r="AV66" s="44" t="s">
        <v>74</v>
      </c>
      <c r="AW66" s="44" t="s">
        <v>74</v>
      </c>
      <c r="AX66" s="44" t="s">
        <v>74</v>
      </c>
      <c r="AY66" s="44" t="s">
        <v>74</v>
      </c>
      <c r="AZ66" s="44" t="s">
        <v>74</v>
      </c>
      <c r="BA66" s="44" t="s">
        <v>74</v>
      </c>
      <c r="BB66" s="44" t="s">
        <v>74</v>
      </c>
      <c r="BC66" s="44" t="s">
        <v>74</v>
      </c>
      <c r="BD66" s="44" t="s">
        <v>74</v>
      </c>
      <c r="BE66" s="44" t="s">
        <v>74</v>
      </c>
      <c r="BF66" s="44" t="s">
        <v>74</v>
      </c>
      <c r="BG66" s="44" t="s">
        <v>74</v>
      </c>
      <c r="BH66" s="44" t="s">
        <v>74</v>
      </c>
      <c r="BI66" s="44" t="s">
        <v>74</v>
      </c>
      <c r="BJ66" s="44" t="s">
        <v>74</v>
      </c>
    </row>
    <row r="67" spans="1:62" s="44" customFormat="1" ht="19.5" customHeight="1">
      <c r="A67" s="49" t="s">
        <v>6</v>
      </c>
      <c r="B67" s="7">
        <v>270</v>
      </c>
      <c r="C67" s="55">
        <v>444</v>
      </c>
      <c r="D67" s="9">
        <v>238</v>
      </c>
      <c r="E67" s="56">
        <v>206</v>
      </c>
      <c r="F67" s="7">
        <v>218</v>
      </c>
      <c r="G67" s="7">
        <v>94</v>
      </c>
      <c r="H67" s="7">
        <v>124</v>
      </c>
      <c r="I67" s="164">
        <v>78</v>
      </c>
      <c r="J67" s="7">
        <v>0</v>
      </c>
      <c r="K67" s="44" t="s">
        <v>74</v>
      </c>
      <c r="L67" s="44" t="s">
        <v>74</v>
      </c>
      <c r="M67" s="44" t="s">
        <v>74</v>
      </c>
      <c r="N67" s="44" t="s">
        <v>74</v>
      </c>
      <c r="O67" s="44" t="s">
        <v>74</v>
      </c>
      <c r="P67" s="44" t="s">
        <v>74</v>
      </c>
      <c r="Q67" s="44" t="s">
        <v>74</v>
      </c>
      <c r="R67" s="44" t="s">
        <v>74</v>
      </c>
      <c r="S67" s="44" t="s">
        <v>74</v>
      </c>
      <c r="T67" s="44" t="s">
        <v>74</v>
      </c>
      <c r="U67" s="44" t="s">
        <v>74</v>
      </c>
      <c r="V67" s="44" t="s">
        <v>74</v>
      </c>
      <c r="W67" s="44" t="s">
        <v>74</v>
      </c>
      <c r="X67" s="44" t="s">
        <v>74</v>
      </c>
      <c r="Y67" s="44" t="s">
        <v>74</v>
      </c>
      <c r="Z67" s="44" t="s">
        <v>74</v>
      </c>
      <c r="AA67" s="44" t="s">
        <v>74</v>
      </c>
      <c r="AB67" s="44" t="s">
        <v>74</v>
      </c>
      <c r="AC67" s="44" t="s">
        <v>74</v>
      </c>
      <c r="AD67" s="44" t="s">
        <v>74</v>
      </c>
      <c r="AE67" s="44" t="s">
        <v>74</v>
      </c>
      <c r="AF67" s="44" t="s">
        <v>74</v>
      </c>
      <c r="AG67" s="44" t="s">
        <v>74</v>
      </c>
      <c r="AH67" s="44" t="s">
        <v>74</v>
      </c>
      <c r="AI67" s="44" t="s">
        <v>74</v>
      </c>
      <c r="AJ67" s="44" t="s">
        <v>74</v>
      </c>
      <c r="AK67" s="44" t="s">
        <v>74</v>
      </c>
      <c r="AL67" s="44" t="s">
        <v>74</v>
      </c>
      <c r="AM67" s="44" t="s">
        <v>74</v>
      </c>
      <c r="AN67" s="44" t="s">
        <v>74</v>
      </c>
      <c r="AO67" s="44" t="s">
        <v>74</v>
      </c>
      <c r="AP67" s="44" t="s">
        <v>74</v>
      </c>
      <c r="AQ67" s="44" t="s">
        <v>74</v>
      </c>
      <c r="AR67" s="44" t="s">
        <v>74</v>
      </c>
      <c r="AS67" s="44" t="s">
        <v>74</v>
      </c>
      <c r="AT67" s="44" t="s">
        <v>74</v>
      </c>
      <c r="AU67" s="44" t="s">
        <v>74</v>
      </c>
      <c r="AV67" s="44" t="s">
        <v>74</v>
      </c>
      <c r="AW67" s="44" t="s">
        <v>74</v>
      </c>
      <c r="AX67" s="44" t="s">
        <v>74</v>
      </c>
      <c r="AY67" s="44" t="s">
        <v>74</v>
      </c>
      <c r="AZ67" s="44" t="s">
        <v>74</v>
      </c>
      <c r="BA67" s="44" t="s">
        <v>74</v>
      </c>
      <c r="BB67" s="44" t="s">
        <v>74</v>
      </c>
      <c r="BC67" s="44" t="s">
        <v>74</v>
      </c>
      <c r="BD67" s="44" t="s">
        <v>74</v>
      </c>
      <c r="BE67" s="44" t="s">
        <v>74</v>
      </c>
      <c r="BF67" s="44" t="s">
        <v>74</v>
      </c>
      <c r="BG67" s="44" t="s">
        <v>74</v>
      </c>
      <c r="BH67" s="44" t="s">
        <v>74</v>
      </c>
      <c r="BI67" s="44" t="s">
        <v>74</v>
      </c>
      <c r="BJ67" s="44" t="s">
        <v>74</v>
      </c>
    </row>
    <row r="68" spans="1:62" s="44" customFormat="1" ht="19.5" customHeight="1">
      <c r="A68" s="49" t="s">
        <v>8</v>
      </c>
      <c r="B68" s="7">
        <v>460</v>
      </c>
      <c r="C68" s="55">
        <v>787</v>
      </c>
      <c r="D68" s="9">
        <v>355</v>
      </c>
      <c r="E68" s="56">
        <v>432</v>
      </c>
      <c r="F68" s="7">
        <v>377</v>
      </c>
      <c r="G68" s="7">
        <v>143</v>
      </c>
      <c r="H68" s="7">
        <v>234</v>
      </c>
      <c r="I68" s="164">
        <v>10</v>
      </c>
      <c r="J68" s="7">
        <v>0</v>
      </c>
      <c r="K68" s="44" t="s">
        <v>74</v>
      </c>
      <c r="L68" s="44" t="s">
        <v>74</v>
      </c>
      <c r="M68" s="44" t="s">
        <v>74</v>
      </c>
      <c r="N68" s="44" t="s">
        <v>74</v>
      </c>
      <c r="O68" s="44" t="s">
        <v>74</v>
      </c>
      <c r="P68" s="44" t="s">
        <v>74</v>
      </c>
      <c r="Q68" s="44" t="s">
        <v>74</v>
      </c>
      <c r="R68" s="44" t="s">
        <v>74</v>
      </c>
      <c r="S68" s="44" t="s">
        <v>74</v>
      </c>
      <c r="T68" s="44" t="s">
        <v>74</v>
      </c>
      <c r="U68" s="44" t="s">
        <v>74</v>
      </c>
      <c r="V68" s="44" t="s">
        <v>74</v>
      </c>
      <c r="W68" s="44" t="s">
        <v>74</v>
      </c>
      <c r="X68" s="44" t="s">
        <v>74</v>
      </c>
      <c r="Y68" s="44" t="s">
        <v>74</v>
      </c>
      <c r="Z68" s="44" t="s">
        <v>74</v>
      </c>
      <c r="AA68" s="44" t="s">
        <v>74</v>
      </c>
      <c r="AB68" s="44" t="s">
        <v>74</v>
      </c>
      <c r="AC68" s="44" t="s">
        <v>74</v>
      </c>
      <c r="AD68" s="44" t="s">
        <v>74</v>
      </c>
      <c r="AE68" s="44" t="s">
        <v>74</v>
      </c>
      <c r="AF68" s="44" t="s">
        <v>74</v>
      </c>
      <c r="AG68" s="44" t="s">
        <v>74</v>
      </c>
      <c r="AH68" s="44" t="s">
        <v>74</v>
      </c>
      <c r="AI68" s="44" t="s">
        <v>74</v>
      </c>
      <c r="AJ68" s="44" t="s">
        <v>74</v>
      </c>
      <c r="AK68" s="44" t="s">
        <v>74</v>
      </c>
      <c r="AL68" s="44" t="s">
        <v>74</v>
      </c>
      <c r="AM68" s="44" t="s">
        <v>74</v>
      </c>
      <c r="AN68" s="44" t="s">
        <v>74</v>
      </c>
      <c r="AO68" s="44" t="s">
        <v>74</v>
      </c>
      <c r="AP68" s="44" t="s">
        <v>74</v>
      </c>
      <c r="AQ68" s="44" t="s">
        <v>74</v>
      </c>
      <c r="AR68" s="44" t="s">
        <v>74</v>
      </c>
      <c r="AS68" s="44" t="s">
        <v>74</v>
      </c>
      <c r="AT68" s="44" t="s">
        <v>74</v>
      </c>
      <c r="AU68" s="44" t="s">
        <v>74</v>
      </c>
      <c r="AV68" s="44" t="s">
        <v>74</v>
      </c>
      <c r="AW68" s="44" t="s">
        <v>74</v>
      </c>
      <c r="AX68" s="44" t="s">
        <v>74</v>
      </c>
      <c r="AY68" s="44" t="s">
        <v>74</v>
      </c>
      <c r="AZ68" s="44" t="s">
        <v>74</v>
      </c>
      <c r="BA68" s="44" t="s">
        <v>74</v>
      </c>
      <c r="BB68" s="44" t="s">
        <v>74</v>
      </c>
      <c r="BC68" s="44" t="s">
        <v>74</v>
      </c>
      <c r="BD68" s="44" t="s">
        <v>74</v>
      </c>
      <c r="BE68" s="44" t="s">
        <v>74</v>
      </c>
      <c r="BF68" s="44" t="s">
        <v>74</v>
      </c>
      <c r="BG68" s="44" t="s">
        <v>74</v>
      </c>
      <c r="BH68" s="44" t="s">
        <v>74</v>
      </c>
      <c r="BI68" s="44" t="s">
        <v>74</v>
      </c>
      <c r="BJ68" s="44" t="s">
        <v>74</v>
      </c>
    </row>
    <row r="69" spans="1:62" s="43" customFormat="1" ht="19.5" customHeight="1">
      <c r="A69" s="49" t="s">
        <v>9</v>
      </c>
      <c r="B69" s="7">
        <v>240</v>
      </c>
      <c r="C69" s="55">
        <v>716</v>
      </c>
      <c r="D69" s="9">
        <v>409</v>
      </c>
      <c r="E69" s="56">
        <v>307</v>
      </c>
      <c r="F69" s="7">
        <v>183</v>
      </c>
      <c r="G69" s="7">
        <v>82</v>
      </c>
      <c r="H69" s="7">
        <v>101</v>
      </c>
      <c r="I69" s="164">
        <v>17</v>
      </c>
      <c r="J69" s="7">
        <v>0</v>
      </c>
      <c r="K69" s="43" t="s">
        <v>74</v>
      </c>
      <c r="L69" s="43" t="s">
        <v>74</v>
      </c>
      <c r="M69" s="43" t="s">
        <v>74</v>
      </c>
      <c r="N69" s="43" t="s">
        <v>74</v>
      </c>
      <c r="O69" s="43" t="s">
        <v>74</v>
      </c>
      <c r="P69" s="43" t="s">
        <v>74</v>
      </c>
      <c r="Q69" s="43" t="s">
        <v>74</v>
      </c>
      <c r="R69" s="43" t="s">
        <v>74</v>
      </c>
      <c r="S69" s="43" t="s">
        <v>74</v>
      </c>
      <c r="T69" s="43" t="s">
        <v>74</v>
      </c>
      <c r="U69" s="43" t="s">
        <v>74</v>
      </c>
      <c r="V69" s="43" t="s">
        <v>74</v>
      </c>
      <c r="W69" s="43" t="s">
        <v>74</v>
      </c>
      <c r="X69" s="43" t="s">
        <v>74</v>
      </c>
      <c r="Y69" s="43" t="s">
        <v>74</v>
      </c>
      <c r="Z69" s="43" t="s">
        <v>74</v>
      </c>
      <c r="AA69" s="43" t="s">
        <v>74</v>
      </c>
      <c r="AB69" s="43" t="s">
        <v>74</v>
      </c>
      <c r="AC69" s="43" t="s">
        <v>74</v>
      </c>
      <c r="AD69" s="43" t="s">
        <v>74</v>
      </c>
      <c r="AE69" s="43" t="s">
        <v>74</v>
      </c>
      <c r="AF69" s="43" t="s">
        <v>74</v>
      </c>
      <c r="AG69" s="43" t="s">
        <v>74</v>
      </c>
      <c r="AH69" s="43" t="s">
        <v>74</v>
      </c>
      <c r="AI69" s="43" t="s">
        <v>74</v>
      </c>
      <c r="AJ69" s="43" t="s">
        <v>74</v>
      </c>
      <c r="AK69" s="43" t="s">
        <v>74</v>
      </c>
      <c r="AL69" s="43" t="s">
        <v>74</v>
      </c>
      <c r="AM69" s="43" t="s">
        <v>74</v>
      </c>
      <c r="AN69" s="43" t="s">
        <v>74</v>
      </c>
      <c r="AO69" s="43" t="s">
        <v>74</v>
      </c>
      <c r="AP69" s="43" t="s">
        <v>74</v>
      </c>
      <c r="AQ69" s="43" t="s">
        <v>74</v>
      </c>
      <c r="AR69" s="43" t="s">
        <v>74</v>
      </c>
      <c r="AS69" s="43" t="s">
        <v>74</v>
      </c>
      <c r="AT69" s="43" t="s">
        <v>74</v>
      </c>
      <c r="AU69" s="43" t="s">
        <v>74</v>
      </c>
      <c r="AV69" s="43" t="s">
        <v>74</v>
      </c>
      <c r="AW69" s="43" t="s">
        <v>74</v>
      </c>
      <c r="AX69" s="43" t="s">
        <v>74</v>
      </c>
      <c r="AY69" s="43" t="s">
        <v>74</v>
      </c>
      <c r="AZ69" s="43" t="s">
        <v>74</v>
      </c>
      <c r="BA69" s="43" t="s">
        <v>74</v>
      </c>
      <c r="BB69" s="43" t="s">
        <v>74</v>
      </c>
      <c r="BC69" s="43" t="s">
        <v>74</v>
      </c>
      <c r="BD69" s="43" t="s">
        <v>74</v>
      </c>
      <c r="BE69" s="43" t="s">
        <v>74</v>
      </c>
      <c r="BF69" s="43" t="s">
        <v>74</v>
      </c>
      <c r="BG69" s="43" t="s">
        <v>74</v>
      </c>
      <c r="BH69" s="43" t="s">
        <v>74</v>
      </c>
      <c r="BI69" s="43" t="s">
        <v>74</v>
      </c>
      <c r="BJ69" s="43" t="s">
        <v>74</v>
      </c>
    </row>
    <row r="70" spans="1:62" s="43" customFormat="1" ht="19.5" customHeight="1" thickBot="1">
      <c r="A70" s="90" t="s">
        <v>10</v>
      </c>
      <c r="B70" s="8">
        <v>95</v>
      </c>
      <c r="C70" s="57">
        <v>149</v>
      </c>
      <c r="D70" s="8">
        <v>0</v>
      </c>
      <c r="E70" s="58">
        <v>149</v>
      </c>
      <c r="F70" s="8">
        <v>52</v>
      </c>
      <c r="G70" s="8">
        <v>0</v>
      </c>
      <c r="H70" s="8">
        <v>52</v>
      </c>
      <c r="I70" s="166">
        <v>0</v>
      </c>
      <c r="J70" s="8">
        <v>0</v>
      </c>
      <c r="K70" s="43" t="s">
        <v>74</v>
      </c>
      <c r="L70" s="43" t="s">
        <v>74</v>
      </c>
      <c r="M70" s="43" t="s">
        <v>74</v>
      </c>
      <c r="N70" s="43" t="s">
        <v>74</v>
      </c>
      <c r="O70" s="43" t="s">
        <v>74</v>
      </c>
      <c r="P70" s="43" t="s">
        <v>74</v>
      </c>
      <c r="Q70" s="43" t="s">
        <v>74</v>
      </c>
      <c r="R70" s="43" t="s">
        <v>74</v>
      </c>
      <c r="S70" s="43" t="s">
        <v>74</v>
      </c>
      <c r="T70" s="43" t="s">
        <v>74</v>
      </c>
      <c r="U70" s="43" t="s">
        <v>74</v>
      </c>
      <c r="V70" s="43" t="s">
        <v>74</v>
      </c>
      <c r="W70" s="43" t="s">
        <v>74</v>
      </c>
      <c r="X70" s="43" t="s">
        <v>74</v>
      </c>
      <c r="Y70" s="43" t="s">
        <v>74</v>
      </c>
      <c r="Z70" s="43" t="s">
        <v>74</v>
      </c>
      <c r="AA70" s="43" t="s">
        <v>74</v>
      </c>
      <c r="AB70" s="43" t="s">
        <v>74</v>
      </c>
      <c r="AC70" s="43" t="s">
        <v>74</v>
      </c>
      <c r="AD70" s="43" t="s">
        <v>74</v>
      </c>
      <c r="AE70" s="43" t="s">
        <v>74</v>
      </c>
      <c r="AF70" s="43" t="s">
        <v>74</v>
      </c>
      <c r="AG70" s="43" t="s">
        <v>74</v>
      </c>
      <c r="AH70" s="43" t="s">
        <v>74</v>
      </c>
      <c r="AI70" s="43" t="s">
        <v>74</v>
      </c>
      <c r="AJ70" s="43" t="s">
        <v>74</v>
      </c>
      <c r="AK70" s="43" t="s">
        <v>74</v>
      </c>
      <c r="AL70" s="43" t="s">
        <v>74</v>
      </c>
      <c r="AM70" s="43" t="s">
        <v>74</v>
      </c>
      <c r="AN70" s="43" t="s">
        <v>74</v>
      </c>
      <c r="AO70" s="43" t="s">
        <v>74</v>
      </c>
      <c r="AP70" s="43" t="s">
        <v>74</v>
      </c>
      <c r="AQ70" s="43" t="s">
        <v>74</v>
      </c>
      <c r="AR70" s="43" t="s">
        <v>74</v>
      </c>
      <c r="AS70" s="43" t="s">
        <v>74</v>
      </c>
      <c r="AT70" s="43" t="s">
        <v>74</v>
      </c>
      <c r="AU70" s="43" t="s">
        <v>74</v>
      </c>
      <c r="AV70" s="43" t="s">
        <v>74</v>
      </c>
      <c r="AW70" s="43" t="s">
        <v>74</v>
      </c>
      <c r="AX70" s="43" t="s">
        <v>74</v>
      </c>
      <c r="AY70" s="43" t="s">
        <v>74</v>
      </c>
      <c r="AZ70" s="43" t="s">
        <v>74</v>
      </c>
      <c r="BA70" s="43" t="s">
        <v>74</v>
      </c>
      <c r="BB70" s="43" t="s">
        <v>74</v>
      </c>
      <c r="BC70" s="43" t="s">
        <v>74</v>
      </c>
      <c r="BD70" s="43" t="s">
        <v>74</v>
      </c>
      <c r="BE70" s="43" t="s">
        <v>74</v>
      </c>
      <c r="BF70" s="43" t="s">
        <v>74</v>
      </c>
      <c r="BG70" s="43" t="s">
        <v>74</v>
      </c>
      <c r="BH70" s="43" t="s">
        <v>74</v>
      </c>
      <c r="BI70" s="43" t="s">
        <v>74</v>
      </c>
      <c r="BJ70" s="43" t="s">
        <v>74</v>
      </c>
    </row>
    <row r="71" spans="1:10" ht="15" customHeight="1">
      <c r="A71" s="279" t="s">
        <v>92</v>
      </c>
      <c r="B71" s="279"/>
      <c r="C71" s="279"/>
      <c r="D71" s="279"/>
      <c r="E71" s="279"/>
      <c r="F71" s="279"/>
      <c r="G71" s="279"/>
      <c r="H71" s="279"/>
      <c r="I71" s="279"/>
      <c r="J71" s="279"/>
    </row>
    <row r="72" ht="20.25" customHeight="1"/>
    <row r="73" ht="20.25" customHeight="1"/>
  </sheetData>
  <sheetProtection/>
  <mergeCells count="7">
    <mergeCell ref="A71:J71"/>
    <mergeCell ref="J2:J3"/>
    <mergeCell ref="A2:A3"/>
    <mergeCell ref="B2:B3"/>
    <mergeCell ref="C2:E2"/>
    <mergeCell ref="F2:H2"/>
    <mergeCell ref="I2:I3"/>
  </mergeCells>
  <printOptions horizontalCentered="1" vertic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2013-01-09T06:01:34Z</cp:lastPrinted>
  <dcterms:created xsi:type="dcterms:W3CDTF">1998-07-26T16:45:38Z</dcterms:created>
  <dcterms:modified xsi:type="dcterms:W3CDTF">2013-01-10T06:30:44Z</dcterms:modified>
  <cp:category/>
  <cp:version/>
  <cp:contentType/>
  <cp:contentStatus/>
</cp:coreProperties>
</file>