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付表1" sheetId="1" r:id="rId1"/>
  </sheets>
  <externalReferences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'付表1'!$A$1:$Q$67</definedName>
    <definedName name="Print_Area_MI" localSheetId="0">#REF!</definedName>
    <definedName name="Print_Area_MI">#REF!</definedName>
    <definedName name="WAIT" localSheetId="0">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<sst xmlns="http://schemas.openxmlformats.org/spreadsheetml/2006/main" count="76" uniqueCount="27">
  <si>
    <t>区分</t>
  </si>
  <si>
    <t>計</t>
  </si>
  <si>
    <t>小学校</t>
  </si>
  <si>
    <t>中学校</t>
  </si>
  <si>
    <t>高等学校</t>
  </si>
  <si>
    <t>特別支援学校</t>
  </si>
  <si>
    <t>幼稚園</t>
  </si>
  <si>
    <t>専修学校</t>
  </si>
  <si>
    <t>各種学校</t>
  </si>
  <si>
    <t>学校数</t>
  </si>
  <si>
    <t>生徒数等</t>
  </si>
  <si>
    <t>児童数</t>
  </si>
  <si>
    <t>生徒数</t>
  </si>
  <si>
    <t>園児数</t>
  </si>
  <si>
    <t>昭和31年度</t>
  </si>
  <si>
    <t>-</t>
  </si>
  <si>
    <t>平成元</t>
  </si>
  <si>
    <t>15</t>
  </si>
  <si>
    <t>16</t>
  </si>
  <si>
    <t>18</t>
  </si>
  <si>
    <t>-</t>
  </si>
  <si>
    <t>12</t>
  </si>
  <si>
    <t>13</t>
  </si>
  <si>
    <t>14</t>
  </si>
  <si>
    <t>17</t>
  </si>
  <si>
    <t>付表1　学校種別学校数及び在学者数の推移</t>
  </si>
  <si>
    <t>20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</si>
</sst>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2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38" fontId="5" fillId="0" borderId="10" xfId="51" applyFont="1" applyBorder="1" applyAlignment="1">
      <alignment vertical="center"/>
    </xf>
    <xf numFmtId="38" fontId="6" fillId="0" borderId="10" xfId="51" applyFont="1" applyBorder="1" applyAlignment="1">
      <alignment/>
    </xf>
    <xf numFmtId="38" fontId="6" fillId="0" borderId="0" xfId="51" applyFont="1" applyAlignment="1">
      <alignment/>
    </xf>
    <xf numFmtId="38" fontId="6" fillId="0" borderId="11" xfId="51" applyFont="1" applyBorder="1" applyAlignment="1">
      <alignment horizontal="centerContinuous" vertical="center"/>
    </xf>
    <xf numFmtId="38" fontId="6" fillId="0" borderId="12" xfId="51" applyFont="1" applyBorder="1" applyAlignment="1">
      <alignment horizontal="centerContinuous" vertical="center"/>
    </xf>
    <xf numFmtId="38" fontId="6" fillId="0" borderId="13" xfId="51" applyFont="1" applyBorder="1" applyAlignment="1">
      <alignment horizontal="centerContinuous" vertical="center"/>
    </xf>
    <xf numFmtId="38" fontId="6" fillId="0" borderId="0" xfId="51" applyFont="1" applyAlignment="1">
      <alignment vertical="center"/>
    </xf>
    <xf numFmtId="38" fontId="6" fillId="0" borderId="11" xfId="51" applyFont="1" applyBorder="1" applyAlignment="1">
      <alignment horizontal="center" vertical="center"/>
    </xf>
    <xf numFmtId="38" fontId="6" fillId="0" borderId="14" xfId="51" applyFont="1" applyBorder="1" applyAlignment="1">
      <alignment horizontal="center" vertical="center"/>
    </xf>
    <xf numFmtId="38" fontId="6" fillId="0" borderId="15" xfId="51" applyFont="1" applyBorder="1" applyAlignment="1">
      <alignment horizontal="center" vertical="center"/>
    </xf>
    <xf numFmtId="38" fontId="6" fillId="0" borderId="16" xfId="51" applyFont="1" applyBorder="1" applyAlignment="1">
      <alignment vertical="center"/>
    </xf>
    <xf numFmtId="38" fontId="6" fillId="0" borderId="0" xfId="51" applyFont="1" applyAlignment="1">
      <alignment horizontal="center" shrinkToFit="1"/>
    </xf>
    <xf numFmtId="38" fontId="6" fillId="0" borderId="16" xfId="51" applyFont="1" applyBorder="1" applyAlignment="1">
      <alignment/>
    </xf>
    <xf numFmtId="38" fontId="6" fillId="0" borderId="0" xfId="51" applyFont="1" applyAlignment="1">
      <alignment horizontal="right"/>
    </xf>
    <xf numFmtId="38" fontId="6" fillId="0" borderId="0" xfId="51" applyFont="1" applyBorder="1" applyAlignment="1">
      <alignment vertical="center"/>
    </xf>
    <xf numFmtId="38" fontId="6" fillId="0" borderId="0" xfId="51" applyFont="1" applyBorder="1" applyAlignment="1">
      <alignment/>
    </xf>
    <xf numFmtId="38" fontId="6" fillId="0" borderId="0" xfId="51" applyFont="1" applyAlignment="1">
      <alignment horizontal="center"/>
    </xf>
    <xf numFmtId="38" fontId="6" fillId="0" borderId="16" xfId="51" applyFont="1" applyFill="1" applyBorder="1" applyAlignment="1">
      <alignment/>
    </xf>
    <xf numFmtId="38" fontId="6" fillId="0" borderId="0" xfId="51" applyFont="1" applyFill="1" applyAlignment="1">
      <alignment/>
    </xf>
    <xf numFmtId="38" fontId="6" fillId="0" borderId="0" xfId="51" applyFont="1" applyFill="1" applyAlignment="1">
      <alignment horizontal="right"/>
    </xf>
    <xf numFmtId="38" fontId="6" fillId="0" borderId="17" xfId="51" applyFont="1" applyBorder="1" applyAlignment="1">
      <alignment horizontal="center"/>
    </xf>
    <xf numFmtId="38" fontId="6" fillId="0" borderId="0" xfId="51" applyFont="1" applyFill="1" applyBorder="1" applyAlignment="1">
      <alignment/>
    </xf>
    <xf numFmtId="49" fontId="6" fillId="0" borderId="17" xfId="51" applyNumberFormat="1" applyFont="1" applyBorder="1" applyAlignment="1">
      <alignment horizontal="center"/>
    </xf>
    <xf numFmtId="38" fontId="7" fillId="0" borderId="18" xfId="51" applyFont="1" applyBorder="1" applyAlignment="1">
      <alignment horizontal="center"/>
    </xf>
    <xf numFmtId="38" fontId="7" fillId="0" borderId="10" xfId="51" applyFont="1" applyFill="1" applyBorder="1" applyAlignment="1">
      <alignment/>
    </xf>
    <xf numFmtId="38" fontId="7" fillId="0" borderId="10" xfId="51" applyFont="1" applyBorder="1" applyAlignment="1">
      <alignment/>
    </xf>
    <xf numFmtId="38" fontId="7" fillId="0" borderId="0" xfId="51" applyFont="1" applyAlignment="1">
      <alignment/>
    </xf>
    <xf numFmtId="38" fontId="6" fillId="0" borderId="19" xfId="51" applyFont="1" applyBorder="1" applyAlignment="1">
      <alignment horizontal="center" vertical="center"/>
    </xf>
    <xf numFmtId="38" fontId="6" fillId="0" borderId="20" xfId="51" applyFont="1" applyBorder="1" applyAlignment="1">
      <alignment horizontal="center" vertical="center"/>
    </xf>
    <xf numFmtId="38" fontId="6" fillId="0" borderId="21" xfId="51" applyFont="1" applyBorder="1" applyAlignment="1">
      <alignment horizontal="center" vertical="center"/>
    </xf>
    <xf numFmtId="38" fontId="6" fillId="0" borderId="12" xfId="51" applyFont="1" applyBorder="1" applyAlignment="1">
      <alignment horizontal="center" vertical="center"/>
    </xf>
    <xf numFmtId="38" fontId="7" fillId="0" borderId="10" xfId="5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7"/>
  <sheetViews>
    <sheetView showGridLines="0" tabSelected="1" zoomScale="75" zoomScaleNormal="75" zoomScaleSheetLayoutView="75" workbookViewId="0" topLeftCell="A1">
      <pane xSplit="1" ySplit="3" topLeftCell="B4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P75" sqref="P75"/>
    </sheetView>
  </sheetViews>
  <sheetFormatPr defaultColWidth="10.59765625" defaultRowHeight="15.75" customHeight="1"/>
  <cols>
    <col min="1" max="1" width="12.59765625" style="17" customWidth="1"/>
    <col min="2" max="17" width="12.5" style="3" customWidth="1"/>
    <col min="18" max="16384" width="10.59765625" style="3" customWidth="1"/>
  </cols>
  <sheetData>
    <row r="1" spans="1:17" ht="21" customHeight="1" thickBo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6.5" customHeight="1">
      <c r="A2" s="28" t="s">
        <v>0</v>
      </c>
      <c r="B2" s="30" t="s">
        <v>1</v>
      </c>
      <c r="C2" s="31"/>
      <c r="D2" s="30" t="s">
        <v>2</v>
      </c>
      <c r="E2" s="31"/>
      <c r="F2" s="30" t="s">
        <v>3</v>
      </c>
      <c r="G2" s="31"/>
      <c r="H2" s="30" t="s">
        <v>4</v>
      </c>
      <c r="I2" s="31"/>
      <c r="J2" s="30" t="s">
        <v>5</v>
      </c>
      <c r="K2" s="31"/>
      <c r="L2" s="4" t="s">
        <v>6</v>
      </c>
      <c r="M2" s="5"/>
      <c r="N2" s="4" t="s">
        <v>7</v>
      </c>
      <c r="O2" s="6"/>
      <c r="P2" s="4" t="s">
        <v>8</v>
      </c>
      <c r="Q2" s="6"/>
    </row>
    <row r="3" spans="1:18" s="7" customFormat="1" ht="16.5" customHeight="1">
      <c r="A3" s="29"/>
      <c r="B3" s="8" t="s">
        <v>9</v>
      </c>
      <c r="C3" s="8" t="s">
        <v>10</v>
      </c>
      <c r="D3" s="8" t="s">
        <v>9</v>
      </c>
      <c r="E3" s="8" t="s">
        <v>11</v>
      </c>
      <c r="F3" s="8" t="s">
        <v>9</v>
      </c>
      <c r="G3" s="8" t="s">
        <v>12</v>
      </c>
      <c r="H3" s="8" t="s">
        <v>9</v>
      </c>
      <c r="I3" s="9" t="s">
        <v>12</v>
      </c>
      <c r="J3" s="8" t="s">
        <v>9</v>
      </c>
      <c r="K3" s="8" t="s">
        <v>12</v>
      </c>
      <c r="L3" s="8" t="s">
        <v>9</v>
      </c>
      <c r="M3" s="10" t="s">
        <v>13</v>
      </c>
      <c r="N3" s="8" t="s">
        <v>9</v>
      </c>
      <c r="O3" s="8" t="s">
        <v>12</v>
      </c>
      <c r="P3" s="8" t="s">
        <v>9</v>
      </c>
      <c r="Q3" s="8" t="s">
        <v>12</v>
      </c>
      <c r="R3" s="11"/>
    </row>
    <row r="4" spans="1:18" s="7" customFormat="1" ht="16.5" customHeight="1">
      <c r="A4" s="12" t="s">
        <v>14</v>
      </c>
      <c r="B4" s="13">
        <v>1156</v>
      </c>
      <c r="C4" s="3">
        <v>471415</v>
      </c>
      <c r="D4" s="3">
        <v>625</v>
      </c>
      <c r="E4" s="3">
        <v>276719</v>
      </c>
      <c r="F4" s="3">
        <v>290</v>
      </c>
      <c r="G4" s="3">
        <v>125137</v>
      </c>
      <c r="H4" s="3">
        <v>59</v>
      </c>
      <c r="I4" s="3">
        <v>44646</v>
      </c>
      <c r="J4" s="3">
        <v>3</v>
      </c>
      <c r="K4" s="3">
        <v>656</v>
      </c>
      <c r="L4" s="3">
        <v>65</v>
      </c>
      <c r="M4" s="3">
        <v>8620</v>
      </c>
      <c r="N4" s="14" t="s">
        <v>15</v>
      </c>
      <c r="O4" s="14" t="s">
        <v>15</v>
      </c>
      <c r="P4" s="3">
        <v>114</v>
      </c>
      <c r="Q4" s="3">
        <v>15637</v>
      </c>
      <c r="R4" s="15"/>
    </row>
    <row r="5" spans="1:18" ht="16.5" customHeight="1">
      <c r="A5" s="12">
        <v>32</v>
      </c>
      <c r="B5" s="13">
        <v>1175</v>
      </c>
      <c r="C5" s="3">
        <v>479169</v>
      </c>
      <c r="D5" s="3">
        <v>625</v>
      </c>
      <c r="E5" s="3">
        <v>285152</v>
      </c>
      <c r="F5" s="3">
        <v>289</v>
      </c>
      <c r="G5" s="3">
        <v>120315</v>
      </c>
      <c r="H5" s="3">
        <v>60</v>
      </c>
      <c r="I5" s="3">
        <v>47890</v>
      </c>
      <c r="J5" s="3">
        <v>3</v>
      </c>
      <c r="K5" s="3">
        <v>674</v>
      </c>
      <c r="L5" s="3">
        <v>72</v>
      </c>
      <c r="M5" s="3">
        <v>8462</v>
      </c>
      <c r="N5" s="14" t="s">
        <v>15</v>
      </c>
      <c r="O5" s="14" t="s">
        <v>15</v>
      </c>
      <c r="P5" s="3">
        <v>126</v>
      </c>
      <c r="Q5" s="3">
        <v>16676</v>
      </c>
      <c r="R5" s="16"/>
    </row>
    <row r="6" spans="1:18" ht="16.5" customHeight="1">
      <c r="A6" s="17">
        <v>33</v>
      </c>
      <c r="B6" s="13">
        <v>1161</v>
      </c>
      <c r="C6" s="3">
        <v>485061</v>
      </c>
      <c r="D6" s="3">
        <v>620</v>
      </c>
      <c r="E6" s="3">
        <v>300690</v>
      </c>
      <c r="F6" s="3">
        <v>282</v>
      </c>
      <c r="G6" s="3">
        <v>109964</v>
      </c>
      <c r="H6" s="3">
        <v>61</v>
      </c>
      <c r="I6" s="3">
        <v>49648</v>
      </c>
      <c r="J6" s="3">
        <v>3</v>
      </c>
      <c r="K6" s="3">
        <v>667</v>
      </c>
      <c r="L6" s="3">
        <v>73</v>
      </c>
      <c r="M6" s="3">
        <v>8379</v>
      </c>
      <c r="N6" s="14" t="s">
        <v>15</v>
      </c>
      <c r="O6" s="14" t="s">
        <v>15</v>
      </c>
      <c r="P6" s="3">
        <v>122</v>
      </c>
      <c r="Q6" s="3">
        <v>15713</v>
      </c>
      <c r="R6" s="16"/>
    </row>
    <row r="7" spans="1:18" ht="16.5" customHeight="1">
      <c r="A7" s="17">
        <v>34</v>
      </c>
      <c r="B7" s="13">
        <v>1170</v>
      </c>
      <c r="C7" s="3">
        <v>492710</v>
      </c>
      <c r="D7" s="3">
        <v>621</v>
      </c>
      <c r="E7" s="3">
        <v>299200</v>
      </c>
      <c r="F7" s="3">
        <v>280</v>
      </c>
      <c r="G7" s="3">
        <v>112510</v>
      </c>
      <c r="H7" s="3">
        <v>63</v>
      </c>
      <c r="I7" s="3">
        <v>51305</v>
      </c>
      <c r="J7" s="3">
        <v>3</v>
      </c>
      <c r="K7" s="3">
        <v>661</v>
      </c>
      <c r="L7" s="3">
        <v>77</v>
      </c>
      <c r="M7" s="3">
        <v>9052</v>
      </c>
      <c r="N7" s="14" t="s">
        <v>15</v>
      </c>
      <c r="O7" s="14" t="s">
        <v>15</v>
      </c>
      <c r="P7" s="3">
        <v>126</v>
      </c>
      <c r="Q7" s="3">
        <v>19982</v>
      </c>
      <c r="R7" s="16"/>
    </row>
    <row r="8" spans="1:18" ht="16.5" customHeight="1">
      <c r="A8" s="17">
        <v>35</v>
      </c>
      <c r="B8" s="13">
        <v>1170</v>
      </c>
      <c r="C8" s="3">
        <v>492855</v>
      </c>
      <c r="D8" s="3">
        <v>619</v>
      </c>
      <c r="E8" s="3">
        <v>287891</v>
      </c>
      <c r="F8" s="3">
        <v>276</v>
      </c>
      <c r="G8" s="3">
        <v>125928</v>
      </c>
      <c r="H8" s="3">
        <v>64</v>
      </c>
      <c r="I8" s="3">
        <v>52226</v>
      </c>
      <c r="J8" s="3">
        <v>3</v>
      </c>
      <c r="K8" s="3">
        <v>664</v>
      </c>
      <c r="L8" s="3">
        <v>79</v>
      </c>
      <c r="M8" s="3">
        <v>9346</v>
      </c>
      <c r="N8" s="14" t="s">
        <v>15</v>
      </c>
      <c r="O8" s="14" t="s">
        <v>15</v>
      </c>
      <c r="P8" s="3">
        <v>129</v>
      </c>
      <c r="Q8" s="3">
        <v>16800</v>
      </c>
      <c r="R8" s="16"/>
    </row>
    <row r="9" spans="2:18" ht="16.5" customHeight="1">
      <c r="B9" s="13"/>
      <c r="N9" s="14"/>
      <c r="O9" s="14"/>
      <c r="R9" s="16"/>
    </row>
    <row r="10" spans="1:18" ht="16.5" customHeight="1">
      <c r="A10" s="17">
        <v>36</v>
      </c>
      <c r="B10" s="13">
        <v>1172</v>
      </c>
      <c r="C10" s="3">
        <v>497862</v>
      </c>
      <c r="D10" s="3">
        <v>617</v>
      </c>
      <c r="E10" s="3">
        <v>272790</v>
      </c>
      <c r="F10" s="3">
        <v>274</v>
      </c>
      <c r="G10" s="3">
        <v>148427</v>
      </c>
      <c r="H10" s="3">
        <v>69</v>
      </c>
      <c r="I10" s="3">
        <v>51411</v>
      </c>
      <c r="J10" s="3">
        <v>3</v>
      </c>
      <c r="K10" s="3">
        <v>689</v>
      </c>
      <c r="L10" s="3">
        <v>80</v>
      </c>
      <c r="M10" s="3">
        <v>9935</v>
      </c>
      <c r="N10" s="14" t="s">
        <v>15</v>
      </c>
      <c r="O10" s="14" t="s">
        <v>15</v>
      </c>
      <c r="P10" s="3">
        <v>129</v>
      </c>
      <c r="Q10" s="3">
        <v>14610</v>
      </c>
      <c r="R10" s="16"/>
    </row>
    <row r="11" spans="1:18" ht="16.5" customHeight="1">
      <c r="A11" s="17">
        <v>37</v>
      </c>
      <c r="B11" s="13">
        <v>1170</v>
      </c>
      <c r="C11" s="3">
        <v>494240</v>
      </c>
      <c r="D11" s="3">
        <v>616</v>
      </c>
      <c r="E11" s="3">
        <v>256595</v>
      </c>
      <c r="F11" s="3">
        <v>273</v>
      </c>
      <c r="G11" s="3">
        <v>156443</v>
      </c>
      <c r="H11" s="3">
        <v>70</v>
      </c>
      <c r="I11" s="3">
        <v>55278</v>
      </c>
      <c r="J11" s="3">
        <v>3</v>
      </c>
      <c r="K11" s="3">
        <v>712</v>
      </c>
      <c r="L11" s="3">
        <v>81</v>
      </c>
      <c r="M11" s="3">
        <v>10408</v>
      </c>
      <c r="N11" s="14" t="s">
        <v>15</v>
      </c>
      <c r="O11" s="14" t="s">
        <v>15</v>
      </c>
      <c r="P11" s="3">
        <v>127</v>
      </c>
      <c r="Q11" s="3">
        <v>14804</v>
      </c>
      <c r="R11" s="16"/>
    </row>
    <row r="12" spans="1:18" ht="16.5" customHeight="1">
      <c r="A12" s="17">
        <v>38</v>
      </c>
      <c r="B12" s="13">
        <v>1173</v>
      </c>
      <c r="C12" s="3">
        <v>490683</v>
      </c>
      <c r="D12" s="3">
        <v>615</v>
      </c>
      <c r="E12" s="3">
        <v>244416</v>
      </c>
      <c r="F12" s="3">
        <v>268</v>
      </c>
      <c r="G12" s="3">
        <v>151903</v>
      </c>
      <c r="H12" s="3">
        <v>75</v>
      </c>
      <c r="I12" s="3">
        <v>65042</v>
      </c>
      <c r="J12" s="3">
        <v>3</v>
      </c>
      <c r="K12" s="3">
        <v>700</v>
      </c>
      <c r="L12" s="3">
        <v>85</v>
      </c>
      <c r="M12" s="3">
        <v>11052</v>
      </c>
      <c r="N12" s="14" t="s">
        <v>15</v>
      </c>
      <c r="O12" s="14" t="s">
        <v>15</v>
      </c>
      <c r="P12" s="3">
        <v>127</v>
      </c>
      <c r="Q12" s="3">
        <v>17570</v>
      </c>
      <c r="R12" s="16"/>
    </row>
    <row r="13" spans="1:18" ht="16.5" customHeight="1">
      <c r="A13" s="17">
        <v>39</v>
      </c>
      <c r="B13" s="13">
        <v>1163</v>
      </c>
      <c r="C13" s="3">
        <v>484635</v>
      </c>
      <c r="D13" s="3">
        <v>612</v>
      </c>
      <c r="E13" s="3">
        <v>230665</v>
      </c>
      <c r="F13" s="3">
        <v>258</v>
      </c>
      <c r="G13" s="3">
        <v>145160</v>
      </c>
      <c r="H13" s="3">
        <v>76</v>
      </c>
      <c r="I13" s="3">
        <v>78190</v>
      </c>
      <c r="J13" s="3">
        <v>3</v>
      </c>
      <c r="K13" s="3">
        <v>697</v>
      </c>
      <c r="L13" s="3">
        <v>86</v>
      </c>
      <c r="M13" s="3">
        <v>11737</v>
      </c>
      <c r="N13" s="14" t="s">
        <v>15</v>
      </c>
      <c r="O13" s="14" t="s">
        <v>15</v>
      </c>
      <c r="P13" s="3">
        <v>128</v>
      </c>
      <c r="Q13" s="3">
        <v>18186</v>
      </c>
      <c r="R13" s="16"/>
    </row>
    <row r="14" spans="1:18" ht="16.5" customHeight="1">
      <c r="A14" s="17">
        <v>40</v>
      </c>
      <c r="B14" s="13">
        <v>1158</v>
      </c>
      <c r="C14" s="3">
        <v>480167</v>
      </c>
      <c r="D14" s="3">
        <v>611</v>
      </c>
      <c r="E14" s="3">
        <v>220382</v>
      </c>
      <c r="F14" s="3">
        <v>256</v>
      </c>
      <c r="G14" s="3">
        <v>135394</v>
      </c>
      <c r="H14" s="3">
        <v>75</v>
      </c>
      <c r="I14" s="3">
        <v>86981</v>
      </c>
      <c r="J14" s="3">
        <v>3</v>
      </c>
      <c r="K14" s="3">
        <v>700</v>
      </c>
      <c r="L14" s="3">
        <v>85</v>
      </c>
      <c r="M14" s="3">
        <v>11926</v>
      </c>
      <c r="N14" s="14" t="s">
        <v>15</v>
      </c>
      <c r="O14" s="14" t="s">
        <v>15</v>
      </c>
      <c r="P14" s="3">
        <v>128</v>
      </c>
      <c r="Q14" s="3">
        <v>24784</v>
      </c>
      <c r="R14" s="16"/>
    </row>
    <row r="15" spans="2:18" ht="16.5" customHeight="1">
      <c r="B15" s="13"/>
      <c r="N15" s="14"/>
      <c r="O15" s="14"/>
      <c r="R15" s="16"/>
    </row>
    <row r="16" spans="1:18" ht="16.5" customHeight="1">
      <c r="A16" s="17">
        <v>41</v>
      </c>
      <c r="B16" s="13">
        <v>1167</v>
      </c>
      <c r="C16" s="3">
        <v>464325</v>
      </c>
      <c r="D16" s="3">
        <v>610</v>
      </c>
      <c r="E16" s="3">
        <v>210589</v>
      </c>
      <c r="F16" s="3">
        <v>259</v>
      </c>
      <c r="G16" s="3">
        <v>129014</v>
      </c>
      <c r="H16" s="3">
        <v>76</v>
      </c>
      <c r="I16" s="3">
        <v>89807</v>
      </c>
      <c r="J16" s="3">
        <v>5</v>
      </c>
      <c r="K16" s="3">
        <v>833</v>
      </c>
      <c r="L16" s="3">
        <v>90</v>
      </c>
      <c r="M16" s="3">
        <v>12514</v>
      </c>
      <c r="N16" s="14" t="s">
        <v>15</v>
      </c>
      <c r="O16" s="14" t="s">
        <v>15</v>
      </c>
      <c r="P16" s="3">
        <v>127</v>
      </c>
      <c r="Q16" s="3">
        <v>21568</v>
      </c>
      <c r="R16" s="16"/>
    </row>
    <row r="17" spans="1:17" ht="16.5" customHeight="1">
      <c r="A17" s="17">
        <v>42</v>
      </c>
      <c r="B17" s="13">
        <v>1161</v>
      </c>
      <c r="C17" s="3">
        <v>444867</v>
      </c>
      <c r="D17" s="3">
        <v>601</v>
      </c>
      <c r="E17" s="3">
        <v>201050</v>
      </c>
      <c r="F17" s="3">
        <v>255</v>
      </c>
      <c r="G17" s="3">
        <v>121763</v>
      </c>
      <c r="H17" s="3">
        <v>76</v>
      </c>
      <c r="I17" s="3">
        <v>88052</v>
      </c>
      <c r="J17" s="3">
        <v>7</v>
      </c>
      <c r="K17" s="3">
        <v>950</v>
      </c>
      <c r="L17" s="3">
        <v>95</v>
      </c>
      <c r="M17" s="3">
        <v>13243</v>
      </c>
      <c r="N17" s="14" t="s">
        <v>15</v>
      </c>
      <c r="O17" s="14" t="s">
        <v>15</v>
      </c>
      <c r="P17" s="3">
        <v>127</v>
      </c>
      <c r="Q17" s="3">
        <v>19809</v>
      </c>
    </row>
    <row r="18" spans="1:17" ht="16.5" customHeight="1">
      <c r="A18" s="17">
        <v>43</v>
      </c>
      <c r="B18" s="13">
        <v>1161</v>
      </c>
      <c r="C18" s="3">
        <v>430634</v>
      </c>
      <c r="D18" s="3">
        <v>597</v>
      </c>
      <c r="E18" s="3">
        <v>192032</v>
      </c>
      <c r="F18" s="3">
        <v>251</v>
      </c>
      <c r="G18" s="3">
        <v>116624</v>
      </c>
      <c r="H18" s="3">
        <v>77</v>
      </c>
      <c r="I18" s="3">
        <v>84980</v>
      </c>
      <c r="J18" s="3">
        <v>7</v>
      </c>
      <c r="K18" s="3">
        <v>958</v>
      </c>
      <c r="L18" s="3">
        <v>98</v>
      </c>
      <c r="M18" s="3">
        <v>13657</v>
      </c>
      <c r="N18" s="14" t="s">
        <v>15</v>
      </c>
      <c r="O18" s="14" t="s">
        <v>15</v>
      </c>
      <c r="P18" s="3">
        <v>131</v>
      </c>
      <c r="Q18" s="3">
        <v>22383</v>
      </c>
    </row>
    <row r="19" spans="1:17" ht="16.5" customHeight="1">
      <c r="A19" s="17">
        <v>44</v>
      </c>
      <c r="B19" s="13">
        <v>1157</v>
      </c>
      <c r="C19" s="3">
        <v>415215</v>
      </c>
      <c r="D19" s="3">
        <v>592</v>
      </c>
      <c r="E19" s="3">
        <v>183495</v>
      </c>
      <c r="F19" s="3">
        <v>248</v>
      </c>
      <c r="G19" s="3">
        <v>110959</v>
      </c>
      <c r="H19" s="3">
        <v>77</v>
      </c>
      <c r="I19" s="3">
        <v>83168</v>
      </c>
      <c r="J19" s="3">
        <v>8</v>
      </c>
      <c r="K19" s="3">
        <v>1138</v>
      </c>
      <c r="L19" s="3">
        <v>103</v>
      </c>
      <c r="M19" s="3">
        <v>14469</v>
      </c>
      <c r="N19" s="14" t="s">
        <v>15</v>
      </c>
      <c r="O19" s="14" t="s">
        <v>15</v>
      </c>
      <c r="P19" s="3">
        <v>129</v>
      </c>
      <c r="Q19" s="3">
        <v>21986</v>
      </c>
    </row>
    <row r="20" spans="1:17" ht="16.5" customHeight="1">
      <c r="A20" s="17">
        <v>45</v>
      </c>
      <c r="B20" s="13">
        <v>1160</v>
      </c>
      <c r="C20" s="3">
        <v>396341</v>
      </c>
      <c r="D20" s="3">
        <v>589</v>
      </c>
      <c r="E20" s="3">
        <v>177251</v>
      </c>
      <c r="F20" s="3">
        <v>248</v>
      </c>
      <c r="G20" s="3">
        <v>104368</v>
      </c>
      <c r="H20" s="3">
        <v>77</v>
      </c>
      <c r="I20" s="3">
        <v>80447</v>
      </c>
      <c r="J20" s="3">
        <v>8</v>
      </c>
      <c r="K20" s="3">
        <v>1189</v>
      </c>
      <c r="L20" s="3">
        <v>108</v>
      </c>
      <c r="M20" s="3">
        <v>14831</v>
      </c>
      <c r="N20" s="14" t="s">
        <v>15</v>
      </c>
      <c r="O20" s="14" t="s">
        <v>15</v>
      </c>
      <c r="P20" s="3">
        <v>130</v>
      </c>
      <c r="Q20" s="16">
        <v>18255</v>
      </c>
    </row>
    <row r="21" spans="2:17" ht="16.5" customHeight="1">
      <c r="B21" s="13"/>
      <c r="N21" s="14"/>
      <c r="O21" s="14"/>
      <c r="Q21" s="16"/>
    </row>
    <row r="22" spans="1:17" ht="16.5" customHeight="1">
      <c r="A22" s="17">
        <v>46</v>
      </c>
      <c r="B22" s="13">
        <v>1149</v>
      </c>
      <c r="C22" s="3">
        <v>384370</v>
      </c>
      <c r="D22" s="3">
        <v>586</v>
      </c>
      <c r="E22" s="3">
        <v>171133</v>
      </c>
      <c r="F22" s="3">
        <v>242</v>
      </c>
      <c r="G22" s="3">
        <v>99717</v>
      </c>
      <c r="H22" s="3">
        <v>77</v>
      </c>
      <c r="I22" s="3">
        <v>79445</v>
      </c>
      <c r="J22" s="3">
        <v>8</v>
      </c>
      <c r="K22" s="3">
        <v>1189</v>
      </c>
      <c r="L22" s="3">
        <v>108</v>
      </c>
      <c r="M22" s="3">
        <v>14616</v>
      </c>
      <c r="N22" s="14" t="s">
        <v>15</v>
      </c>
      <c r="O22" s="14" t="s">
        <v>15</v>
      </c>
      <c r="P22" s="3">
        <v>128</v>
      </c>
      <c r="Q22" s="16">
        <v>18270</v>
      </c>
    </row>
    <row r="23" spans="1:17" ht="16.5" customHeight="1">
      <c r="A23" s="17">
        <v>47</v>
      </c>
      <c r="B23" s="13">
        <v>1145</v>
      </c>
      <c r="C23" s="3">
        <v>376304</v>
      </c>
      <c r="D23" s="3">
        <v>579</v>
      </c>
      <c r="E23" s="3">
        <v>165511</v>
      </c>
      <c r="F23" s="3">
        <v>235</v>
      </c>
      <c r="G23" s="3">
        <v>95611</v>
      </c>
      <c r="H23" s="3">
        <v>82</v>
      </c>
      <c r="I23" s="3">
        <v>79224</v>
      </c>
      <c r="J23" s="3">
        <v>8</v>
      </c>
      <c r="K23" s="3">
        <v>1221</v>
      </c>
      <c r="L23" s="3">
        <v>116</v>
      </c>
      <c r="M23" s="3">
        <v>16164</v>
      </c>
      <c r="N23" s="14" t="s">
        <v>15</v>
      </c>
      <c r="O23" s="14" t="s">
        <v>15</v>
      </c>
      <c r="P23" s="3">
        <v>125</v>
      </c>
      <c r="Q23" s="16">
        <v>18573</v>
      </c>
    </row>
    <row r="24" spans="1:17" ht="16.5" customHeight="1">
      <c r="A24" s="17">
        <v>48</v>
      </c>
      <c r="B24" s="13">
        <v>1144</v>
      </c>
      <c r="C24" s="3">
        <v>367296</v>
      </c>
      <c r="D24" s="3">
        <v>577</v>
      </c>
      <c r="E24" s="3">
        <v>160453</v>
      </c>
      <c r="F24" s="3">
        <v>233</v>
      </c>
      <c r="G24" s="3">
        <v>92502</v>
      </c>
      <c r="H24" s="3">
        <v>82</v>
      </c>
      <c r="I24" s="3">
        <v>78942</v>
      </c>
      <c r="J24" s="3">
        <v>12</v>
      </c>
      <c r="K24" s="3">
        <v>1307</v>
      </c>
      <c r="L24" s="3">
        <v>120</v>
      </c>
      <c r="M24" s="3">
        <v>17791</v>
      </c>
      <c r="N24" s="14" t="s">
        <v>15</v>
      </c>
      <c r="O24" s="14" t="s">
        <v>15</v>
      </c>
      <c r="P24" s="3">
        <v>120</v>
      </c>
      <c r="Q24" s="16">
        <v>16301</v>
      </c>
    </row>
    <row r="25" spans="1:17" ht="16.5" customHeight="1">
      <c r="A25" s="17">
        <v>49</v>
      </c>
      <c r="B25" s="13">
        <v>1151</v>
      </c>
      <c r="C25" s="3">
        <v>363866</v>
      </c>
      <c r="D25" s="3">
        <v>577</v>
      </c>
      <c r="E25" s="3">
        <v>159325</v>
      </c>
      <c r="F25" s="3">
        <v>233</v>
      </c>
      <c r="G25" s="3">
        <v>88542</v>
      </c>
      <c r="H25" s="3">
        <v>82</v>
      </c>
      <c r="I25" s="3">
        <v>79682</v>
      </c>
      <c r="J25" s="3">
        <v>13</v>
      </c>
      <c r="K25" s="3">
        <v>1302</v>
      </c>
      <c r="L25" s="3">
        <v>127</v>
      </c>
      <c r="M25" s="3">
        <v>18677</v>
      </c>
      <c r="N25" s="14" t="s">
        <v>15</v>
      </c>
      <c r="O25" s="14" t="s">
        <v>15</v>
      </c>
      <c r="P25" s="3">
        <v>119</v>
      </c>
      <c r="Q25" s="16">
        <v>16338</v>
      </c>
    </row>
    <row r="26" spans="1:17" ht="16.5" customHeight="1">
      <c r="A26" s="17">
        <v>50</v>
      </c>
      <c r="B26" s="13">
        <v>1142</v>
      </c>
      <c r="C26" s="3">
        <v>358957</v>
      </c>
      <c r="D26" s="3">
        <v>573</v>
      </c>
      <c r="E26" s="3">
        <v>157932</v>
      </c>
      <c r="F26" s="3">
        <v>229</v>
      </c>
      <c r="G26" s="3">
        <v>85501</v>
      </c>
      <c r="H26" s="3">
        <v>84</v>
      </c>
      <c r="I26" s="3">
        <v>79769</v>
      </c>
      <c r="J26" s="3">
        <v>13</v>
      </c>
      <c r="K26" s="3">
        <v>1288</v>
      </c>
      <c r="L26" s="3">
        <v>128</v>
      </c>
      <c r="M26" s="3">
        <v>19207</v>
      </c>
      <c r="N26" s="14" t="s">
        <v>20</v>
      </c>
      <c r="O26" s="14" t="s">
        <v>20</v>
      </c>
      <c r="P26" s="3">
        <v>115</v>
      </c>
      <c r="Q26" s="16">
        <v>15260</v>
      </c>
    </row>
    <row r="27" spans="2:17" ht="16.5" customHeight="1">
      <c r="B27" s="13"/>
      <c r="N27" s="14"/>
      <c r="O27" s="14"/>
      <c r="Q27" s="16"/>
    </row>
    <row r="28" spans="1:17" ht="16.5" customHeight="1">
      <c r="A28" s="17">
        <v>51</v>
      </c>
      <c r="B28" s="18">
        <v>1140</v>
      </c>
      <c r="C28" s="19">
        <v>357326</v>
      </c>
      <c r="D28" s="19">
        <v>573</v>
      </c>
      <c r="E28" s="19">
        <v>157282</v>
      </c>
      <c r="F28" s="19">
        <v>227</v>
      </c>
      <c r="G28" s="19">
        <v>83789</v>
      </c>
      <c r="H28" s="19">
        <v>84</v>
      </c>
      <c r="I28" s="19">
        <v>79595</v>
      </c>
      <c r="J28" s="19">
        <v>13</v>
      </c>
      <c r="K28" s="19">
        <v>1255</v>
      </c>
      <c r="L28" s="19">
        <v>133</v>
      </c>
      <c r="M28" s="19">
        <v>20009</v>
      </c>
      <c r="N28" s="20">
        <v>3</v>
      </c>
      <c r="O28" s="20">
        <v>241</v>
      </c>
      <c r="P28" s="19">
        <v>107</v>
      </c>
      <c r="Q28" s="22">
        <v>15155</v>
      </c>
    </row>
    <row r="29" spans="1:17" ht="16.5" customHeight="1">
      <c r="A29" s="17">
        <v>52</v>
      </c>
      <c r="B29" s="13">
        <v>1145</v>
      </c>
      <c r="C29" s="3">
        <v>353783</v>
      </c>
      <c r="D29" s="3">
        <v>572</v>
      </c>
      <c r="E29" s="3">
        <v>155751</v>
      </c>
      <c r="F29" s="3">
        <v>225</v>
      </c>
      <c r="G29" s="3">
        <v>83145</v>
      </c>
      <c r="H29" s="3">
        <v>84</v>
      </c>
      <c r="I29" s="3">
        <v>78211</v>
      </c>
      <c r="J29" s="3">
        <v>15</v>
      </c>
      <c r="K29" s="3">
        <v>1270</v>
      </c>
      <c r="L29" s="3">
        <v>134</v>
      </c>
      <c r="M29" s="3">
        <v>21059</v>
      </c>
      <c r="N29" s="3">
        <v>41</v>
      </c>
      <c r="O29" s="3">
        <v>6155</v>
      </c>
      <c r="P29" s="3">
        <v>74</v>
      </c>
      <c r="Q29" s="16">
        <v>8192</v>
      </c>
    </row>
    <row r="30" spans="1:17" ht="16.5" customHeight="1">
      <c r="A30" s="17">
        <v>53</v>
      </c>
      <c r="B30" s="13">
        <v>1148</v>
      </c>
      <c r="C30" s="3">
        <v>352119</v>
      </c>
      <c r="D30" s="3">
        <v>572</v>
      </c>
      <c r="E30" s="3">
        <v>156821</v>
      </c>
      <c r="F30" s="3">
        <v>224</v>
      </c>
      <c r="G30" s="3">
        <v>81652</v>
      </c>
      <c r="H30" s="3">
        <v>84</v>
      </c>
      <c r="I30" s="3">
        <v>76519</v>
      </c>
      <c r="J30" s="3">
        <v>16</v>
      </c>
      <c r="K30" s="3">
        <v>1306</v>
      </c>
      <c r="L30" s="3">
        <v>140</v>
      </c>
      <c r="M30" s="3">
        <v>22347</v>
      </c>
      <c r="N30" s="3">
        <v>42</v>
      </c>
      <c r="O30" s="3">
        <v>6102</v>
      </c>
      <c r="P30" s="3">
        <v>70</v>
      </c>
      <c r="Q30" s="16">
        <v>7372</v>
      </c>
    </row>
    <row r="31" spans="1:17" ht="16.5" customHeight="1">
      <c r="A31" s="17">
        <v>54</v>
      </c>
      <c r="B31" s="13">
        <v>1148</v>
      </c>
      <c r="C31" s="3">
        <v>352520</v>
      </c>
      <c r="D31" s="3">
        <v>569</v>
      </c>
      <c r="E31" s="3">
        <v>159949</v>
      </c>
      <c r="F31" s="3">
        <v>222</v>
      </c>
      <c r="G31" s="3">
        <v>79097</v>
      </c>
      <c r="H31" s="3">
        <v>86</v>
      </c>
      <c r="I31" s="3">
        <v>75586</v>
      </c>
      <c r="J31" s="3">
        <v>19</v>
      </c>
      <c r="K31" s="3">
        <v>1408</v>
      </c>
      <c r="L31" s="3">
        <v>149</v>
      </c>
      <c r="M31" s="3">
        <v>23670</v>
      </c>
      <c r="N31" s="3">
        <v>42</v>
      </c>
      <c r="O31" s="3">
        <v>6139</v>
      </c>
      <c r="P31" s="3">
        <v>61</v>
      </c>
      <c r="Q31" s="16">
        <v>6671</v>
      </c>
    </row>
    <row r="32" spans="1:17" ht="16.5" customHeight="1">
      <c r="A32" s="17">
        <v>55</v>
      </c>
      <c r="B32" s="13">
        <v>1144</v>
      </c>
      <c r="C32" s="3">
        <v>352994</v>
      </c>
      <c r="D32" s="3">
        <v>566</v>
      </c>
      <c r="E32" s="3">
        <v>161092</v>
      </c>
      <c r="F32" s="3">
        <v>222</v>
      </c>
      <c r="G32" s="3">
        <v>79033</v>
      </c>
      <c r="H32" s="3">
        <v>85</v>
      </c>
      <c r="I32" s="3">
        <v>75364</v>
      </c>
      <c r="J32" s="3">
        <v>19</v>
      </c>
      <c r="K32" s="3">
        <v>1494</v>
      </c>
      <c r="L32" s="3">
        <v>155</v>
      </c>
      <c r="M32" s="3">
        <v>23840</v>
      </c>
      <c r="N32" s="3">
        <v>44</v>
      </c>
      <c r="O32" s="3">
        <v>6221</v>
      </c>
      <c r="P32" s="3">
        <v>53</v>
      </c>
      <c r="Q32" s="16">
        <v>5950</v>
      </c>
    </row>
    <row r="33" spans="2:17" ht="16.5" customHeight="1">
      <c r="B33" s="13"/>
      <c r="Q33" s="16"/>
    </row>
    <row r="34" spans="1:17" ht="16.5" customHeight="1">
      <c r="A34" s="17">
        <v>56</v>
      </c>
      <c r="B34" s="13">
        <v>1161</v>
      </c>
      <c r="C34" s="3">
        <v>353079</v>
      </c>
      <c r="D34" s="3">
        <v>566</v>
      </c>
      <c r="E34" s="3">
        <v>162895</v>
      </c>
      <c r="F34" s="3">
        <v>223</v>
      </c>
      <c r="G34" s="3">
        <v>79452</v>
      </c>
      <c r="H34" s="3">
        <v>85</v>
      </c>
      <c r="I34" s="3">
        <v>74210</v>
      </c>
      <c r="J34" s="3">
        <v>19</v>
      </c>
      <c r="K34" s="3">
        <v>1464</v>
      </c>
      <c r="L34" s="3">
        <v>161</v>
      </c>
      <c r="M34" s="3">
        <v>23485</v>
      </c>
      <c r="N34" s="3">
        <v>48</v>
      </c>
      <c r="O34" s="3">
        <v>6196</v>
      </c>
      <c r="P34" s="3">
        <v>59</v>
      </c>
      <c r="Q34" s="16">
        <v>5377</v>
      </c>
    </row>
    <row r="35" spans="1:17" ht="16.5" customHeight="1">
      <c r="A35" s="17">
        <v>57</v>
      </c>
      <c r="B35" s="13">
        <v>1162</v>
      </c>
      <c r="C35" s="3">
        <v>352369</v>
      </c>
      <c r="D35" s="3">
        <v>559</v>
      </c>
      <c r="E35" s="3">
        <v>163970</v>
      </c>
      <c r="F35" s="3">
        <v>223</v>
      </c>
      <c r="G35" s="3">
        <v>81248</v>
      </c>
      <c r="H35" s="3">
        <v>85</v>
      </c>
      <c r="I35" s="3">
        <v>72080</v>
      </c>
      <c r="J35" s="3">
        <v>19</v>
      </c>
      <c r="K35" s="3">
        <v>1398</v>
      </c>
      <c r="L35" s="3">
        <v>167</v>
      </c>
      <c r="M35" s="3">
        <v>23453</v>
      </c>
      <c r="N35" s="3">
        <v>50</v>
      </c>
      <c r="O35" s="3">
        <v>6183</v>
      </c>
      <c r="P35" s="3">
        <v>59</v>
      </c>
      <c r="Q35" s="16">
        <v>4037</v>
      </c>
    </row>
    <row r="36" spans="1:17" ht="16.5" customHeight="1">
      <c r="A36" s="17">
        <v>58</v>
      </c>
      <c r="B36" s="13">
        <v>1163</v>
      </c>
      <c r="C36" s="3">
        <v>352607</v>
      </c>
      <c r="D36" s="3">
        <v>562</v>
      </c>
      <c r="E36" s="3">
        <v>164724</v>
      </c>
      <c r="F36" s="3">
        <v>224</v>
      </c>
      <c r="G36" s="3">
        <v>79778</v>
      </c>
      <c r="H36" s="3">
        <v>86</v>
      </c>
      <c r="I36" s="3">
        <v>71885</v>
      </c>
      <c r="J36" s="3">
        <v>19</v>
      </c>
      <c r="K36" s="3">
        <v>1351</v>
      </c>
      <c r="L36" s="3">
        <v>165</v>
      </c>
      <c r="M36" s="3">
        <v>23193</v>
      </c>
      <c r="N36" s="3">
        <v>49</v>
      </c>
      <c r="O36" s="3">
        <v>6437</v>
      </c>
      <c r="P36" s="3">
        <v>58</v>
      </c>
      <c r="Q36" s="16">
        <v>5239</v>
      </c>
    </row>
    <row r="37" spans="1:17" ht="16.5" customHeight="1">
      <c r="A37" s="17">
        <v>59</v>
      </c>
      <c r="B37" s="13">
        <v>1166</v>
      </c>
      <c r="C37" s="3">
        <v>351624</v>
      </c>
      <c r="D37" s="3">
        <v>564</v>
      </c>
      <c r="E37" s="3">
        <v>163934</v>
      </c>
      <c r="F37" s="3">
        <v>224</v>
      </c>
      <c r="G37" s="3">
        <v>80306</v>
      </c>
      <c r="H37" s="3">
        <v>86</v>
      </c>
      <c r="I37" s="3">
        <v>71917</v>
      </c>
      <c r="J37" s="3">
        <v>19</v>
      </c>
      <c r="K37" s="3">
        <v>1021</v>
      </c>
      <c r="L37" s="3">
        <v>167</v>
      </c>
      <c r="M37" s="3">
        <v>23052</v>
      </c>
      <c r="N37" s="3">
        <v>49</v>
      </c>
      <c r="O37" s="3">
        <v>6389</v>
      </c>
      <c r="P37" s="3">
        <v>57</v>
      </c>
      <c r="Q37" s="16">
        <v>5005</v>
      </c>
    </row>
    <row r="38" spans="1:17" ht="16.5" customHeight="1">
      <c r="A38" s="17">
        <v>60</v>
      </c>
      <c r="B38" s="13">
        <v>1166</v>
      </c>
      <c r="C38" s="3">
        <v>352190</v>
      </c>
      <c r="D38" s="3">
        <v>566</v>
      </c>
      <c r="E38" s="3">
        <v>161902</v>
      </c>
      <c r="F38" s="3">
        <v>223</v>
      </c>
      <c r="G38" s="3">
        <v>81593</v>
      </c>
      <c r="H38" s="3">
        <v>86</v>
      </c>
      <c r="I38" s="3">
        <v>73472</v>
      </c>
      <c r="J38" s="3">
        <v>19</v>
      </c>
      <c r="K38" s="3">
        <v>1282</v>
      </c>
      <c r="L38" s="3">
        <v>168</v>
      </c>
      <c r="M38" s="3">
        <v>23003</v>
      </c>
      <c r="N38" s="3">
        <v>49</v>
      </c>
      <c r="O38" s="3">
        <v>6062</v>
      </c>
      <c r="P38" s="3">
        <v>55</v>
      </c>
      <c r="Q38" s="16">
        <v>4876</v>
      </c>
    </row>
    <row r="39" spans="2:17" ht="16.5" customHeight="1">
      <c r="B39" s="13"/>
      <c r="Q39" s="16"/>
    </row>
    <row r="40" spans="1:17" ht="16.5" customHeight="1">
      <c r="A40" s="17">
        <v>61</v>
      </c>
      <c r="B40" s="13">
        <v>1164</v>
      </c>
      <c r="C40" s="3">
        <v>350045</v>
      </c>
      <c r="D40" s="3">
        <v>566</v>
      </c>
      <c r="E40" s="3">
        <v>159181</v>
      </c>
      <c r="F40" s="3">
        <v>219</v>
      </c>
      <c r="G40" s="3">
        <v>83987</v>
      </c>
      <c r="H40" s="3">
        <v>86</v>
      </c>
      <c r="I40" s="3">
        <v>72641</v>
      </c>
      <c r="J40" s="3">
        <v>19</v>
      </c>
      <c r="K40" s="3">
        <v>1222</v>
      </c>
      <c r="L40" s="3">
        <v>169</v>
      </c>
      <c r="M40" s="3">
        <v>22652</v>
      </c>
      <c r="N40" s="3">
        <v>52</v>
      </c>
      <c r="O40" s="3">
        <v>6710</v>
      </c>
      <c r="P40" s="3">
        <v>53</v>
      </c>
      <c r="Q40" s="16">
        <v>3652</v>
      </c>
    </row>
    <row r="41" spans="1:17" ht="16.5" customHeight="1">
      <c r="A41" s="17">
        <v>62</v>
      </c>
      <c r="B41" s="13">
        <v>1167</v>
      </c>
      <c r="C41" s="3">
        <v>348671</v>
      </c>
      <c r="D41" s="3">
        <v>567</v>
      </c>
      <c r="E41" s="3">
        <v>156040</v>
      </c>
      <c r="F41" s="3">
        <v>218</v>
      </c>
      <c r="G41" s="3">
        <v>84861</v>
      </c>
      <c r="H41" s="3">
        <v>86</v>
      </c>
      <c r="I41" s="3">
        <v>73332</v>
      </c>
      <c r="J41" s="3">
        <v>19</v>
      </c>
      <c r="K41" s="3">
        <v>1191</v>
      </c>
      <c r="L41" s="3">
        <v>170</v>
      </c>
      <c r="M41" s="3">
        <v>22554</v>
      </c>
      <c r="N41" s="3">
        <v>54</v>
      </c>
      <c r="O41" s="3">
        <v>7096</v>
      </c>
      <c r="P41" s="3">
        <v>53</v>
      </c>
      <c r="Q41" s="16">
        <v>3597</v>
      </c>
    </row>
    <row r="42" spans="1:17" ht="16.5" customHeight="1">
      <c r="A42" s="17">
        <v>63</v>
      </c>
      <c r="B42" s="13">
        <v>1154</v>
      </c>
      <c r="C42" s="3">
        <v>347616</v>
      </c>
      <c r="D42" s="3">
        <v>563</v>
      </c>
      <c r="E42" s="3">
        <v>153475</v>
      </c>
      <c r="F42" s="3">
        <v>218</v>
      </c>
      <c r="G42" s="3">
        <v>84198</v>
      </c>
      <c r="H42" s="3">
        <v>86</v>
      </c>
      <c r="I42" s="3">
        <v>74745</v>
      </c>
      <c r="J42" s="3">
        <v>18</v>
      </c>
      <c r="K42" s="3">
        <v>1164</v>
      </c>
      <c r="L42" s="3">
        <v>171</v>
      </c>
      <c r="M42" s="3">
        <v>23015</v>
      </c>
      <c r="N42" s="3">
        <v>54</v>
      </c>
      <c r="O42" s="3">
        <v>7433</v>
      </c>
      <c r="P42" s="3">
        <v>44</v>
      </c>
      <c r="Q42" s="16">
        <v>3586</v>
      </c>
    </row>
    <row r="43" spans="1:17" ht="16.5" customHeight="1">
      <c r="A43" s="17" t="s">
        <v>16</v>
      </c>
      <c r="B43" s="13">
        <v>1148</v>
      </c>
      <c r="C43" s="3">
        <v>345426</v>
      </c>
      <c r="D43" s="3">
        <v>560</v>
      </c>
      <c r="E43" s="3">
        <v>150863</v>
      </c>
      <c r="F43" s="3">
        <v>215</v>
      </c>
      <c r="G43" s="3">
        <v>82406</v>
      </c>
      <c r="H43" s="3">
        <v>86</v>
      </c>
      <c r="I43" s="3">
        <v>76959</v>
      </c>
      <c r="J43" s="3">
        <v>18</v>
      </c>
      <c r="K43" s="3">
        <v>1130</v>
      </c>
      <c r="L43" s="3">
        <v>173</v>
      </c>
      <c r="M43" s="3">
        <v>23352</v>
      </c>
      <c r="N43" s="3">
        <v>54</v>
      </c>
      <c r="O43" s="3">
        <v>7624</v>
      </c>
      <c r="P43" s="3">
        <v>42</v>
      </c>
      <c r="Q43" s="16">
        <v>3092</v>
      </c>
    </row>
    <row r="44" spans="1:17" ht="16.5" customHeight="1">
      <c r="A44" s="17">
        <v>2</v>
      </c>
      <c r="B44" s="13">
        <v>1145</v>
      </c>
      <c r="C44" s="3">
        <v>343229</v>
      </c>
      <c r="D44" s="3">
        <v>561</v>
      </c>
      <c r="E44" s="3">
        <v>149594</v>
      </c>
      <c r="F44" s="3">
        <v>214</v>
      </c>
      <c r="G44" s="3">
        <v>80564</v>
      </c>
      <c r="H44" s="3">
        <v>85</v>
      </c>
      <c r="I44" s="3">
        <v>77830</v>
      </c>
      <c r="J44" s="3">
        <v>18</v>
      </c>
      <c r="K44" s="3">
        <v>1131</v>
      </c>
      <c r="L44" s="3">
        <v>173</v>
      </c>
      <c r="M44" s="3">
        <v>23124</v>
      </c>
      <c r="N44" s="3">
        <v>55</v>
      </c>
      <c r="O44" s="3">
        <v>7977</v>
      </c>
      <c r="P44" s="3">
        <v>39</v>
      </c>
      <c r="Q44" s="16">
        <v>3009</v>
      </c>
    </row>
    <row r="45" spans="2:17" ht="16.5" customHeight="1">
      <c r="B45" s="13"/>
      <c r="Q45" s="16"/>
    </row>
    <row r="46" spans="1:17" ht="16.5" customHeight="1">
      <c r="A46" s="17">
        <v>3</v>
      </c>
      <c r="B46" s="13">
        <v>1134</v>
      </c>
      <c r="C46" s="3">
        <v>339674</v>
      </c>
      <c r="D46" s="3">
        <v>557</v>
      </c>
      <c r="E46" s="3">
        <v>148246</v>
      </c>
      <c r="F46" s="3">
        <v>214</v>
      </c>
      <c r="G46" s="3">
        <v>79173</v>
      </c>
      <c r="H46" s="3">
        <v>85</v>
      </c>
      <c r="I46" s="3">
        <v>77261</v>
      </c>
      <c r="J46" s="3">
        <v>18</v>
      </c>
      <c r="K46" s="3">
        <v>1138</v>
      </c>
      <c r="L46" s="3">
        <v>171</v>
      </c>
      <c r="M46" s="3">
        <v>22664</v>
      </c>
      <c r="N46" s="3">
        <v>56</v>
      </c>
      <c r="O46" s="3">
        <v>8398</v>
      </c>
      <c r="P46" s="3">
        <v>33</v>
      </c>
      <c r="Q46" s="16">
        <v>2794</v>
      </c>
    </row>
    <row r="47" spans="1:17" ht="16.5" customHeight="1">
      <c r="A47" s="21">
        <v>4</v>
      </c>
      <c r="B47" s="16">
        <v>1125</v>
      </c>
      <c r="C47" s="3">
        <v>334822</v>
      </c>
      <c r="D47" s="3">
        <v>555</v>
      </c>
      <c r="E47" s="3">
        <v>146178</v>
      </c>
      <c r="F47" s="3">
        <v>214</v>
      </c>
      <c r="G47" s="3">
        <v>78312</v>
      </c>
      <c r="H47" s="3">
        <v>85</v>
      </c>
      <c r="I47" s="3">
        <v>75700</v>
      </c>
      <c r="J47" s="3">
        <v>18</v>
      </c>
      <c r="K47" s="3">
        <v>1129</v>
      </c>
      <c r="L47" s="3">
        <v>172</v>
      </c>
      <c r="M47" s="3">
        <v>22615</v>
      </c>
      <c r="N47" s="3">
        <v>57</v>
      </c>
      <c r="O47" s="3">
        <v>9080</v>
      </c>
      <c r="P47" s="3">
        <v>24</v>
      </c>
      <c r="Q47" s="16">
        <v>1808</v>
      </c>
    </row>
    <row r="48" spans="1:17" ht="16.5" customHeight="1">
      <c r="A48" s="21">
        <v>5</v>
      </c>
      <c r="B48" s="16">
        <v>1124</v>
      </c>
      <c r="C48" s="3">
        <v>330283</v>
      </c>
      <c r="D48" s="3">
        <v>554</v>
      </c>
      <c r="E48" s="3">
        <v>143909</v>
      </c>
      <c r="F48" s="3">
        <v>216</v>
      </c>
      <c r="G48" s="3">
        <v>77140</v>
      </c>
      <c r="H48" s="3">
        <v>85</v>
      </c>
      <c r="I48" s="3">
        <v>74188</v>
      </c>
      <c r="J48" s="3">
        <v>18</v>
      </c>
      <c r="K48" s="3">
        <v>1110</v>
      </c>
      <c r="L48" s="3">
        <v>172</v>
      </c>
      <c r="M48" s="3">
        <v>21854</v>
      </c>
      <c r="N48" s="3">
        <v>57</v>
      </c>
      <c r="O48" s="3">
        <v>9606</v>
      </c>
      <c r="P48" s="3">
        <v>22</v>
      </c>
      <c r="Q48" s="16">
        <v>2476</v>
      </c>
    </row>
    <row r="49" spans="1:17" ht="16.5" customHeight="1">
      <c r="A49" s="21">
        <v>6</v>
      </c>
      <c r="B49" s="16">
        <v>1120</v>
      </c>
      <c r="C49" s="3">
        <v>325241</v>
      </c>
      <c r="D49" s="3">
        <v>552</v>
      </c>
      <c r="E49" s="3">
        <v>140961</v>
      </c>
      <c r="F49" s="3">
        <v>218</v>
      </c>
      <c r="G49" s="3">
        <v>76140</v>
      </c>
      <c r="H49" s="3">
        <v>85</v>
      </c>
      <c r="I49" s="3">
        <v>72866</v>
      </c>
      <c r="J49" s="3">
        <v>17</v>
      </c>
      <c r="K49" s="3">
        <v>1132</v>
      </c>
      <c r="L49" s="3">
        <v>169</v>
      </c>
      <c r="M49" s="3">
        <v>21182</v>
      </c>
      <c r="N49" s="3">
        <v>58</v>
      </c>
      <c r="O49" s="3">
        <v>10093</v>
      </c>
      <c r="P49" s="3">
        <v>21</v>
      </c>
      <c r="Q49" s="16">
        <v>2867</v>
      </c>
    </row>
    <row r="50" spans="1:17" ht="16.5" customHeight="1">
      <c r="A50" s="21">
        <v>7</v>
      </c>
      <c r="B50" s="16">
        <v>1104</v>
      </c>
      <c r="C50" s="3">
        <v>319311</v>
      </c>
      <c r="D50" s="3">
        <v>546</v>
      </c>
      <c r="E50" s="3">
        <v>138153</v>
      </c>
      <c r="F50" s="3">
        <v>209</v>
      </c>
      <c r="G50" s="3">
        <v>74588</v>
      </c>
      <c r="H50" s="3">
        <v>85</v>
      </c>
      <c r="I50" s="3">
        <v>71972</v>
      </c>
      <c r="J50" s="3">
        <v>17</v>
      </c>
      <c r="K50" s="3">
        <v>1132</v>
      </c>
      <c r="L50" s="3">
        <v>168</v>
      </c>
      <c r="M50" s="3">
        <v>20489</v>
      </c>
      <c r="N50" s="3">
        <v>58</v>
      </c>
      <c r="O50" s="3">
        <v>10285</v>
      </c>
      <c r="P50" s="3">
        <v>21</v>
      </c>
      <c r="Q50" s="16">
        <v>2692</v>
      </c>
    </row>
    <row r="51" spans="1:17" ht="16.5" customHeight="1">
      <c r="A51" s="21"/>
      <c r="B51" s="16"/>
      <c r="Q51" s="16"/>
    </row>
    <row r="52" spans="1:17" ht="16.5" customHeight="1">
      <c r="A52" s="21">
        <v>8</v>
      </c>
      <c r="B52" s="16">
        <v>1099</v>
      </c>
      <c r="C52" s="3">
        <v>312808</v>
      </c>
      <c r="D52" s="3">
        <v>544</v>
      </c>
      <c r="E52" s="3">
        <v>133252</v>
      </c>
      <c r="F52" s="3">
        <v>210</v>
      </c>
      <c r="G52" s="3">
        <v>74645</v>
      </c>
      <c r="H52" s="3">
        <v>85</v>
      </c>
      <c r="I52" s="3">
        <v>70395</v>
      </c>
      <c r="J52" s="3">
        <v>17</v>
      </c>
      <c r="K52" s="3">
        <v>1136</v>
      </c>
      <c r="L52" s="3">
        <v>168</v>
      </c>
      <c r="M52" s="3">
        <v>20220</v>
      </c>
      <c r="N52" s="3">
        <v>55</v>
      </c>
      <c r="O52" s="3">
        <v>10238</v>
      </c>
      <c r="P52" s="3">
        <v>20</v>
      </c>
      <c r="Q52" s="16">
        <v>2922</v>
      </c>
    </row>
    <row r="53" spans="1:17" ht="16.5" customHeight="1">
      <c r="A53" s="21">
        <v>9</v>
      </c>
      <c r="B53" s="16">
        <v>1092</v>
      </c>
      <c r="C53" s="16">
        <v>306867</v>
      </c>
      <c r="D53" s="16">
        <v>542</v>
      </c>
      <c r="E53" s="16">
        <v>128436</v>
      </c>
      <c r="F53" s="16">
        <v>210</v>
      </c>
      <c r="G53" s="16">
        <v>74036</v>
      </c>
      <c r="H53" s="16">
        <v>85</v>
      </c>
      <c r="I53" s="16">
        <v>69185</v>
      </c>
      <c r="J53" s="16">
        <v>17</v>
      </c>
      <c r="K53" s="16">
        <v>1148</v>
      </c>
      <c r="L53" s="16">
        <v>168</v>
      </c>
      <c r="M53" s="16">
        <v>20002</v>
      </c>
      <c r="N53" s="16">
        <v>55</v>
      </c>
      <c r="O53" s="16">
        <v>10133</v>
      </c>
      <c r="P53" s="16">
        <v>15</v>
      </c>
      <c r="Q53" s="16">
        <v>3927</v>
      </c>
    </row>
    <row r="54" spans="1:17" ht="16.5" customHeight="1">
      <c r="A54" s="21">
        <v>10</v>
      </c>
      <c r="B54" s="16">
        <v>1088</v>
      </c>
      <c r="C54" s="22">
        <f>SUM(E54+G54+I54+K54+M54+O54+Q54)</f>
        <v>301278</v>
      </c>
      <c r="D54" s="16">
        <v>541</v>
      </c>
      <c r="E54" s="16">
        <v>124587</v>
      </c>
      <c r="F54" s="16">
        <v>211</v>
      </c>
      <c r="G54" s="16">
        <v>73184</v>
      </c>
      <c r="H54" s="16">
        <v>85</v>
      </c>
      <c r="I54" s="16">
        <v>67614</v>
      </c>
      <c r="J54" s="16">
        <v>17</v>
      </c>
      <c r="K54" s="16">
        <v>1154</v>
      </c>
      <c r="L54" s="16">
        <v>164</v>
      </c>
      <c r="M54" s="16">
        <v>19655</v>
      </c>
      <c r="N54" s="16">
        <v>56</v>
      </c>
      <c r="O54" s="16">
        <v>10102</v>
      </c>
      <c r="P54" s="16">
        <v>14</v>
      </c>
      <c r="Q54" s="16">
        <v>4982</v>
      </c>
    </row>
    <row r="55" spans="1:17" ht="16.5" customHeight="1">
      <c r="A55" s="21">
        <v>11</v>
      </c>
      <c r="B55" s="16">
        <v>1075</v>
      </c>
      <c r="C55" s="22">
        <v>291977</v>
      </c>
      <c r="D55" s="16">
        <v>530</v>
      </c>
      <c r="E55" s="16">
        <v>121316</v>
      </c>
      <c r="F55" s="16">
        <v>210</v>
      </c>
      <c r="G55" s="16">
        <v>70720</v>
      </c>
      <c r="H55" s="16">
        <v>85</v>
      </c>
      <c r="I55" s="16">
        <v>67693</v>
      </c>
      <c r="J55" s="16">
        <v>17</v>
      </c>
      <c r="K55" s="16">
        <v>1157</v>
      </c>
      <c r="L55" s="16">
        <v>164</v>
      </c>
      <c r="M55" s="16">
        <v>19323</v>
      </c>
      <c r="N55" s="16">
        <v>55</v>
      </c>
      <c r="O55" s="16">
        <v>10053</v>
      </c>
      <c r="P55" s="16">
        <v>14</v>
      </c>
      <c r="Q55" s="16">
        <v>1715</v>
      </c>
    </row>
    <row r="56" spans="1:17" ht="16.5" customHeight="1">
      <c r="A56" s="23" t="s">
        <v>21</v>
      </c>
      <c r="B56" s="16">
        <v>1073</v>
      </c>
      <c r="C56" s="16">
        <v>286017</v>
      </c>
      <c r="D56" s="16">
        <v>528</v>
      </c>
      <c r="E56" s="16">
        <v>118631</v>
      </c>
      <c r="F56" s="16">
        <v>209</v>
      </c>
      <c r="G56" s="16">
        <v>68274</v>
      </c>
      <c r="H56" s="16">
        <v>85</v>
      </c>
      <c r="I56" s="16">
        <v>67317</v>
      </c>
      <c r="J56" s="16">
        <v>17</v>
      </c>
      <c r="K56" s="16">
        <v>1167</v>
      </c>
      <c r="L56" s="16">
        <v>164</v>
      </c>
      <c r="M56" s="16">
        <v>18847</v>
      </c>
      <c r="N56" s="16">
        <v>56</v>
      </c>
      <c r="O56" s="16">
        <v>10097</v>
      </c>
      <c r="P56" s="16">
        <v>14</v>
      </c>
      <c r="Q56" s="16">
        <v>1684</v>
      </c>
    </row>
    <row r="57" spans="1:17" ht="16.5" customHeight="1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16" customFormat="1" ht="16.5" customHeight="1">
      <c r="A58" s="23" t="s">
        <v>22</v>
      </c>
      <c r="B58" s="13">
        <v>1066</v>
      </c>
      <c r="C58" s="16">
        <v>280170</v>
      </c>
      <c r="D58" s="16">
        <v>522</v>
      </c>
      <c r="E58" s="16">
        <v>116381</v>
      </c>
      <c r="F58" s="16">
        <v>208</v>
      </c>
      <c r="G58" s="16">
        <v>65991</v>
      </c>
      <c r="H58" s="16">
        <v>85</v>
      </c>
      <c r="I58" s="16">
        <v>66533</v>
      </c>
      <c r="J58" s="16">
        <v>18</v>
      </c>
      <c r="K58" s="16">
        <v>1223</v>
      </c>
      <c r="L58" s="16">
        <v>163</v>
      </c>
      <c r="M58" s="16">
        <v>18536</v>
      </c>
      <c r="N58" s="16">
        <v>56</v>
      </c>
      <c r="O58" s="16">
        <v>9850</v>
      </c>
      <c r="P58" s="16">
        <v>14</v>
      </c>
      <c r="Q58" s="16">
        <v>1656</v>
      </c>
    </row>
    <row r="59" spans="1:17" ht="16.5" customHeight="1">
      <c r="A59" s="23" t="s">
        <v>23</v>
      </c>
      <c r="B59" s="16">
        <f>D59+F59+H59+J59+L59+N59+P59</f>
        <v>1055</v>
      </c>
      <c r="C59" s="16">
        <f>E59+G59+I59+K59+M59+O59+Q59</f>
        <v>273497</v>
      </c>
      <c r="D59" s="16">
        <v>519</v>
      </c>
      <c r="E59" s="16">
        <v>114356</v>
      </c>
      <c r="F59" s="16">
        <v>203</v>
      </c>
      <c r="G59" s="16">
        <v>63543</v>
      </c>
      <c r="H59" s="16">
        <v>85</v>
      </c>
      <c r="I59" s="16">
        <v>64465</v>
      </c>
      <c r="J59" s="16">
        <v>18</v>
      </c>
      <c r="K59" s="16">
        <v>1287</v>
      </c>
      <c r="L59" s="16">
        <v>163</v>
      </c>
      <c r="M59" s="16">
        <v>18382</v>
      </c>
      <c r="N59" s="16">
        <v>53</v>
      </c>
      <c r="O59" s="16">
        <v>9752</v>
      </c>
      <c r="P59" s="16">
        <v>14</v>
      </c>
      <c r="Q59" s="16">
        <v>1712</v>
      </c>
    </row>
    <row r="60" spans="1:17" ht="16.5" customHeight="1">
      <c r="A60" s="23" t="s">
        <v>17</v>
      </c>
      <c r="B60" s="16">
        <v>1033</v>
      </c>
      <c r="C60" s="16">
        <v>267007</v>
      </c>
      <c r="D60" s="16">
        <v>503</v>
      </c>
      <c r="E60" s="16">
        <v>112895</v>
      </c>
      <c r="F60" s="16">
        <v>202</v>
      </c>
      <c r="G60" s="16">
        <v>61156</v>
      </c>
      <c r="H60" s="16">
        <v>85</v>
      </c>
      <c r="I60" s="16">
        <v>62415</v>
      </c>
      <c r="J60" s="16">
        <v>18</v>
      </c>
      <c r="K60" s="16">
        <v>1282</v>
      </c>
      <c r="L60" s="16">
        <v>162</v>
      </c>
      <c r="M60" s="16">
        <v>17820</v>
      </c>
      <c r="N60" s="16">
        <v>51</v>
      </c>
      <c r="O60" s="16">
        <v>9877</v>
      </c>
      <c r="P60" s="16">
        <v>12</v>
      </c>
      <c r="Q60" s="16">
        <v>1562</v>
      </c>
    </row>
    <row r="61" spans="1:17" ht="16.5" customHeight="1">
      <c r="A61" s="23" t="s">
        <v>18</v>
      </c>
      <c r="B61" s="16">
        <v>1014</v>
      </c>
      <c r="C61" s="16">
        <v>261127</v>
      </c>
      <c r="D61" s="16">
        <v>492</v>
      </c>
      <c r="E61" s="16">
        <v>111043</v>
      </c>
      <c r="F61" s="16">
        <v>199</v>
      </c>
      <c r="G61" s="16">
        <v>59347</v>
      </c>
      <c r="H61" s="16">
        <v>85</v>
      </c>
      <c r="I61" s="16">
        <v>60585</v>
      </c>
      <c r="J61" s="16">
        <v>18</v>
      </c>
      <c r="K61" s="16">
        <v>1324</v>
      </c>
      <c r="L61" s="16">
        <v>158</v>
      </c>
      <c r="M61" s="16">
        <v>17339</v>
      </c>
      <c r="N61" s="16">
        <v>51</v>
      </c>
      <c r="O61" s="16">
        <v>10185</v>
      </c>
      <c r="P61" s="16">
        <v>11</v>
      </c>
      <c r="Q61" s="16">
        <v>1304</v>
      </c>
    </row>
    <row r="62" spans="1:17" ht="16.5" customHeight="1">
      <c r="A62" s="23" t="s">
        <v>24</v>
      </c>
      <c r="B62" s="22">
        <f>SUM(D62,F62,H62,J62,L62,N62,P62)</f>
        <v>987</v>
      </c>
      <c r="C62" s="22">
        <f>SUM(E62,G62,I62,K62,M62,O62,Q62)</f>
        <v>256026</v>
      </c>
      <c r="D62" s="16">
        <v>470</v>
      </c>
      <c r="E62" s="22">
        <v>109529</v>
      </c>
      <c r="F62" s="16">
        <v>194</v>
      </c>
      <c r="G62" s="16">
        <v>58282</v>
      </c>
      <c r="H62" s="16">
        <v>85</v>
      </c>
      <c r="I62" s="16">
        <v>58386</v>
      </c>
      <c r="J62" s="16">
        <v>18</v>
      </c>
      <c r="K62" s="16">
        <v>1364</v>
      </c>
      <c r="L62" s="16">
        <v>156</v>
      </c>
      <c r="M62" s="16">
        <v>17164</v>
      </c>
      <c r="N62" s="16">
        <v>53</v>
      </c>
      <c r="O62" s="16">
        <v>10114</v>
      </c>
      <c r="P62" s="16">
        <v>11</v>
      </c>
      <c r="Q62" s="16">
        <v>1187</v>
      </c>
    </row>
    <row r="63" spans="1:17" ht="16.5" customHeight="1">
      <c r="A63" s="23"/>
      <c r="B63" s="22"/>
      <c r="C63" s="22"/>
      <c r="D63" s="16"/>
      <c r="E63" s="22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6.5" customHeight="1">
      <c r="A64" s="23" t="s">
        <v>19</v>
      </c>
      <c r="B64" s="22">
        <f>SUM(D64,F64,H64,J64,L64,N64,P64)</f>
        <v>975</v>
      </c>
      <c r="C64" s="22">
        <f>SUM(E64,G64,I64,K64,M64,O64,Q64)</f>
        <v>250846</v>
      </c>
      <c r="D64" s="16">
        <v>460</v>
      </c>
      <c r="E64" s="16">
        <v>107994</v>
      </c>
      <c r="F64" s="16">
        <v>193</v>
      </c>
      <c r="G64" s="16">
        <v>57661</v>
      </c>
      <c r="H64" s="16">
        <v>85</v>
      </c>
      <c r="I64" s="16">
        <v>56055</v>
      </c>
      <c r="J64" s="16">
        <v>18</v>
      </c>
      <c r="K64" s="16">
        <v>1413</v>
      </c>
      <c r="L64" s="16">
        <v>153</v>
      </c>
      <c r="M64" s="16">
        <v>16936</v>
      </c>
      <c r="N64" s="16">
        <v>55</v>
      </c>
      <c r="O64" s="16">
        <v>9562</v>
      </c>
      <c r="P64" s="16">
        <v>11</v>
      </c>
      <c r="Q64" s="16">
        <v>1225</v>
      </c>
    </row>
    <row r="65" spans="1:17" ht="16.5" customHeight="1">
      <c r="A65" s="23">
        <v>19</v>
      </c>
      <c r="B65" s="22">
        <v>967</v>
      </c>
      <c r="C65" s="22">
        <v>246442</v>
      </c>
      <c r="D65" s="16">
        <v>454</v>
      </c>
      <c r="E65" s="16">
        <v>106444</v>
      </c>
      <c r="F65" s="16">
        <v>192</v>
      </c>
      <c r="G65" s="16">
        <v>57023</v>
      </c>
      <c r="H65" s="16">
        <v>85</v>
      </c>
      <c r="I65" s="16">
        <v>54267</v>
      </c>
      <c r="J65" s="16">
        <v>18</v>
      </c>
      <c r="K65" s="16">
        <v>1472</v>
      </c>
      <c r="L65" s="16">
        <v>152</v>
      </c>
      <c r="M65" s="16">
        <v>16712</v>
      </c>
      <c r="N65" s="16">
        <v>57</v>
      </c>
      <c r="O65" s="16">
        <v>9337</v>
      </c>
      <c r="P65" s="16">
        <v>9</v>
      </c>
      <c r="Q65" s="16">
        <v>1187</v>
      </c>
    </row>
    <row r="66" spans="1:17" ht="16.5" customHeight="1">
      <c r="A66" s="23" t="s">
        <v>26</v>
      </c>
      <c r="B66" s="22">
        <v>957</v>
      </c>
      <c r="C66" s="22">
        <v>242648</v>
      </c>
      <c r="D66" s="16">
        <v>446</v>
      </c>
      <c r="E66" s="16">
        <v>105391</v>
      </c>
      <c r="F66" s="16">
        <v>191</v>
      </c>
      <c r="G66" s="16">
        <v>55995</v>
      </c>
      <c r="H66" s="16">
        <v>85</v>
      </c>
      <c r="I66" s="16">
        <v>53216</v>
      </c>
      <c r="J66" s="16">
        <v>18</v>
      </c>
      <c r="K66" s="16">
        <v>1488</v>
      </c>
      <c r="L66" s="16">
        <v>152</v>
      </c>
      <c r="M66" s="16">
        <v>16483</v>
      </c>
      <c r="N66" s="16">
        <v>57</v>
      </c>
      <c r="O66" s="16">
        <v>8897</v>
      </c>
      <c r="P66" s="16">
        <v>8</v>
      </c>
      <c r="Q66" s="16">
        <v>1178</v>
      </c>
    </row>
    <row r="67" spans="1:17" s="27" customFormat="1" ht="16.5" customHeight="1" thickBot="1">
      <c r="A67" s="24">
        <v>21</v>
      </c>
      <c r="B67" s="25">
        <v>943</v>
      </c>
      <c r="C67" s="25">
        <v>239967</v>
      </c>
      <c r="D67" s="26">
        <v>436</v>
      </c>
      <c r="E67" s="26">
        <v>103976</v>
      </c>
      <c r="F67" s="26">
        <v>193</v>
      </c>
      <c r="G67" s="26">
        <v>55339</v>
      </c>
      <c r="H67" s="26">
        <v>85</v>
      </c>
      <c r="I67" s="26">
        <v>52818</v>
      </c>
      <c r="J67" s="26">
        <v>18</v>
      </c>
      <c r="K67" s="26">
        <v>1525</v>
      </c>
      <c r="L67" s="26">
        <v>149</v>
      </c>
      <c r="M67" s="26">
        <v>16240</v>
      </c>
      <c r="N67" s="26">
        <v>54</v>
      </c>
      <c r="O67" s="26">
        <v>8924</v>
      </c>
      <c r="P67" s="26">
        <v>8</v>
      </c>
      <c r="Q67" s="32">
        <v>1145</v>
      </c>
    </row>
  </sheetData>
  <sheetProtection/>
  <mergeCells count="6">
    <mergeCell ref="A2:A3"/>
    <mergeCell ref="J2:K2"/>
    <mergeCell ref="H2:I2"/>
    <mergeCell ref="F2:G2"/>
    <mergeCell ref="B2:C2"/>
    <mergeCell ref="D2:E2"/>
  </mergeCells>
  <printOptions horizontalCentered="1" verticalCentered="1"/>
  <pageMargins left="0.7480314960629921" right="0.2755905511811024" top="0.8267716535433072" bottom="0.5118110236220472" header="0.5118110236220472" footer="0.5118110236220472"/>
  <pageSetup blackAndWhite="1" fitToWidth="2" horizontalDpi="600" verticalDpi="600" orientation="portrait" paperSize="9" scale="72" r:id="rId1"/>
  <colBreaks count="1" manualBreakCount="1">
    <brk id="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dcterms:created xsi:type="dcterms:W3CDTF">2007-12-17T05:25:41Z</dcterms:created>
  <dcterms:modified xsi:type="dcterms:W3CDTF">2009-12-22T06:48:25Z</dcterms:modified>
  <cp:category/>
  <cp:version/>
  <cp:contentType/>
  <cp:contentStatus/>
</cp:coreProperties>
</file>