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172.16.31.144\share\01 総務班\20-10 総合福祉センター管理運営\★改選事務\R8改選（竹元）\07 募集要項\02 施行★\HP掲載資料\"/>
    </mc:Choice>
  </mc:AlternateContent>
  <xr:revisionPtr revIDLastSave="0" documentId="13_ncr:1_{DFF187B0-E91F-4121-88A6-0B70960A1BB2}" xr6:coauthVersionLast="47" xr6:coauthVersionMax="47" xr10:uidLastSave="{00000000-0000-0000-0000-000000000000}"/>
  <bookViews>
    <workbookView xWindow="16905" yWindow="-16320" windowWidth="29040" windowHeight="15720" xr2:uid="{848E5B4A-CA13-434E-ACD2-DA5A5CC1A412}"/>
  </bookViews>
  <sheets>
    <sheet name="様式１" sheetId="9" r:id="rId1"/>
    <sheet name="様式２－１(1)" sheetId="10" r:id="rId2"/>
    <sheet name="様式２－１(2)" sheetId="11" r:id="rId3"/>
    <sheet name="様式２－１(3)" sheetId="12" r:id="rId4"/>
    <sheet name="様式２－１(4)" sheetId="13" r:id="rId5"/>
    <sheet name="様式２－１(5)" sheetId="14" r:id="rId6"/>
    <sheet name="様式２－１(6)" sheetId="15" r:id="rId7"/>
    <sheet name="様式２－１(7)" sheetId="16" r:id="rId8"/>
    <sheet name="様式２－１(8)" sheetId="17" r:id="rId9"/>
    <sheet name="様式２－１(9)" sheetId="18" r:id="rId10"/>
    <sheet name="様式２－１(10)" sheetId="19" r:id="rId11"/>
    <sheet name="様式２－１(11)" sheetId="20" r:id="rId12"/>
    <sheet name="様式２－２" sheetId="21" r:id="rId13"/>
    <sheet name="様式３－１" sheetId="22" r:id="rId14"/>
    <sheet name="様式３－２(1)" sheetId="23" r:id="rId15"/>
    <sheet name="様式３－２(2)" sheetId="24" r:id="rId16"/>
    <sheet name="様式３－２(3)" sheetId="25" r:id="rId17"/>
    <sheet name="様式３－２(4)" sheetId="26" r:id="rId18"/>
    <sheet name="様式３－２ (5)" sheetId="27" r:id="rId19"/>
    <sheet name="様式４" sheetId="28" r:id="rId20"/>
    <sheet name="様式５" sheetId="30" r:id="rId21"/>
    <sheet name="様式６" sheetId="31" r:id="rId22"/>
    <sheet name="様式７" sheetId="32" r:id="rId23"/>
  </sheets>
  <definedNames>
    <definedName name="_xlnm.Print_Area" localSheetId="0">様式１!$A$1:$J$37</definedName>
    <definedName name="_xlnm.Print_Area" localSheetId="1">'様式２－１(1)'!$A$1:$E$40</definedName>
    <definedName name="_xlnm.Print_Area" localSheetId="10">'様式２－１(10)'!$A$1:$F$43</definedName>
    <definedName name="_xlnm.Print_Area" localSheetId="2">'様式２－１(2)'!$A$1:$E$49</definedName>
    <definedName name="_xlnm.Print_Area" localSheetId="3">'様式２－１(3)'!$A$1:$E$49</definedName>
    <definedName name="_xlnm.Print_Area" localSheetId="4">'様式２－１(4)'!$A$1:$E$50</definedName>
    <definedName name="_xlnm.Print_Area" localSheetId="5">'様式２－１(5)'!$A$1:$E$49</definedName>
    <definedName name="_xlnm.Print_Area" localSheetId="6">'様式２－１(6)'!$A$1:$F$50</definedName>
    <definedName name="_xlnm.Print_Area" localSheetId="7">'様式２－１(7)'!$A$1:$F$22</definedName>
    <definedName name="_xlnm.Print_Area" localSheetId="9">'様式２－１(9)'!$A$1:$F$43</definedName>
    <definedName name="_xlnm.Print_Area" localSheetId="13">'様式３－１'!$A$1:$J$83</definedName>
    <definedName name="_xlnm.Print_Area" localSheetId="18">'様式３－２ (5)'!$A$1:$M$40</definedName>
    <definedName name="_xlnm.Print_Area" localSheetId="14">'様式３－２(1)'!$A$1:$S$36</definedName>
    <definedName name="_xlnm.Print_Area" localSheetId="15">'様式３－２(2)'!$A$1:$S$36</definedName>
    <definedName name="_xlnm.Print_Area" localSheetId="16">'様式３－２(3)'!$A$1:$S$36</definedName>
    <definedName name="_xlnm.Print_Area" localSheetId="17">'様式３－２(4)'!$A$1:$J$36</definedName>
    <definedName name="_xlnm.Print_Area" localSheetId="19">様式４!$A$1:$J$37</definedName>
    <definedName name="_xlnm.Print_Area" localSheetId="20">様式５!$A$1:$G$46</definedName>
    <definedName name="_xlnm.Print_Area" localSheetId="21">様式６!$A$1:$D$38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22" l="1"/>
  <c r="M33" i="27"/>
  <c r="I33" i="27"/>
  <c r="H33" i="27"/>
  <c r="G33" i="27"/>
  <c r="F33" i="27"/>
  <c r="E33" i="27"/>
  <c r="K33" i="27"/>
  <c r="D33" i="27"/>
  <c r="J33" i="27"/>
  <c r="J32" i="27"/>
  <c r="J31" i="27"/>
  <c r="J30" i="27"/>
  <c r="J29" i="27"/>
  <c r="M28" i="27"/>
  <c r="I28" i="27"/>
  <c r="H28" i="27"/>
  <c r="J28" i="27"/>
  <c r="G28" i="27"/>
  <c r="F28" i="27"/>
  <c r="E28" i="27"/>
  <c r="K28" i="27"/>
  <c r="D28" i="27"/>
  <c r="J27" i="27"/>
  <c r="J26" i="27"/>
  <c r="J25" i="27"/>
  <c r="J24" i="27"/>
  <c r="M23" i="27"/>
  <c r="I23" i="27"/>
  <c r="H23" i="27"/>
  <c r="J23" i="27"/>
  <c r="G23" i="27"/>
  <c r="F23" i="27"/>
  <c r="E23" i="27"/>
  <c r="K23" i="27"/>
  <c r="D23" i="27"/>
  <c r="J22" i="27"/>
  <c r="J21" i="27"/>
  <c r="J20" i="27"/>
  <c r="J19" i="27"/>
  <c r="M18" i="27"/>
  <c r="J18" i="27"/>
  <c r="I18" i="27"/>
  <c r="H18" i="27"/>
  <c r="G18" i="27"/>
  <c r="G34" i="27"/>
  <c r="F18" i="27"/>
  <c r="E18" i="27"/>
  <c r="D18" i="27"/>
  <c r="J17" i="27"/>
  <c r="J16" i="27"/>
  <c r="J15" i="27"/>
  <c r="J14" i="27"/>
  <c r="M13" i="27"/>
  <c r="I13" i="27"/>
  <c r="I34" i="27"/>
  <c r="H13" i="27"/>
  <c r="G13" i="27"/>
  <c r="F13" i="27"/>
  <c r="F34" i="27"/>
  <c r="E13" i="27"/>
  <c r="K13" i="27"/>
  <c r="D13" i="27"/>
  <c r="J12" i="27"/>
  <c r="J11" i="27"/>
  <c r="J10" i="27"/>
  <c r="J9" i="27"/>
  <c r="E23" i="25"/>
  <c r="I24" i="25" s="1"/>
  <c r="I23" i="25"/>
  <c r="E19" i="25"/>
  <c r="I20" i="25" s="1"/>
  <c r="E15" i="25"/>
  <c r="I18" i="25" s="1"/>
  <c r="I13" i="25"/>
  <c r="H13" i="25"/>
  <c r="G13" i="25"/>
  <c r="I12" i="25"/>
  <c r="H12" i="25"/>
  <c r="G12" i="25"/>
  <c r="I11" i="25"/>
  <c r="H11" i="25"/>
  <c r="G11" i="25"/>
  <c r="N23" i="24"/>
  <c r="R26" i="24" s="1"/>
  <c r="H23" i="24"/>
  <c r="E23" i="24"/>
  <c r="I25" i="24"/>
  <c r="N19" i="24"/>
  <c r="Q21" i="24" s="1"/>
  <c r="E19" i="24"/>
  <c r="I21" i="24"/>
  <c r="I16" i="24"/>
  <c r="N15" i="24"/>
  <c r="R18" i="24" s="1"/>
  <c r="Q16" i="24"/>
  <c r="H15" i="24"/>
  <c r="E15" i="24"/>
  <c r="H17" i="24" s="1"/>
  <c r="I18" i="24"/>
  <c r="I15" i="24"/>
  <c r="R13" i="24"/>
  <c r="Q13" i="24"/>
  <c r="P13" i="24"/>
  <c r="I13" i="24"/>
  <c r="H13" i="24"/>
  <c r="G13" i="24"/>
  <c r="R12" i="24"/>
  <c r="Q12" i="24"/>
  <c r="P12" i="24"/>
  <c r="I12" i="24"/>
  <c r="H12" i="24"/>
  <c r="G12" i="24"/>
  <c r="R11" i="24"/>
  <c r="Q11" i="24"/>
  <c r="P11" i="24"/>
  <c r="I11" i="24"/>
  <c r="H11" i="24"/>
  <c r="G11" i="24"/>
  <c r="Q24" i="23"/>
  <c r="N23" i="23"/>
  <c r="R23" i="23" s="1"/>
  <c r="R25" i="23"/>
  <c r="E23" i="23"/>
  <c r="I24" i="23" s="1"/>
  <c r="N19" i="23"/>
  <c r="Q22" i="23" s="1"/>
  <c r="Q21" i="23"/>
  <c r="E19" i="23"/>
  <c r="I21" i="23" s="1"/>
  <c r="H22" i="23"/>
  <c r="Q18" i="23"/>
  <c r="I16" i="23"/>
  <c r="N15" i="23"/>
  <c r="Q16" i="23" s="1"/>
  <c r="E15" i="23"/>
  <c r="H15" i="23" s="1"/>
  <c r="R13" i="23"/>
  <c r="Q13" i="23"/>
  <c r="P13" i="23"/>
  <c r="I13" i="23"/>
  <c r="H13" i="23"/>
  <c r="G13" i="23"/>
  <c r="R12" i="23"/>
  <c r="Q12" i="23"/>
  <c r="P12" i="23"/>
  <c r="I12" i="23"/>
  <c r="H12" i="23"/>
  <c r="G12" i="23"/>
  <c r="R11" i="23"/>
  <c r="Q11" i="23"/>
  <c r="P11" i="23"/>
  <c r="I11" i="23"/>
  <c r="H11" i="23"/>
  <c r="G11" i="23"/>
  <c r="H76" i="22"/>
  <c r="H75" i="22"/>
  <c r="H74" i="22"/>
  <c r="H73" i="22"/>
  <c r="H72" i="22"/>
  <c r="H71" i="22"/>
  <c r="H70" i="22"/>
  <c r="H69" i="22"/>
  <c r="H68" i="22"/>
  <c r="H67" i="22"/>
  <c r="H66" i="22"/>
  <c r="H65" i="22"/>
  <c r="H64" i="22"/>
  <c r="G63" i="22"/>
  <c r="F63" i="22"/>
  <c r="E63" i="22"/>
  <c r="H62" i="22"/>
  <c r="H61" i="22"/>
  <c r="H60" i="22"/>
  <c r="H59" i="22"/>
  <c r="H58" i="22"/>
  <c r="H57" i="22"/>
  <c r="H56" i="22"/>
  <c r="H55" i="22"/>
  <c r="H54" i="22"/>
  <c r="H53" i="22"/>
  <c r="H51" i="22"/>
  <c r="G46" i="22"/>
  <c r="F46" i="22"/>
  <c r="E46" i="22"/>
  <c r="H45" i="22"/>
  <c r="H44" i="22"/>
  <c r="H43" i="22"/>
  <c r="H42" i="22"/>
  <c r="H41" i="22"/>
  <c r="H40" i="22"/>
  <c r="H39" i="22"/>
  <c r="H38" i="22"/>
  <c r="H37" i="22"/>
  <c r="H36" i="22"/>
  <c r="G35" i="22"/>
  <c r="F35" i="22"/>
  <c r="E35" i="22"/>
  <c r="E77" i="22" s="1"/>
  <c r="H34" i="22"/>
  <c r="H33" i="22"/>
  <c r="H32" i="22"/>
  <c r="H31" i="22"/>
  <c r="H30" i="22"/>
  <c r="H29" i="22"/>
  <c r="H35" i="22" s="1"/>
  <c r="G28" i="22"/>
  <c r="G77" i="22" s="1"/>
  <c r="F28" i="22"/>
  <c r="E28" i="22"/>
  <c r="H27" i="22"/>
  <c r="H26" i="22"/>
  <c r="H25" i="22"/>
  <c r="H23" i="22"/>
  <c r="H22" i="22"/>
  <c r="H28" i="22" s="1"/>
  <c r="H21" i="22"/>
  <c r="H20" i="22"/>
  <c r="H19" i="22"/>
  <c r="H18" i="22"/>
  <c r="H17" i="22"/>
  <c r="H16" i="22"/>
  <c r="H15" i="22"/>
  <c r="G10" i="22"/>
  <c r="F10" i="22"/>
  <c r="E10" i="22"/>
  <c r="H9" i="22"/>
  <c r="H7" i="22"/>
  <c r="H6" i="22"/>
  <c r="H10" i="22" s="1"/>
  <c r="R16" i="23"/>
  <c r="R24" i="23"/>
  <c r="R26" i="23"/>
  <c r="P15" i="24"/>
  <c r="I17" i="24"/>
  <c r="H18" i="25"/>
  <c r="H21" i="25"/>
  <c r="H24" i="25"/>
  <c r="E34" i="27"/>
  <c r="Q17" i="24"/>
  <c r="G15" i="25"/>
  <c r="I17" i="23"/>
  <c r="I19" i="24"/>
  <c r="R25" i="24"/>
  <c r="H22" i="25"/>
  <c r="H25" i="25"/>
  <c r="Q23" i="23"/>
  <c r="H16" i="24"/>
  <c r="H18" i="24"/>
  <c r="H24" i="24"/>
  <c r="I15" i="25"/>
  <c r="I22" i="25"/>
  <c r="I25" i="25"/>
  <c r="H26" i="25"/>
  <c r="G23" i="25"/>
  <c r="H23" i="25"/>
  <c r="Q19" i="23"/>
  <c r="K18" i="27"/>
  <c r="K34" i="27"/>
  <c r="H17" i="25"/>
  <c r="Q25" i="24"/>
  <c r="I22" i="24"/>
  <c r="G15" i="23"/>
  <c r="I18" i="23"/>
  <c r="P19" i="23"/>
  <c r="Q25" i="23"/>
  <c r="Q26" i="23"/>
  <c r="I24" i="24"/>
  <c r="H15" i="25"/>
  <c r="H18" i="23"/>
  <c r="Q20" i="23"/>
  <c r="Q23" i="24"/>
  <c r="I20" i="24"/>
  <c r="R19" i="23"/>
  <c r="Q24" i="24"/>
  <c r="H16" i="25"/>
  <c r="H20" i="23"/>
  <c r="H16" i="23"/>
  <c r="H26" i="24"/>
  <c r="H19" i="24"/>
  <c r="J13" i="27"/>
  <c r="G19" i="24"/>
  <c r="H21" i="23"/>
  <c r="P23" i="23"/>
  <c r="I23" i="24"/>
  <c r="H25" i="24"/>
  <c r="I26" i="24"/>
  <c r="H20" i="24"/>
  <c r="R22" i="23"/>
  <c r="H21" i="24"/>
  <c r="G23" i="24"/>
  <c r="Q26" i="24"/>
  <c r="D34" i="27"/>
  <c r="H34" i="27"/>
  <c r="R23" i="24"/>
  <c r="H22" i="24"/>
  <c r="J34" i="27"/>
  <c r="M34" i="27" l="1"/>
  <c r="I26" i="25"/>
  <c r="H20" i="25"/>
  <c r="G19" i="25"/>
  <c r="I21" i="25"/>
  <c r="I19" i="25"/>
  <c r="H19" i="25"/>
  <c r="I16" i="25"/>
  <c r="I17" i="25"/>
  <c r="R24" i="24"/>
  <c r="P23" i="24"/>
  <c r="Q20" i="24"/>
  <c r="Q19" i="24"/>
  <c r="P19" i="24"/>
  <c r="Q22" i="24"/>
  <c r="R21" i="24"/>
  <c r="R22" i="24"/>
  <c r="R19" i="24"/>
  <c r="R20" i="24"/>
  <c r="Q15" i="24"/>
  <c r="Q18" i="24"/>
  <c r="R16" i="24"/>
  <c r="R17" i="24"/>
  <c r="R15" i="24"/>
  <c r="G15" i="24"/>
  <c r="R21" i="23"/>
  <c r="R20" i="23"/>
  <c r="R15" i="23"/>
  <c r="P15" i="23"/>
  <c r="R18" i="23"/>
  <c r="R17" i="23"/>
  <c r="Q15" i="23"/>
  <c r="Q17" i="23"/>
  <c r="H26" i="23"/>
  <c r="H24" i="23"/>
  <c r="H25" i="23"/>
  <c r="G23" i="23"/>
  <c r="H23" i="23"/>
  <c r="I26" i="23"/>
  <c r="I25" i="23"/>
  <c r="I23" i="23"/>
  <c r="I22" i="23"/>
  <c r="I19" i="23"/>
  <c r="G19" i="23"/>
  <c r="I20" i="23"/>
  <c r="H19" i="23"/>
  <c r="I15" i="23"/>
  <c r="H17" i="23"/>
  <c r="H63" i="22"/>
  <c r="H77" i="22" s="1"/>
  <c r="F77" i="22"/>
  <c r="H46" i="22"/>
</calcChain>
</file>

<file path=xl/sharedStrings.xml><?xml version="1.0" encoding="utf-8"?>
<sst xmlns="http://schemas.openxmlformats.org/spreadsheetml/2006/main" count="887" uniqueCount="429">
  <si>
    <t>別紙様式１</t>
    <rPh sb="0" eb="2">
      <t>ベッシ</t>
    </rPh>
    <rPh sb="2" eb="4">
      <t>ヨウシキ</t>
    </rPh>
    <phoneticPr fontId="2"/>
  </si>
  <si>
    <t>指 定 管 理 者 指 定 申 請 書</t>
    <rPh sb="0" eb="1">
      <t>ユビ</t>
    </rPh>
    <rPh sb="2" eb="3">
      <t>サダム</t>
    </rPh>
    <rPh sb="4" eb="5">
      <t>カン</t>
    </rPh>
    <rPh sb="6" eb="7">
      <t>リ</t>
    </rPh>
    <rPh sb="8" eb="9">
      <t>モノ</t>
    </rPh>
    <rPh sb="10" eb="11">
      <t>ユビ</t>
    </rPh>
    <rPh sb="12" eb="13">
      <t>サダム</t>
    </rPh>
    <rPh sb="14" eb="15">
      <t>サル</t>
    </rPh>
    <rPh sb="16" eb="17">
      <t>ショウ</t>
    </rPh>
    <rPh sb="18" eb="19">
      <t>ショ</t>
    </rPh>
    <phoneticPr fontId="2"/>
  </si>
  <si>
    <t>所　在　地</t>
    <rPh sb="0" eb="1">
      <t>トコロ</t>
    </rPh>
    <rPh sb="2" eb="3">
      <t>ザイ</t>
    </rPh>
    <rPh sb="4" eb="5">
      <t>チ</t>
    </rPh>
    <phoneticPr fontId="2"/>
  </si>
  <si>
    <t>印</t>
    <rPh sb="0" eb="1">
      <t>イン</t>
    </rPh>
    <phoneticPr fontId="2"/>
  </si>
  <si>
    <t>下記の公の施設について、指定管理者の指定を受けたいので申請します。</t>
    <rPh sb="0" eb="2">
      <t>カキ</t>
    </rPh>
    <rPh sb="3" eb="4">
      <t>オオヤケ</t>
    </rPh>
    <rPh sb="5" eb="7">
      <t>シセツ</t>
    </rPh>
    <rPh sb="12" eb="14">
      <t>シテイ</t>
    </rPh>
    <rPh sb="14" eb="16">
      <t>カンリ</t>
    </rPh>
    <rPh sb="16" eb="17">
      <t>モノ</t>
    </rPh>
    <rPh sb="18" eb="20">
      <t>シテイ</t>
    </rPh>
    <rPh sb="21" eb="22">
      <t>ウ</t>
    </rPh>
    <rPh sb="27" eb="29">
      <t>シンセイ</t>
    </rPh>
    <phoneticPr fontId="2"/>
  </si>
  <si>
    <t>記</t>
    <rPh sb="0" eb="1">
      <t>キ</t>
    </rPh>
    <phoneticPr fontId="2"/>
  </si>
  <si>
    <t>公の施設の名称　　熊本県総合福祉センター</t>
    <rPh sb="0" eb="1">
      <t>オオヤケ</t>
    </rPh>
    <rPh sb="2" eb="4">
      <t>シセツ</t>
    </rPh>
    <rPh sb="5" eb="7">
      <t>メイショウ</t>
    </rPh>
    <phoneticPr fontId="2"/>
  </si>
  <si>
    <t>法人等であることを証する書類（法人）</t>
    <rPh sb="0" eb="2">
      <t>ホウジン</t>
    </rPh>
    <rPh sb="2" eb="3">
      <t>トウ</t>
    </rPh>
    <rPh sb="9" eb="10">
      <t>ショウ</t>
    </rPh>
    <rPh sb="12" eb="14">
      <t>ショルイ</t>
    </rPh>
    <rPh sb="15" eb="17">
      <t>ホウジン</t>
    </rPh>
    <phoneticPr fontId="2"/>
  </si>
  <si>
    <t>　　　　　　　〃　　　　　　（その他の団体）</t>
    <rPh sb="17" eb="18">
      <t>ホカ</t>
    </rPh>
    <rPh sb="19" eb="21">
      <t>ダンタイ</t>
    </rPh>
    <phoneticPr fontId="2"/>
  </si>
  <si>
    <t>賃借対照表、収支決算書その他団体の財務状況を明らかにする書類</t>
    <rPh sb="0" eb="2">
      <t>チンシャク</t>
    </rPh>
    <rPh sb="2" eb="5">
      <t>タイショウヒョウ</t>
    </rPh>
    <rPh sb="6" eb="8">
      <t>シュウシ</t>
    </rPh>
    <rPh sb="8" eb="11">
      <t>ケッサンショ</t>
    </rPh>
    <rPh sb="13" eb="14">
      <t>ホカ</t>
    </rPh>
    <rPh sb="14" eb="16">
      <t>ダンタイ</t>
    </rPh>
    <rPh sb="17" eb="19">
      <t>ザイム</t>
    </rPh>
    <rPh sb="19" eb="21">
      <t>ジョウキョウ</t>
    </rPh>
    <rPh sb="22" eb="23">
      <t>アキ</t>
    </rPh>
    <rPh sb="28" eb="30">
      <t>ショルイ</t>
    </rPh>
    <phoneticPr fontId="2"/>
  </si>
  <si>
    <t>事業報告書その他団体の業務の内容を明らかにする書類</t>
    <rPh sb="0" eb="2">
      <t>ジギョウ</t>
    </rPh>
    <rPh sb="2" eb="5">
      <t>ホウコクショ</t>
    </rPh>
    <rPh sb="7" eb="8">
      <t>ホカ</t>
    </rPh>
    <rPh sb="8" eb="10">
      <t>ダンタイ</t>
    </rPh>
    <rPh sb="11" eb="13">
      <t>ギョウム</t>
    </rPh>
    <rPh sb="14" eb="16">
      <t>ナイヨウ</t>
    </rPh>
    <rPh sb="17" eb="18">
      <t>アキ</t>
    </rPh>
    <rPh sb="23" eb="25">
      <t>ショルイ</t>
    </rPh>
    <phoneticPr fontId="2"/>
  </si>
  <si>
    <t>労働者災害補償保険等に加入していることを証する書類</t>
    <rPh sb="0" eb="3">
      <t>ロウドウシャ</t>
    </rPh>
    <rPh sb="3" eb="5">
      <t>サイガイ</t>
    </rPh>
    <rPh sb="5" eb="7">
      <t>ホショウ</t>
    </rPh>
    <rPh sb="7" eb="9">
      <t>ホケン</t>
    </rPh>
    <rPh sb="9" eb="10">
      <t>トウ</t>
    </rPh>
    <rPh sb="11" eb="13">
      <t>カニュウ</t>
    </rPh>
    <rPh sb="20" eb="21">
      <t>ショウ</t>
    </rPh>
    <rPh sb="23" eb="25">
      <t>ショルイ</t>
    </rPh>
    <phoneticPr fontId="2"/>
  </si>
  <si>
    <t>様</t>
    <rPh sb="0" eb="1">
      <t>サマ</t>
    </rPh>
    <phoneticPr fontId="2"/>
  </si>
  <si>
    <t>団　体　名</t>
    <rPh sb="0" eb="1">
      <t>ダン</t>
    </rPh>
    <rPh sb="2" eb="3">
      <t>カラダ</t>
    </rPh>
    <rPh sb="4" eb="5">
      <t>メイ</t>
    </rPh>
    <phoneticPr fontId="2"/>
  </si>
  <si>
    <t>申 請 者</t>
    <rPh sb="0" eb="1">
      <t>サル</t>
    </rPh>
    <rPh sb="2" eb="3">
      <t>ショウ</t>
    </rPh>
    <rPh sb="4" eb="5">
      <t>モノ</t>
    </rPh>
    <phoneticPr fontId="2"/>
  </si>
  <si>
    <t>代 表 者 氏 名</t>
    <rPh sb="0" eb="1">
      <t>ダイ</t>
    </rPh>
    <rPh sb="2" eb="3">
      <t>ヒョウ</t>
    </rPh>
    <rPh sb="4" eb="5">
      <t>モノ</t>
    </rPh>
    <rPh sb="6" eb="7">
      <t>シ</t>
    </rPh>
    <rPh sb="8" eb="9">
      <t>ナ</t>
    </rPh>
    <phoneticPr fontId="2"/>
  </si>
  <si>
    <t>（添付書類）</t>
    <rPh sb="1" eb="3">
      <t>テンプ</t>
    </rPh>
    <rPh sb="3" eb="5">
      <t>ショルイ</t>
    </rPh>
    <phoneticPr fontId="2"/>
  </si>
  <si>
    <t>※添付書類については、必要に応じて追加または削除してください。</t>
    <rPh sb="1" eb="3">
      <t>テンプ</t>
    </rPh>
    <rPh sb="3" eb="5">
      <t>ショルイ</t>
    </rPh>
    <rPh sb="11" eb="13">
      <t>ヒツヨウ</t>
    </rPh>
    <rPh sb="14" eb="15">
      <t>オウ</t>
    </rPh>
    <rPh sb="17" eb="19">
      <t>ツイカ</t>
    </rPh>
    <rPh sb="22" eb="24">
      <t>サクジョ</t>
    </rPh>
    <phoneticPr fontId="2"/>
  </si>
  <si>
    <t>熊本県総合福祉センター指定管理者事業計画書（管理運営体制表）［別紙様式２－２］</t>
    <rPh sb="22" eb="24">
      <t>カンリ</t>
    </rPh>
    <rPh sb="24" eb="26">
      <t>ウンエイ</t>
    </rPh>
    <rPh sb="26" eb="28">
      <t>タイセイ</t>
    </rPh>
    <rPh sb="28" eb="29">
      <t>ヒョウ</t>
    </rPh>
    <rPh sb="31" eb="33">
      <t>ベッシ</t>
    </rPh>
    <rPh sb="33" eb="35">
      <t>ヨウシキ</t>
    </rPh>
    <phoneticPr fontId="2"/>
  </si>
  <si>
    <t>熊本県総合福祉センター指定管理者事業計画書［別紙様式２－１］</t>
    <rPh sb="11" eb="13">
      <t>シテイ</t>
    </rPh>
    <rPh sb="13" eb="16">
      <t>カンリシャ</t>
    </rPh>
    <rPh sb="16" eb="18">
      <t>ジギョウ</t>
    </rPh>
    <rPh sb="18" eb="21">
      <t>ケイカクショ</t>
    </rPh>
    <rPh sb="22" eb="24">
      <t>ベッシ</t>
    </rPh>
    <rPh sb="24" eb="26">
      <t>ヨウシキ</t>
    </rPh>
    <phoneticPr fontId="2"/>
  </si>
  <si>
    <t>参加資格に関する申立書［別紙様式４］</t>
    <rPh sb="0" eb="2">
      <t>サンカ</t>
    </rPh>
    <rPh sb="2" eb="4">
      <t>シカク</t>
    </rPh>
    <rPh sb="5" eb="6">
      <t>カン</t>
    </rPh>
    <rPh sb="8" eb="11">
      <t>モウシタテショ</t>
    </rPh>
    <rPh sb="12" eb="14">
      <t>ベッシ</t>
    </rPh>
    <rPh sb="14" eb="16">
      <t>ヨウシキ</t>
    </rPh>
    <phoneticPr fontId="2"/>
  </si>
  <si>
    <t>熊本県総合福祉センター指定管理者収支予算書（利用料金設定表）［別紙様式３－２］</t>
    <rPh sb="22" eb="24">
      <t>リヨウ</t>
    </rPh>
    <rPh sb="24" eb="26">
      <t>リョウキン</t>
    </rPh>
    <rPh sb="26" eb="28">
      <t>セッテイ</t>
    </rPh>
    <rPh sb="28" eb="29">
      <t>ヒョウ</t>
    </rPh>
    <rPh sb="31" eb="33">
      <t>ベッシ</t>
    </rPh>
    <rPh sb="33" eb="35">
      <t>ヨウシキ</t>
    </rPh>
    <phoneticPr fontId="2"/>
  </si>
  <si>
    <t>熊本県総合福祉センター指定管理者収支予算書［別紙様式３－１］</t>
    <rPh sb="11" eb="13">
      <t>シテイ</t>
    </rPh>
    <rPh sb="13" eb="16">
      <t>カンリシャ</t>
    </rPh>
    <rPh sb="16" eb="18">
      <t>シュウシ</t>
    </rPh>
    <rPh sb="18" eb="21">
      <t>ヨサンショ</t>
    </rPh>
    <rPh sb="22" eb="24">
      <t>ベッシ</t>
    </rPh>
    <rPh sb="24" eb="26">
      <t>ヨウシキ</t>
    </rPh>
    <phoneticPr fontId="2"/>
  </si>
  <si>
    <t>その他１（熊本県内事業所に係る従業員名簿及び賃金台帳）</t>
    <rPh sb="2" eb="3">
      <t>ホカ</t>
    </rPh>
    <rPh sb="5" eb="7">
      <t>クマモト</t>
    </rPh>
    <rPh sb="7" eb="9">
      <t>ケンナイ</t>
    </rPh>
    <rPh sb="9" eb="12">
      <t>ジギョウショ</t>
    </rPh>
    <rPh sb="13" eb="14">
      <t>カカ</t>
    </rPh>
    <rPh sb="15" eb="18">
      <t>ジュウギョウイン</t>
    </rPh>
    <rPh sb="18" eb="20">
      <t>メイボ</t>
    </rPh>
    <rPh sb="20" eb="21">
      <t>オヨ</t>
    </rPh>
    <rPh sb="22" eb="24">
      <t>チンギン</t>
    </rPh>
    <rPh sb="24" eb="26">
      <t>ダイチョウ</t>
    </rPh>
    <phoneticPr fontId="2"/>
  </si>
  <si>
    <t>その他４（グループを構成する場合、その協定書の写しの原本証明付きのもの）</t>
    <rPh sb="2" eb="3">
      <t>ホカ</t>
    </rPh>
    <rPh sb="10" eb="12">
      <t>コウセイ</t>
    </rPh>
    <rPh sb="14" eb="16">
      <t>バアイ</t>
    </rPh>
    <rPh sb="19" eb="22">
      <t>キョウテイショ</t>
    </rPh>
    <rPh sb="23" eb="24">
      <t>ウツ</t>
    </rPh>
    <rPh sb="26" eb="28">
      <t>ゲンポン</t>
    </rPh>
    <rPh sb="28" eb="30">
      <t>ショウメイ</t>
    </rPh>
    <rPh sb="30" eb="31">
      <t>ツ</t>
    </rPh>
    <phoneticPr fontId="2"/>
  </si>
  <si>
    <t>令和　　年　　月　　日</t>
    <rPh sb="0" eb="2">
      <t>レイワ</t>
    </rPh>
    <rPh sb="4" eb="5">
      <t>トシ</t>
    </rPh>
    <rPh sb="7" eb="8">
      <t>ツキ</t>
    </rPh>
    <rPh sb="10" eb="11">
      <t>ニチ</t>
    </rPh>
    <phoneticPr fontId="2"/>
  </si>
  <si>
    <t>別紙様式２－１</t>
    <rPh sb="0" eb="2">
      <t>ベッシ</t>
    </rPh>
    <rPh sb="2" eb="4">
      <t>ヨウシキ</t>
    </rPh>
    <phoneticPr fontId="2"/>
  </si>
  <si>
    <t>熊本県総合福祉センター指定管理者事業計画書</t>
    <rPh sb="11" eb="13">
      <t>シテイ</t>
    </rPh>
    <rPh sb="13" eb="16">
      <t>カンリシャ</t>
    </rPh>
    <rPh sb="16" eb="18">
      <t>ジギョウ</t>
    </rPh>
    <rPh sb="18" eb="21">
      <t>ケイカクショ</t>
    </rPh>
    <phoneticPr fontId="2"/>
  </si>
  <si>
    <t>１　団体等の概要</t>
    <rPh sb="2" eb="4">
      <t>ダンタイ</t>
    </rPh>
    <rPh sb="4" eb="5">
      <t>トウ</t>
    </rPh>
    <rPh sb="6" eb="8">
      <t>ガイヨウ</t>
    </rPh>
    <phoneticPr fontId="2"/>
  </si>
  <si>
    <t>（令和　　年　　月　　日現在）</t>
    <rPh sb="5" eb="6">
      <t>トシ</t>
    </rPh>
    <rPh sb="8" eb="9">
      <t>ツキ</t>
    </rPh>
    <rPh sb="11" eb="12">
      <t>ヒ</t>
    </rPh>
    <rPh sb="12" eb="14">
      <t>ゲンザイ</t>
    </rPh>
    <phoneticPr fontId="2"/>
  </si>
  <si>
    <t>団  　体　  名</t>
    <rPh sb="0" eb="1">
      <t>ダン</t>
    </rPh>
    <rPh sb="4" eb="5">
      <t>カラダ</t>
    </rPh>
    <rPh sb="8" eb="9">
      <t>ナ</t>
    </rPh>
    <phoneticPr fontId="2"/>
  </si>
  <si>
    <t>代 表 者 氏 名</t>
    <rPh sb="0" eb="1">
      <t>ダイ</t>
    </rPh>
    <rPh sb="2" eb="3">
      <t>ヒョウ</t>
    </rPh>
    <rPh sb="4" eb="5">
      <t>モノ</t>
    </rPh>
    <rPh sb="6" eb="7">
      <t>シ</t>
    </rPh>
    <rPh sb="8" eb="9">
      <t>メイ</t>
    </rPh>
    <phoneticPr fontId="2"/>
  </si>
  <si>
    <t>団 体 所 在 地</t>
    <rPh sb="0" eb="1">
      <t>ダン</t>
    </rPh>
    <rPh sb="2" eb="3">
      <t>カラダ</t>
    </rPh>
    <rPh sb="4" eb="5">
      <t>トコロ</t>
    </rPh>
    <rPh sb="6" eb="7">
      <t>ザイ</t>
    </rPh>
    <rPh sb="8" eb="9">
      <t>チ</t>
    </rPh>
    <phoneticPr fontId="2"/>
  </si>
  <si>
    <t>熊本県内事業所
の　所　在　地</t>
    <rPh sb="0" eb="2">
      <t>クマモト</t>
    </rPh>
    <rPh sb="2" eb="4">
      <t>ケンナイ</t>
    </rPh>
    <rPh sb="4" eb="7">
      <t>ジギョウショ</t>
    </rPh>
    <rPh sb="10" eb="11">
      <t>トコロ</t>
    </rPh>
    <rPh sb="12" eb="13">
      <t>ザイ</t>
    </rPh>
    <rPh sb="14" eb="15">
      <t>チ</t>
    </rPh>
    <phoneticPr fontId="2"/>
  </si>
  <si>
    <t>電  話  番  号</t>
    <rPh sb="0" eb="1">
      <t>デン</t>
    </rPh>
    <rPh sb="3" eb="4">
      <t>ハナシ</t>
    </rPh>
    <rPh sb="6" eb="7">
      <t>バン</t>
    </rPh>
    <rPh sb="9" eb="10">
      <t>ゴウ</t>
    </rPh>
    <phoneticPr fontId="2"/>
  </si>
  <si>
    <t>熊本県内事業所
の 電 話 番 号</t>
    <rPh sb="0" eb="2">
      <t>クマモト</t>
    </rPh>
    <rPh sb="2" eb="4">
      <t>ケンナイ</t>
    </rPh>
    <rPh sb="4" eb="7">
      <t>ジギョウショ</t>
    </rPh>
    <rPh sb="10" eb="11">
      <t>デン</t>
    </rPh>
    <rPh sb="12" eb="13">
      <t>ハナシ</t>
    </rPh>
    <rPh sb="14" eb="15">
      <t>バン</t>
    </rPh>
    <rPh sb="16" eb="17">
      <t>ゴウ</t>
    </rPh>
    <phoneticPr fontId="2"/>
  </si>
  <si>
    <t>ファクシミリ番号</t>
    <rPh sb="6" eb="8">
      <t>バンゴウ</t>
    </rPh>
    <phoneticPr fontId="2"/>
  </si>
  <si>
    <t>熊本県内事業所
のﾌｧｸｼﾐﾘ番号</t>
    <rPh sb="0" eb="2">
      <t>クマモト</t>
    </rPh>
    <rPh sb="2" eb="4">
      <t>ケンナイ</t>
    </rPh>
    <rPh sb="4" eb="7">
      <t>ジギョウショ</t>
    </rPh>
    <rPh sb="15" eb="17">
      <t>バンゴウ</t>
    </rPh>
    <phoneticPr fontId="2"/>
  </si>
  <si>
    <t>E-mailアドレス</t>
    <phoneticPr fontId="2"/>
  </si>
  <si>
    <t>熊本県内事業所
のE-mailｱﾄﾞﾚｽ</t>
    <rPh sb="0" eb="2">
      <t>クマモト</t>
    </rPh>
    <rPh sb="2" eb="4">
      <t>ケンナイ</t>
    </rPh>
    <rPh sb="4" eb="7">
      <t>ジギョウショ</t>
    </rPh>
    <phoneticPr fontId="2"/>
  </si>
  <si>
    <t>設 立 年 月 日</t>
    <rPh sb="0" eb="1">
      <t>セツ</t>
    </rPh>
    <rPh sb="2" eb="3">
      <t>タテ</t>
    </rPh>
    <rPh sb="4" eb="5">
      <t>トシ</t>
    </rPh>
    <rPh sb="6" eb="7">
      <t>ツキ</t>
    </rPh>
    <rPh sb="8" eb="9">
      <t>ヒ</t>
    </rPh>
    <phoneticPr fontId="2"/>
  </si>
  <si>
    <t>資　　本　　金</t>
    <rPh sb="0" eb="1">
      <t>シ</t>
    </rPh>
    <rPh sb="3" eb="4">
      <t>ホン</t>
    </rPh>
    <rPh sb="6" eb="7">
      <t>キン</t>
    </rPh>
    <phoneticPr fontId="2"/>
  </si>
  <si>
    <t>従  業  員  数</t>
    <rPh sb="0" eb="1">
      <t>ジュウ</t>
    </rPh>
    <rPh sb="3" eb="4">
      <t>ギョウ</t>
    </rPh>
    <rPh sb="6" eb="7">
      <t>イン</t>
    </rPh>
    <rPh sb="9" eb="10">
      <t>カズ</t>
    </rPh>
    <phoneticPr fontId="2"/>
  </si>
  <si>
    <t>※貴団体概要パンフレット等がある場合は、添付してください。</t>
    <rPh sb="1" eb="2">
      <t>キ</t>
    </rPh>
    <rPh sb="2" eb="4">
      <t>ダンタイ</t>
    </rPh>
    <rPh sb="4" eb="6">
      <t>ガイヨウ</t>
    </rPh>
    <rPh sb="12" eb="13">
      <t>ナド</t>
    </rPh>
    <rPh sb="16" eb="18">
      <t>バアイ</t>
    </rPh>
    <rPh sb="20" eb="22">
      <t>テンプ</t>
    </rPh>
    <phoneticPr fontId="2"/>
  </si>
  <si>
    <t>＜主たる連絡先＞</t>
    <rPh sb="1" eb="2">
      <t>シュ</t>
    </rPh>
    <rPh sb="4" eb="7">
      <t>レンラクサキ</t>
    </rPh>
    <phoneticPr fontId="2"/>
  </si>
  <si>
    <t>担 当 部 署 名</t>
    <rPh sb="0" eb="1">
      <t>ニナ</t>
    </rPh>
    <rPh sb="2" eb="3">
      <t>トウ</t>
    </rPh>
    <rPh sb="4" eb="5">
      <t>ブ</t>
    </rPh>
    <rPh sb="6" eb="7">
      <t>ショ</t>
    </rPh>
    <rPh sb="8" eb="9">
      <t>ナ</t>
    </rPh>
    <phoneticPr fontId="2"/>
  </si>
  <si>
    <t>担 当 者 職 氏 名</t>
    <rPh sb="0" eb="1">
      <t>ニナ</t>
    </rPh>
    <rPh sb="2" eb="3">
      <t>トウ</t>
    </rPh>
    <rPh sb="4" eb="5">
      <t>モノ</t>
    </rPh>
    <rPh sb="6" eb="7">
      <t>ショク</t>
    </rPh>
    <rPh sb="8" eb="9">
      <t>シ</t>
    </rPh>
    <rPh sb="10" eb="11">
      <t>メイ</t>
    </rPh>
    <phoneticPr fontId="2"/>
  </si>
  <si>
    <t>電   話   番   号</t>
    <rPh sb="0" eb="1">
      <t>デン</t>
    </rPh>
    <rPh sb="4" eb="5">
      <t>ハナシ</t>
    </rPh>
    <rPh sb="8" eb="9">
      <t>バン</t>
    </rPh>
    <rPh sb="12" eb="13">
      <t>ゴウ</t>
    </rPh>
    <phoneticPr fontId="2"/>
  </si>
  <si>
    <t>2　基本方針</t>
    <rPh sb="2" eb="4">
      <t>キホン</t>
    </rPh>
    <rPh sb="4" eb="6">
      <t>ホウシン</t>
    </rPh>
    <phoneticPr fontId="2"/>
  </si>
  <si>
    <t>項　　　目</t>
    <rPh sb="0" eb="1">
      <t>コウ</t>
    </rPh>
    <rPh sb="4" eb="5">
      <t>メ</t>
    </rPh>
    <phoneticPr fontId="2"/>
  </si>
  <si>
    <t>内　　　　　　　　　　　　容</t>
    <rPh sb="0" eb="1">
      <t>ウチ</t>
    </rPh>
    <rPh sb="13" eb="14">
      <t>カタチ</t>
    </rPh>
    <phoneticPr fontId="2"/>
  </si>
  <si>
    <t>（１）経営方針・
　　　将来展望</t>
    <rPh sb="3" eb="5">
      <t>ケイエイ</t>
    </rPh>
    <rPh sb="5" eb="7">
      <t>ホウシン</t>
    </rPh>
    <rPh sb="12" eb="14">
      <t>ショウライ</t>
    </rPh>
    <rPh sb="14" eb="16">
      <t>テンボウ</t>
    </rPh>
    <phoneticPr fontId="2"/>
  </si>
  <si>
    <t xml:space="preserve">
＊貴団体の経営方針（設立目的）や将来の展望等について記載してください。
　また、貴団体の現在の経営状況について、記載してください。
①経営方針（設立目的）
②将来展望
③経営状況
</t>
    <rPh sb="2" eb="3">
      <t>キ</t>
    </rPh>
    <rPh sb="3" eb="5">
      <t>ダンタイ</t>
    </rPh>
    <rPh sb="6" eb="8">
      <t>ケイエイ</t>
    </rPh>
    <rPh sb="8" eb="10">
      <t>ホウシン</t>
    </rPh>
    <rPh sb="11" eb="13">
      <t>セツリツ</t>
    </rPh>
    <rPh sb="13" eb="15">
      <t>モクテキ</t>
    </rPh>
    <rPh sb="17" eb="19">
      <t>ショウライ</t>
    </rPh>
    <rPh sb="20" eb="23">
      <t>テンボウナド</t>
    </rPh>
    <rPh sb="27" eb="29">
      <t>キサイ</t>
    </rPh>
    <rPh sb="41" eb="42">
      <t>キ</t>
    </rPh>
    <rPh sb="42" eb="44">
      <t>ダンタイ</t>
    </rPh>
    <rPh sb="45" eb="47">
      <t>ゲンザイ</t>
    </rPh>
    <rPh sb="48" eb="50">
      <t>ケイエイ</t>
    </rPh>
    <rPh sb="50" eb="52">
      <t>ジョウキョウ</t>
    </rPh>
    <rPh sb="57" eb="59">
      <t>キサイ</t>
    </rPh>
    <rPh sb="69" eb="71">
      <t>ケイエイ</t>
    </rPh>
    <rPh sb="71" eb="73">
      <t>ホウシン</t>
    </rPh>
    <rPh sb="74" eb="76">
      <t>セツリツ</t>
    </rPh>
    <rPh sb="76" eb="78">
      <t>モクテキ</t>
    </rPh>
    <rPh sb="83" eb="85">
      <t>ショウライ</t>
    </rPh>
    <rPh sb="85" eb="87">
      <t>テンボウ</t>
    </rPh>
    <rPh sb="91" eb="93">
      <t>ケイエイ</t>
    </rPh>
    <rPh sb="93" eb="95">
      <t>ジョウキョウ</t>
    </rPh>
    <phoneticPr fontId="2"/>
  </si>
  <si>
    <t>（２）応募理由</t>
    <rPh sb="3" eb="5">
      <t>オウボ</t>
    </rPh>
    <rPh sb="5" eb="7">
      <t>リユウ</t>
    </rPh>
    <phoneticPr fontId="2"/>
  </si>
  <si>
    <t xml:space="preserve">
＊熊本県総合福祉センターの指定管理者に応募した理由や魅力、社会福祉に関する考え等を記載してください。
①応募理由、魅力
②社会福祉に関する考え方
</t>
    <rPh sb="14" eb="16">
      <t>シテイ</t>
    </rPh>
    <rPh sb="16" eb="19">
      <t>カンリシャ</t>
    </rPh>
    <rPh sb="20" eb="22">
      <t>オウボ</t>
    </rPh>
    <rPh sb="24" eb="26">
      <t>リユウ</t>
    </rPh>
    <rPh sb="27" eb="29">
      <t>ミリョク</t>
    </rPh>
    <rPh sb="30" eb="32">
      <t>シャカイ</t>
    </rPh>
    <rPh sb="32" eb="34">
      <t>フクシ</t>
    </rPh>
    <rPh sb="35" eb="36">
      <t>カン</t>
    </rPh>
    <rPh sb="38" eb="39">
      <t>カンガ</t>
    </rPh>
    <rPh sb="40" eb="41">
      <t>トウ</t>
    </rPh>
    <rPh sb="42" eb="44">
      <t>キサイ</t>
    </rPh>
    <rPh sb="54" eb="56">
      <t>オウボ</t>
    </rPh>
    <rPh sb="56" eb="58">
      <t>リユウ</t>
    </rPh>
    <rPh sb="59" eb="61">
      <t>ミリョク</t>
    </rPh>
    <rPh sb="66" eb="68">
      <t>シャカイ</t>
    </rPh>
    <rPh sb="68" eb="70">
      <t>フクシ</t>
    </rPh>
    <rPh sb="71" eb="72">
      <t>カン</t>
    </rPh>
    <rPh sb="74" eb="75">
      <t>カンガ</t>
    </rPh>
    <rPh sb="76" eb="77">
      <t>カタ</t>
    </rPh>
    <phoneticPr fontId="2"/>
  </si>
  <si>
    <t>　　　熊本県総合
（３）福祉センタ
　　　ーの管理及
　　　び運営方針</t>
    <phoneticPr fontId="2"/>
  </si>
  <si>
    <t xml:space="preserve">
＊熊本県総合福祉センターの管理及び運営に対する考え方、経営目標等を記載してください。
①管理及び運営に対する考え方
②経営目標
</t>
    <rPh sb="46" eb="48">
      <t>カンリ</t>
    </rPh>
    <rPh sb="48" eb="49">
      <t>オヨ</t>
    </rPh>
    <rPh sb="50" eb="52">
      <t>ウンエイ</t>
    </rPh>
    <rPh sb="53" eb="54">
      <t>タイ</t>
    </rPh>
    <rPh sb="56" eb="57">
      <t>カンガ</t>
    </rPh>
    <rPh sb="58" eb="59">
      <t>カタ</t>
    </rPh>
    <rPh sb="67" eb="69">
      <t>ケイエイ</t>
    </rPh>
    <rPh sb="69" eb="71">
      <t>モクヒョウ</t>
    </rPh>
    <phoneticPr fontId="2"/>
  </si>
  <si>
    <t>３　施設の効用の発揮</t>
    <rPh sb="2" eb="4">
      <t>シセツ</t>
    </rPh>
    <rPh sb="5" eb="7">
      <t>コウヨウ</t>
    </rPh>
    <rPh sb="8" eb="10">
      <t>ハッキ</t>
    </rPh>
    <phoneticPr fontId="2"/>
  </si>
  <si>
    <t>（１）広報・営業
　　　活　　　動</t>
    <rPh sb="3" eb="5">
      <t>コウホウ</t>
    </rPh>
    <rPh sb="6" eb="8">
      <t>エイギョウ</t>
    </rPh>
    <rPh sb="12" eb="13">
      <t>カツ</t>
    </rPh>
    <rPh sb="16" eb="17">
      <t>ドウ</t>
    </rPh>
    <phoneticPr fontId="2"/>
  </si>
  <si>
    <t xml:space="preserve">
＊熊本県総合福祉センターの利用促進を図るために、どのような広報・営業活動が必要と思われるか記載してください。
　また、それらを実行するための年間計画（時期・頻度、広報手段・営業活動の対象範囲等を含む）について記載してください。</t>
    <rPh sb="14" eb="16">
      <t>リヨウ</t>
    </rPh>
    <rPh sb="16" eb="18">
      <t>ソクシン</t>
    </rPh>
    <rPh sb="19" eb="20">
      <t>ハカ</t>
    </rPh>
    <rPh sb="30" eb="32">
      <t>コウホウ</t>
    </rPh>
    <rPh sb="33" eb="35">
      <t>エイギョウ</t>
    </rPh>
    <rPh sb="35" eb="37">
      <t>カツドウ</t>
    </rPh>
    <rPh sb="38" eb="40">
      <t>ヒツヨウ</t>
    </rPh>
    <rPh sb="41" eb="42">
      <t>オモ</t>
    </rPh>
    <rPh sb="46" eb="48">
      <t>キサイ</t>
    </rPh>
    <rPh sb="64" eb="66">
      <t>ジッコウ</t>
    </rPh>
    <rPh sb="71" eb="73">
      <t>ネンカン</t>
    </rPh>
    <rPh sb="73" eb="75">
      <t>ケイカク</t>
    </rPh>
    <rPh sb="76" eb="78">
      <t>ジキ</t>
    </rPh>
    <rPh sb="79" eb="81">
      <t>ヒンド</t>
    </rPh>
    <rPh sb="82" eb="84">
      <t>コウホウ</t>
    </rPh>
    <rPh sb="84" eb="86">
      <t>シュダン</t>
    </rPh>
    <rPh sb="87" eb="89">
      <t>エイギョウ</t>
    </rPh>
    <rPh sb="89" eb="91">
      <t>カツドウ</t>
    </rPh>
    <rPh sb="96" eb="97">
      <t>トウ</t>
    </rPh>
    <rPh sb="98" eb="99">
      <t>フク</t>
    </rPh>
    <rPh sb="105" eb="107">
      <t>キサイ</t>
    </rPh>
    <phoneticPr fontId="2"/>
  </si>
  <si>
    <t>（２）施 設 の
　　　使用方法　　</t>
    <rPh sb="3" eb="4">
      <t>ホドコ</t>
    </rPh>
    <rPh sb="5" eb="6">
      <t>セツ</t>
    </rPh>
    <rPh sb="12" eb="14">
      <t>シヨウ</t>
    </rPh>
    <rPh sb="14" eb="16">
      <t>ホウホウ</t>
    </rPh>
    <phoneticPr fontId="2"/>
  </si>
  <si>
    <t xml:space="preserve">
＊休館日や開館時間について変更したい場合は、変更内容とその設定理由、変更しない場合は、変更を必要としない理由を記載してください。
①休館日　　（例）「１２月２９日から翌年１月３日までの期間のみ」とする。
　　　　　　　＜理由＞○○○○○○と考えるため。
②開館時間　（例）変更なし。
　　　　　　　＜理由＞○○○○○○と考えるため。</t>
    <rPh sb="14" eb="16">
      <t>ヘンコウ</t>
    </rPh>
    <rPh sb="19" eb="21">
      <t>バアイ</t>
    </rPh>
    <rPh sb="23" eb="25">
      <t>ヘンコウ</t>
    </rPh>
    <rPh sb="30" eb="32">
      <t>セッテイ</t>
    </rPh>
    <rPh sb="32" eb="34">
      <t>リユウ</t>
    </rPh>
    <rPh sb="35" eb="37">
      <t>ヘンコウ</t>
    </rPh>
    <rPh sb="40" eb="42">
      <t>バアイ</t>
    </rPh>
    <rPh sb="44" eb="46">
      <t>ヘンコウ</t>
    </rPh>
    <rPh sb="47" eb="49">
      <t>ヒツヨウ</t>
    </rPh>
    <rPh sb="53" eb="55">
      <t>リユウ</t>
    </rPh>
    <rPh sb="70" eb="71">
      <t>ニチ</t>
    </rPh>
    <rPh sb="74" eb="75">
      <t>レイ</t>
    </rPh>
    <rPh sb="112" eb="114">
      <t>リユウ</t>
    </rPh>
    <rPh sb="130" eb="132">
      <t>カイカン</t>
    </rPh>
    <rPh sb="132" eb="134">
      <t>ジカン</t>
    </rPh>
    <rPh sb="136" eb="137">
      <t>レイ</t>
    </rPh>
    <rPh sb="138" eb="140">
      <t>ヘンコウ</t>
    </rPh>
    <phoneticPr fontId="2"/>
  </si>
  <si>
    <t xml:space="preserve">
＊熊本県総合福祉センターの会議室等の使用に係る次の項目を記載してください。
①使用許可申請の申込み受付期間
　（例１）使用日の３ヶ月前から使用日まで
　（例２）使用日の６ヶ月前から使用日まで
②使用許可申請の申込み開始時期の特例の有無及び条件
　（例１）使用日の１年前から　
　　　　＜条件＞参集者が広範囲かつ重要な会議で、早期に周知する必要がある場合
　（例２）使用日の６ヶ月前から　
　　　　＜条件＞熊本県総合福祉センターの入居団体の使用申請　　
③使用許可申請の受付方法
　（例１）熊本県総合福祉センター窓口での申請書提出のみ
　　　　　（ただし、電話による仮申請は認める。）
　（例２）電子メールによる申請
④使用許可の決定方法
　（例１）申請書受付後、直ちに決定する。
　（例２）使用日の前月の１０日に指定管理者が抽選する。</t>
    <rPh sb="14" eb="16">
      <t>カイギ</t>
    </rPh>
    <rPh sb="16" eb="17">
      <t>シツ</t>
    </rPh>
    <rPh sb="17" eb="18">
      <t>トウ</t>
    </rPh>
    <rPh sb="19" eb="21">
      <t>シヨウ</t>
    </rPh>
    <rPh sb="22" eb="23">
      <t>カカ</t>
    </rPh>
    <rPh sb="24" eb="25">
      <t>ツギ</t>
    </rPh>
    <rPh sb="26" eb="28">
      <t>コウモク</t>
    </rPh>
    <rPh sb="29" eb="31">
      <t>キサイ</t>
    </rPh>
    <rPh sb="40" eb="42">
      <t>シヨウ</t>
    </rPh>
    <rPh sb="42" eb="44">
      <t>キョカ</t>
    </rPh>
    <rPh sb="44" eb="46">
      <t>シンセイ</t>
    </rPh>
    <rPh sb="47" eb="49">
      <t>モウシコ</t>
    </rPh>
    <rPh sb="50" eb="52">
      <t>ウケツケ</t>
    </rPh>
    <rPh sb="52" eb="54">
      <t>キカン</t>
    </rPh>
    <rPh sb="57" eb="58">
      <t>レイ</t>
    </rPh>
    <rPh sb="60" eb="62">
      <t>シヨウ</t>
    </rPh>
    <rPh sb="62" eb="63">
      <t>ニチ</t>
    </rPh>
    <rPh sb="66" eb="67">
      <t>ゲツ</t>
    </rPh>
    <rPh sb="67" eb="68">
      <t>マエ</t>
    </rPh>
    <rPh sb="70" eb="72">
      <t>シヨウ</t>
    </rPh>
    <rPh sb="72" eb="73">
      <t>ニチ</t>
    </rPh>
    <rPh sb="78" eb="79">
      <t>レイ</t>
    </rPh>
    <rPh sb="81" eb="83">
      <t>シヨウ</t>
    </rPh>
    <rPh sb="83" eb="84">
      <t>ニチ</t>
    </rPh>
    <rPh sb="87" eb="88">
      <t>ゲツ</t>
    </rPh>
    <rPh sb="88" eb="89">
      <t>マエ</t>
    </rPh>
    <rPh sb="91" eb="93">
      <t>シヨウ</t>
    </rPh>
    <rPh sb="93" eb="94">
      <t>ニチ</t>
    </rPh>
    <rPh sb="98" eb="100">
      <t>シヨウ</t>
    </rPh>
    <rPh sb="100" eb="102">
      <t>キョカ</t>
    </rPh>
    <rPh sb="102" eb="104">
      <t>シンセイ</t>
    </rPh>
    <rPh sb="105" eb="107">
      <t>モウシコ</t>
    </rPh>
    <rPh sb="108" eb="110">
      <t>カイシ</t>
    </rPh>
    <rPh sb="110" eb="112">
      <t>ジキ</t>
    </rPh>
    <rPh sb="113" eb="115">
      <t>トクレイ</t>
    </rPh>
    <rPh sb="116" eb="118">
      <t>ウム</t>
    </rPh>
    <rPh sb="118" eb="119">
      <t>オヨ</t>
    </rPh>
    <rPh sb="120" eb="122">
      <t>ジョウケン</t>
    </rPh>
    <rPh sb="125" eb="126">
      <t>レイ</t>
    </rPh>
    <rPh sb="128" eb="130">
      <t>シヨウ</t>
    </rPh>
    <rPh sb="130" eb="131">
      <t>ニチ</t>
    </rPh>
    <rPh sb="133" eb="134">
      <t>ネン</t>
    </rPh>
    <rPh sb="134" eb="135">
      <t>マエ</t>
    </rPh>
    <rPh sb="144" eb="146">
      <t>ジョウケン</t>
    </rPh>
    <rPh sb="147" eb="149">
      <t>サンシュウ</t>
    </rPh>
    <rPh sb="149" eb="150">
      <t>シャ</t>
    </rPh>
    <rPh sb="151" eb="154">
      <t>コウハンイ</t>
    </rPh>
    <rPh sb="156" eb="158">
      <t>ジュウヨウ</t>
    </rPh>
    <rPh sb="159" eb="161">
      <t>カイギ</t>
    </rPh>
    <rPh sb="163" eb="165">
      <t>ソウキ</t>
    </rPh>
    <rPh sb="166" eb="168">
      <t>シュウチ</t>
    </rPh>
    <rPh sb="170" eb="172">
      <t>ヒツヨウ</t>
    </rPh>
    <rPh sb="175" eb="177">
      <t>バアイ</t>
    </rPh>
    <rPh sb="189" eb="190">
      <t>ゲツ</t>
    </rPh>
    <rPh sb="200" eb="202">
      <t>ジョウケン</t>
    </rPh>
    <rPh sb="215" eb="217">
      <t>ニュウキョ</t>
    </rPh>
    <rPh sb="217" eb="219">
      <t>ダンタイ</t>
    </rPh>
    <rPh sb="220" eb="222">
      <t>シヨウ</t>
    </rPh>
    <rPh sb="222" eb="224">
      <t>シンセイ</t>
    </rPh>
    <rPh sb="228" eb="230">
      <t>シヨウ</t>
    </rPh>
    <rPh sb="230" eb="232">
      <t>キョカ</t>
    </rPh>
    <rPh sb="232" eb="234">
      <t>シンセイ</t>
    </rPh>
    <rPh sb="235" eb="237">
      <t>ウケツケ</t>
    </rPh>
    <rPh sb="237" eb="239">
      <t>ホウホウ</t>
    </rPh>
    <rPh sb="242" eb="243">
      <t>レイ</t>
    </rPh>
    <rPh sb="256" eb="258">
      <t>マドグチ</t>
    </rPh>
    <rPh sb="260" eb="263">
      <t>シンセイショ</t>
    </rPh>
    <rPh sb="263" eb="265">
      <t>テイシュツ</t>
    </rPh>
    <rPh sb="278" eb="280">
      <t>デンワ</t>
    </rPh>
    <rPh sb="283" eb="284">
      <t>カリ</t>
    </rPh>
    <rPh sb="284" eb="286">
      <t>シンセイ</t>
    </rPh>
    <rPh sb="287" eb="288">
      <t>ミト</t>
    </rPh>
    <rPh sb="295" eb="296">
      <t>レイ</t>
    </rPh>
    <rPh sb="298" eb="300">
      <t>デンシ</t>
    </rPh>
    <rPh sb="306" eb="308">
      <t>シンセイ</t>
    </rPh>
    <rPh sb="310" eb="312">
      <t>シヨウ</t>
    </rPh>
    <rPh sb="312" eb="314">
      <t>キョカ</t>
    </rPh>
    <rPh sb="315" eb="317">
      <t>ケッテイ</t>
    </rPh>
    <rPh sb="317" eb="319">
      <t>ホウホウ</t>
    </rPh>
    <rPh sb="322" eb="323">
      <t>レイ</t>
    </rPh>
    <rPh sb="325" eb="327">
      <t>シンセイ</t>
    </rPh>
    <rPh sb="346" eb="348">
      <t>シヨウ</t>
    </rPh>
    <rPh sb="348" eb="349">
      <t>ニチ</t>
    </rPh>
    <rPh sb="350" eb="351">
      <t>マエ</t>
    </rPh>
    <rPh sb="351" eb="352">
      <t>ガツ</t>
    </rPh>
    <rPh sb="355" eb="356">
      <t>ニチ</t>
    </rPh>
    <rPh sb="357" eb="359">
      <t>シテイ</t>
    </rPh>
    <rPh sb="359" eb="362">
      <t>カンリシャ</t>
    </rPh>
    <rPh sb="363" eb="365">
      <t>チュウセン</t>
    </rPh>
    <phoneticPr fontId="2"/>
  </si>
  <si>
    <t>　　　サービス向
（３）上のための
　　　方　　　策</t>
    <rPh sb="7" eb="8">
      <t>ムカイ</t>
    </rPh>
    <rPh sb="12" eb="13">
      <t>ウエ</t>
    </rPh>
    <rPh sb="21" eb="22">
      <t>ホウ</t>
    </rPh>
    <rPh sb="25" eb="26">
      <t>サク</t>
    </rPh>
    <phoneticPr fontId="2"/>
  </si>
  <si>
    <t xml:space="preserve">
＊利用者に対するアンケート調査の実施方法（時期・対象者・手段・調査内容等を含む。）について記載してください。</t>
    <rPh sb="2" eb="5">
      <t>リヨウシャ</t>
    </rPh>
    <rPh sb="6" eb="7">
      <t>タイ</t>
    </rPh>
    <rPh sb="14" eb="16">
      <t>チョウサ</t>
    </rPh>
    <rPh sb="17" eb="19">
      <t>ジッシ</t>
    </rPh>
    <rPh sb="19" eb="21">
      <t>ホウホウ</t>
    </rPh>
    <rPh sb="22" eb="24">
      <t>ジキ</t>
    </rPh>
    <rPh sb="25" eb="28">
      <t>タイショウシャ</t>
    </rPh>
    <rPh sb="29" eb="31">
      <t>シュダン</t>
    </rPh>
    <rPh sb="32" eb="34">
      <t>チョウサ</t>
    </rPh>
    <rPh sb="34" eb="36">
      <t>ナイヨウ</t>
    </rPh>
    <rPh sb="36" eb="37">
      <t>トウ</t>
    </rPh>
    <rPh sb="38" eb="39">
      <t>フク</t>
    </rPh>
    <rPh sb="46" eb="48">
      <t>キサイ</t>
    </rPh>
    <phoneticPr fontId="2"/>
  </si>
  <si>
    <t xml:space="preserve">
＊熊本県総合福祉センターを利用する団体や個人に対するサービス向上の方策について記載してください。</t>
    <rPh sb="14" eb="16">
      <t>リヨウ</t>
    </rPh>
    <rPh sb="18" eb="20">
      <t>ダンタイ</t>
    </rPh>
    <rPh sb="21" eb="23">
      <t>コジン</t>
    </rPh>
    <rPh sb="24" eb="25">
      <t>タイ</t>
    </rPh>
    <rPh sb="31" eb="33">
      <t>コウジョウ</t>
    </rPh>
    <rPh sb="34" eb="36">
      <t>ホウサク</t>
    </rPh>
    <phoneticPr fontId="2"/>
  </si>
  <si>
    <t>（４）自主事業
　　　計　　画　　</t>
    <rPh sb="3" eb="5">
      <t>ジシュ</t>
    </rPh>
    <rPh sb="5" eb="7">
      <t>ジギョウ</t>
    </rPh>
    <rPh sb="11" eb="12">
      <t>ケイ</t>
    </rPh>
    <rPh sb="14" eb="15">
      <t>ガ</t>
    </rPh>
    <phoneticPr fontId="2"/>
  </si>
  <si>
    <t xml:space="preserve">
＊熊本県総合福祉センター条例第１条及び第３条の趣旨に基づき、当センターの会議室等を利用した自主事業計画の提案を募集しますので、その内容を記載してください。（別葉での提出でも構いません。）
①事業名称
②内　　容
③対象者（参集者）
④時期（頻度）
⑤事業効果
⑥年間経費
　ア）収入（財源）　　○○○　　　　○○千円　　　　計○○千円
　イ）支出　　　　　　○○○　　　　○○千円　　　　計○○千円</t>
    <rPh sb="46" eb="48">
      <t>ジシュ</t>
    </rPh>
    <rPh sb="48" eb="50">
      <t>ジギョウ</t>
    </rPh>
    <rPh sb="50" eb="52">
      <t>ケイカク</t>
    </rPh>
    <rPh sb="53" eb="55">
      <t>テイアン</t>
    </rPh>
    <rPh sb="56" eb="58">
      <t>ボシュウ</t>
    </rPh>
    <rPh sb="66" eb="68">
      <t>ナイヨウ</t>
    </rPh>
    <rPh sb="69" eb="71">
      <t>キサイ</t>
    </rPh>
    <rPh sb="114" eb="116">
      <t>サンシュウ</t>
    </rPh>
    <rPh sb="116" eb="117">
      <t>シャ</t>
    </rPh>
    <rPh sb="123" eb="125">
      <t>ヒンド</t>
    </rPh>
    <rPh sb="128" eb="130">
      <t>ジギョウ</t>
    </rPh>
    <rPh sb="134" eb="136">
      <t>ネンカン</t>
    </rPh>
    <rPh sb="165" eb="166">
      <t>ケイ</t>
    </rPh>
    <rPh sb="168" eb="170">
      <t>センエン</t>
    </rPh>
    <rPh sb="197" eb="198">
      <t>ケイ</t>
    </rPh>
    <rPh sb="200" eb="202">
      <t>センエン</t>
    </rPh>
    <phoneticPr fontId="2"/>
  </si>
  <si>
    <t>（５）ト ラ ブ ル
　　　の未然防止</t>
    <rPh sb="15" eb="17">
      <t>ミゼン</t>
    </rPh>
    <rPh sb="17" eb="19">
      <t>ボウシ</t>
    </rPh>
    <phoneticPr fontId="2"/>
  </si>
  <si>
    <t xml:space="preserve">
＊熊本県総合福祉センターを適切な維持管理を行うため、熊本県、入居団体、利用者、周辺住民、関係事業者等との連携方法・連絡体制について記載してください。</t>
    <rPh sb="14" eb="16">
      <t>テキセツ</t>
    </rPh>
    <rPh sb="17" eb="19">
      <t>イジ</t>
    </rPh>
    <rPh sb="19" eb="21">
      <t>カンリ</t>
    </rPh>
    <rPh sb="22" eb="23">
      <t>オコナ</t>
    </rPh>
    <rPh sb="27" eb="30">
      <t>クマモトケン</t>
    </rPh>
    <rPh sb="31" eb="33">
      <t>ニュウキョ</t>
    </rPh>
    <rPh sb="33" eb="35">
      <t>ダンタイ</t>
    </rPh>
    <rPh sb="36" eb="39">
      <t>リヨウシャ</t>
    </rPh>
    <rPh sb="40" eb="42">
      <t>シュウヘン</t>
    </rPh>
    <rPh sb="42" eb="44">
      <t>ジュウミン</t>
    </rPh>
    <rPh sb="45" eb="47">
      <t>カンケイ</t>
    </rPh>
    <rPh sb="47" eb="48">
      <t>コト</t>
    </rPh>
    <rPh sb="48" eb="50">
      <t>ギョウシャ</t>
    </rPh>
    <rPh sb="50" eb="51">
      <t>トウ</t>
    </rPh>
    <rPh sb="53" eb="55">
      <t>レンケイ</t>
    </rPh>
    <rPh sb="55" eb="57">
      <t>ホウホウ</t>
    </rPh>
    <rPh sb="58" eb="60">
      <t>レンラク</t>
    </rPh>
    <rPh sb="60" eb="62">
      <t>タイセイ</t>
    </rPh>
    <rPh sb="66" eb="68">
      <t>キサイ</t>
    </rPh>
    <phoneticPr fontId="2"/>
  </si>
  <si>
    <t xml:space="preserve">
＊熊本県総合福祉センター内の設備を適正に管理するための方策（委託の場合は、委託先の選定方法を含む。）について記載してください。
　なお、貴団体自らが設備の保守を行う場合は、その業績等を記載してください。</t>
    <rPh sb="13" eb="14">
      <t>ナイ</t>
    </rPh>
    <rPh sb="15" eb="17">
      <t>セツビ</t>
    </rPh>
    <rPh sb="18" eb="20">
      <t>テキセイ</t>
    </rPh>
    <rPh sb="21" eb="23">
      <t>カンリ</t>
    </rPh>
    <rPh sb="28" eb="30">
      <t>ホウサク</t>
    </rPh>
    <rPh sb="31" eb="33">
      <t>イタク</t>
    </rPh>
    <rPh sb="34" eb="36">
      <t>バアイ</t>
    </rPh>
    <rPh sb="38" eb="40">
      <t>イタク</t>
    </rPh>
    <rPh sb="40" eb="41">
      <t>サキ</t>
    </rPh>
    <rPh sb="42" eb="44">
      <t>センテイ</t>
    </rPh>
    <rPh sb="44" eb="46">
      <t>ホウホウ</t>
    </rPh>
    <rPh sb="47" eb="48">
      <t>フク</t>
    </rPh>
    <rPh sb="55" eb="57">
      <t>キサイ</t>
    </rPh>
    <rPh sb="69" eb="70">
      <t>キ</t>
    </rPh>
    <rPh sb="70" eb="72">
      <t>ダンタイ</t>
    </rPh>
    <rPh sb="72" eb="73">
      <t>ミズカ</t>
    </rPh>
    <rPh sb="75" eb="77">
      <t>セツビ</t>
    </rPh>
    <rPh sb="78" eb="80">
      <t>ホシュ</t>
    </rPh>
    <rPh sb="81" eb="82">
      <t>オコナ</t>
    </rPh>
    <rPh sb="83" eb="85">
      <t>バアイ</t>
    </rPh>
    <rPh sb="89" eb="92">
      <t>ギョウセキナド</t>
    </rPh>
    <rPh sb="93" eb="95">
      <t>キサイ</t>
    </rPh>
    <phoneticPr fontId="2"/>
  </si>
  <si>
    <t xml:space="preserve">
＊熊本県総合福祉センターにおけるトラブルの未然防止に対して、具体的に取り組むこと（防犯・盗難・事故対策など）について記載してください。</t>
    <rPh sb="22" eb="24">
      <t>ミゼン</t>
    </rPh>
    <rPh sb="24" eb="26">
      <t>ボウシ</t>
    </rPh>
    <rPh sb="27" eb="28">
      <t>タイ</t>
    </rPh>
    <rPh sb="31" eb="34">
      <t>グタイテキ</t>
    </rPh>
    <rPh sb="35" eb="36">
      <t>ト</t>
    </rPh>
    <rPh sb="37" eb="38">
      <t>ク</t>
    </rPh>
    <rPh sb="42" eb="44">
      <t>ボウハン</t>
    </rPh>
    <rPh sb="45" eb="47">
      <t>トウナン</t>
    </rPh>
    <rPh sb="48" eb="50">
      <t>ジコ</t>
    </rPh>
    <rPh sb="50" eb="52">
      <t>タイサク</t>
    </rPh>
    <rPh sb="59" eb="61">
      <t>キサイ</t>
    </rPh>
    <phoneticPr fontId="2"/>
  </si>
  <si>
    <t>（６）その他管理</t>
    <rPh sb="5" eb="6">
      <t>ホカ</t>
    </rPh>
    <rPh sb="6" eb="8">
      <t>カンリ</t>
    </rPh>
    <phoneticPr fontId="2"/>
  </si>
  <si>
    <t xml:space="preserve">
＊個人情報や情報公開に対する考え方や取り組みについて記載してください。</t>
    <rPh sb="2" eb="4">
      <t>コジン</t>
    </rPh>
    <rPh sb="4" eb="6">
      <t>ジョウホウ</t>
    </rPh>
    <rPh sb="7" eb="9">
      <t>ジョウホウ</t>
    </rPh>
    <rPh sb="9" eb="11">
      <t>コウカイ</t>
    </rPh>
    <rPh sb="12" eb="13">
      <t>タイ</t>
    </rPh>
    <rPh sb="15" eb="16">
      <t>カンガ</t>
    </rPh>
    <rPh sb="17" eb="18">
      <t>カタ</t>
    </rPh>
    <rPh sb="19" eb="20">
      <t>ト</t>
    </rPh>
    <rPh sb="21" eb="22">
      <t>ク</t>
    </rPh>
    <rPh sb="27" eb="29">
      <t>キサイ</t>
    </rPh>
    <phoneticPr fontId="2"/>
  </si>
  <si>
    <t xml:space="preserve">
＊省エネルギー対策、環境配慮に対する取り組みについて記載してください。</t>
    <rPh sb="2" eb="3">
      <t>ショウ</t>
    </rPh>
    <rPh sb="8" eb="10">
      <t>タイサク</t>
    </rPh>
    <rPh sb="11" eb="13">
      <t>カンキョウ</t>
    </rPh>
    <rPh sb="13" eb="15">
      <t>ハイリョ</t>
    </rPh>
    <rPh sb="16" eb="17">
      <t>タイ</t>
    </rPh>
    <rPh sb="19" eb="20">
      <t>ト</t>
    </rPh>
    <rPh sb="21" eb="22">
      <t>ク</t>
    </rPh>
    <rPh sb="27" eb="29">
      <t>キサイ</t>
    </rPh>
    <phoneticPr fontId="2"/>
  </si>
  <si>
    <t xml:space="preserve">
＊清掃業務、機械操作業務及び施設警備業務等について、障害者の雇用の確保について記載してください。</t>
    <rPh sb="2" eb="4">
      <t>セイソウ</t>
    </rPh>
    <rPh sb="4" eb="6">
      <t>ギョウム</t>
    </rPh>
    <rPh sb="7" eb="9">
      <t>キカイ</t>
    </rPh>
    <rPh sb="9" eb="11">
      <t>ソウサ</t>
    </rPh>
    <rPh sb="11" eb="13">
      <t>ギョウム</t>
    </rPh>
    <rPh sb="13" eb="14">
      <t>オヨ</t>
    </rPh>
    <rPh sb="15" eb="17">
      <t>シセツ</t>
    </rPh>
    <rPh sb="17" eb="19">
      <t>ケイビ</t>
    </rPh>
    <rPh sb="19" eb="21">
      <t>ギョウム</t>
    </rPh>
    <rPh sb="21" eb="22">
      <t>トウ</t>
    </rPh>
    <rPh sb="27" eb="30">
      <t>ショウガイシャ</t>
    </rPh>
    <rPh sb="31" eb="33">
      <t>コヨウ</t>
    </rPh>
    <rPh sb="34" eb="36">
      <t>カクホ</t>
    </rPh>
    <rPh sb="40" eb="42">
      <t>キサイ</t>
    </rPh>
    <phoneticPr fontId="2"/>
  </si>
  <si>
    <t>①障害者の雇用の確保の有無　　　　</t>
    <rPh sb="1" eb="4">
      <t>ショウガイシャ</t>
    </rPh>
    <rPh sb="5" eb="7">
      <t>コヨウ</t>
    </rPh>
    <rPh sb="8" eb="10">
      <t>カクホ</t>
    </rPh>
    <rPh sb="11" eb="13">
      <t>ウム</t>
    </rPh>
    <phoneticPr fontId="2"/>
  </si>
  <si>
    <t>□有　　□無</t>
    <rPh sb="1" eb="2">
      <t>ア</t>
    </rPh>
    <rPh sb="5" eb="6">
      <t>ム</t>
    </rPh>
    <phoneticPr fontId="2"/>
  </si>
  <si>
    <t>②事業の実施方法　　　□直営　　□委託（委託予定先：　　　　　　　　　　　　　）</t>
    <rPh sb="1" eb="3">
      <t>ジギョウ</t>
    </rPh>
    <rPh sb="4" eb="6">
      <t>ジッシ</t>
    </rPh>
    <rPh sb="6" eb="8">
      <t>ホウホウ</t>
    </rPh>
    <phoneticPr fontId="2"/>
  </si>
  <si>
    <t>③上記業務の他に、障害者の雇用を確保する予定があれば記入してください。</t>
    <rPh sb="1" eb="3">
      <t>ジョウキ</t>
    </rPh>
    <rPh sb="3" eb="5">
      <t>ギョウム</t>
    </rPh>
    <rPh sb="6" eb="7">
      <t>ホカ</t>
    </rPh>
    <rPh sb="9" eb="12">
      <t>ショウガイシャ</t>
    </rPh>
    <rPh sb="13" eb="15">
      <t>コヨウ</t>
    </rPh>
    <rPh sb="16" eb="18">
      <t>カクホ</t>
    </rPh>
    <rPh sb="20" eb="22">
      <t>ヨテイ</t>
    </rPh>
    <rPh sb="26" eb="28">
      <t>キニュウ</t>
    </rPh>
    <phoneticPr fontId="2"/>
  </si>
  <si>
    <t>（業務名：　　　　　　　　　　　　　　　　　　　　　　　　　　　　　　　　　　）</t>
    <rPh sb="1" eb="4">
      <t>ギョウムメイ</t>
    </rPh>
    <phoneticPr fontId="2"/>
  </si>
  <si>
    <t>４　管理経費の縮減</t>
    <rPh sb="2" eb="4">
      <t>カンリ</t>
    </rPh>
    <rPh sb="4" eb="6">
      <t>ケイヒ</t>
    </rPh>
    <rPh sb="7" eb="9">
      <t>シュクゲン</t>
    </rPh>
    <phoneticPr fontId="2"/>
  </si>
  <si>
    <t>（１）収支計算</t>
    <phoneticPr fontId="2"/>
  </si>
  <si>
    <t xml:space="preserve">
＊熊本県総合福祉センターの管理及び運営に係る収支計算を「収支計算書」（別紙様式３－１）に記載し、本表にその妥当性や経費縮減のための方策等を記載してください。
　なお、自主事業については、記載する必要はありません。</t>
    <rPh sb="84" eb="86">
      <t>ジシュ</t>
    </rPh>
    <rPh sb="86" eb="88">
      <t>ジギョウ</t>
    </rPh>
    <rPh sb="94" eb="96">
      <t>キサイ</t>
    </rPh>
    <rPh sb="98" eb="100">
      <t>ヒツヨウ</t>
    </rPh>
    <phoneticPr fontId="2"/>
  </si>
  <si>
    <t>（２）利用料金</t>
    <rPh sb="3" eb="5">
      <t>リヨウ</t>
    </rPh>
    <rPh sb="5" eb="7">
      <t>リョウキン</t>
    </rPh>
    <phoneticPr fontId="2"/>
  </si>
  <si>
    <t>＊利用料金を変更したい場合は、「利用料金設定表」（別紙様式３－２）に記載し、設定した根拠（単価、予定件数等）の妥当性、利用者へのメリット、デメリット等を記載してください。</t>
    <rPh sb="6" eb="8">
      <t>ヘンコウ</t>
    </rPh>
    <rPh sb="11" eb="13">
      <t>バアイ</t>
    </rPh>
    <phoneticPr fontId="2"/>
  </si>
  <si>
    <t>＊利用料金の減免を行う場合は、減免の基準・対象者・減免率等を記載してください。
　また、利用料金の還付を行う場合は、還付の基準・方法等を記載してください。</t>
    <phoneticPr fontId="2"/>
  </si>
  <si>
    <t>（３）賠償責任
　　　保　　険</t>
    <rPh sb="3" eb="5">
      <t>バイショウ</t>
    </rPh>
    <rPh sb="5" eb="7">
      <t>セキニン</t>
    </rPh>
    <rPh sb="11" eb="12">
      <t>タモツ</t>
    </rPh>
    <rPh sb="14" eb="15">
      <t>ケン</t>
    </rPh>
    <phoneticPr fontId="2"/>
  </si>
  <si>
    <t>＊熊本県総合福祉センターの利用者及び来館者に係る賠償責任保険について、加入予定の保険の補償内容（対人及び対物の補償金額、補償条件等）を記載してください。</t>
    <rPh sb="13" eb="16">
      <t>リヨウシャ</t>
    </rPh>
    <rPh sb="16" eb="17">
      <t>オヨ</t>
    </rPh>
    <rPh sb="18" eb="21">
      <t>ライカンシャ</t>
    </rPh>
    <rPh sb="22" eb="23">
      <t>カカ</t>
    </rPh>
    <rPh sb="24" eb="26">
      <t>バイショウ</t>
    </rPh>
    <rPh sb="26" eb="28">
      <t>セキニン</t>
    </rPh>
    <rPh sb="28" eb="30">
      <t>ホケン</t>
    </rPh>
    <rPh sb="35" eb="37">
      <t>カニュウ</t>
    </rPh>
    <rPh sb="37" eb="39">
      <t>ヨテイ</t>
    </rPh>
    <rPh sb="40" eb="42">
      <t>ホケン</t>
    </rPh>
    <rPh sb="43" eb="45">
      <t>ホショウ</t>
    </rPh>
    <rPh sb="45" eb="47">
      <t>ナイヨウ</t>
    </rPh>
    <rPh sb="48" eb="50">
      <t>タイジン</t>
    </rPh>
    <rPh sb="50" eb="51">
      <t>オヨ</t>
    </rPh>
    <rPh sb="52" eb="54">
      <t>タイブツ</t>
    </rPh>
    <rPh sb="55" eb="57">
      <t>ホショウ</t>
    </rPh>
    <rPh sb="57" eb="59">
      <t>キンガク</t>
    </rPh>
    <rPh sb="60" eb="62">
      <t>ホショウ</t>
    </rPh>
    <rPh sb="62" eb="64">
      <t>ジョウケン</t>
    </rPh>
    <rPh sb="64" eb="65">
      <t>トウ</t>
    </rPh>
    <rPh sb="67" eb="69">
      <t>キサイ</t>
    </rPh>
    <phoneticPr fontId="2"/>
  </si>
  <si>
    <t>５　人員及び財政的基礎</t>
    <rPh sb="2" eb="4">
      <t>ジンイン</t>
    </rPh>
    <rPh sb="4" eb="5">
      <t>オヨ</t>
    </rPh>
    <rPh sb="6" eb="9">
      <t>ザイセイテキ</t>
    </rPh>
    <rPh sb="9" eb="11">
      <t>キソ</t>
    </rPh>
    <phoneticPr fontId="2"/>
  </si>
  <si>
    <t>（１）人員体制</t>
    <rPh sb="3" eb="5">
      <t>ジンイン</t>
    </rPh>
    <rPh sb="5" eb="7">
      <t>タイセイ</t>
    </rPh>
    <phoneticPr fontId="2"/>
  </si>
  <si>
    <t>＊熊本県総合福祉センターの管理及び運営を安定かつ適正に行うための職員の配置方針（管理責任者・有資格者・経験者などの設置等）を記載し、その配置人員等を「管理運営体制表」（別紙様式２－２）に記載してください。
　なお、臨時職員を雇用される場合は、募集方法や資格の有無、雇用期間などを記載してください。</t>
    <rPh sb="121" eb="123">
      <t>ボシュウ</t>
    </rPh>
    <rPh sb="123" eb="125">
      <t>ホウホウ</t>
    </rPh>
    <rPh sb="126" eb="128">
      <t>シカク</t>
    </rPh>
    <rPh sb="129" eb="131">
      <t>ウム</t>
    </rPh>
    <rPh sb="132" eb="134">
      <t>コヨウ</t>
    </rPh>
    <rPh sb="134" eb="136">
      <t>キカン</t>
    </rPh>
    <rPh sb="139" eb="141">
      <t>キサイ</t>
    </rPh>
    <phoneticPr fontId="2"/>
  </si>
  <si>
    <t>（２）総括責任
　　　者の経歴</t>
    <rPh sb="3" eb="5">
      <t>ソウカツ</t>
    </rPh>
    <rPh sb="5" eb="7">
      <t>セキニン</t>
    </rPh>
    <rPh sb="11" eb="12">
      <t>モノ</t>
    </rPh>
    <rPh sb="13" eb="15">
      <t>ケイレキ</t>
    </rPh>
    <phoneticPr fontId="2"/>
  </si>
  <si>
    <t xml:space="preserve">
＊総括責任者の資格、能力、類似施設での管理実績等を記載してください。</t>
    <rPh sb="2" eb="4">
      <t>ソウカツ</t>
    </rPh>
    <rPh sb="4" eb="7">
      <t>セキニンシャ</t>
    </rPh>
    <rPh sb="8" eb="10">
      <t>シカク</t>
    </rPh>
    <rPh sb="11" eb="13">
      <t>ノウリョク</t>
    </rPh>
    <rPh sb="14" eb="16">
      <t>ルイジ</t>
    </rPh>
    <rPh sb="16" eb="18">
      <t>シセツ</t>
    </rPh>
    <rPh sb="20" eb="22">
      <t>カンリ</t>
    </rPh>
    <rPh sb="22" eb="24">
      <t>ジッセキ</t>
    </rPh>
    <rPh sb="24" eb="25">
      <t>トウ</t>
    </rPh>
    <phoneticPr fontId="2"/>
  </si>
  <si>
    <t>（３）緊急時の
　　　対　　応</t>
    <rPh sb="3" eb="5">
      <t>キンキュウ</t>
    </rPh>
    <rPh sb="5" eb="6">
      <t>ドキ</t>
    </rPh>
    <rPh sb="11" eb="12">
      <t>タイ</t>
    </rPh>
    <rPh sb="14" eb="15">
      <t>オウ</t>
    </rPh>
    <phoneticPr fontId="2"/>
  </si>
  <si>
    <t xml:space="preserve">
＊熊本県総合福祉センター内で人的被害及び施設の重大な故障や災害が発生した場合の指揮・管理体制を記載してください。</t>
    <rPh sb="13" eb="14">
      <t>ナイ</t>
    </rPh>
    <rPh sb="15" eb="17">
      <t>ジンテキ</t>
    </rPh>
    <rPh sb="17" eb="19">
      <t>ヒガイ</t>
    </rPh>
    <rPh sb="19" eb="20">
      <t>オヨ</t>
    </rPh>
    <rPh sb="21" eb="23">
      <t>シセツ</t>
    </rPh>
    <rPh sb="24" eb="26">
      <t>ジュウダイ</t>
    </rPh>
    <rPh sb="27" eb="29">
      <t>コショウ</t>
    </rPh>
    <rPh sb="30" eb="32">
      <t>サイガイ</t>
    </rPh>
    <rPh sb="33" eb="35">
      <t>ハッセイ</t>
    </rPh>
    <rPh sb="37" eb="39">
      <t>バアイ</t>
    </rPh>
    <rPh sb="40" eb="42">
      <t>シキ</t>
    </rPh>
    <rPh sb="43" eb="45">
      <t>カンリ</t>
    </rPh>
    <rPh sb="45" eb="47">
      <t>タイセイ</t>
    </rPh>
    <rPh sb="48" eb="50">
      <t>キサイ</t>
    </rPh>
    <phoneticPr fontId="2"/>
  </si>
  <si>
    <t>（４）職員等の
　　　指導育成・
　　　研修計画</t>
    <rPh sb="3" eb="5">
      <t>ショクイン</t>
    </rPh>
    <rPh sb="5" eb="6">
      <t>トウ</t>
    </rPh>
    <rPh sb="11" eb="13">
      <t>シドウ</t>
    </rPh>
    <rPh sb="13" eb="15">
      <t>イクセイ</t>
    </rPh>
    <rPh sb="20" eb="22">
      <t>ケンシュウ</t>
    </rPh>
    <rPh sb="22" eb="24">
      <t>ケイカク</t>
    </rPh>
    <phoneticPr fontId="2"/>
  </si>
  <si>
    <t xml:space="preserve">
＊指定管理者となった場合の職員の指導育成や研修計画について、その内容（研修名・研修内容・時期・資格取得計画等）を記載してください。</t>
    <rPh sb="2" eb="4">
      <t>シテイ</t>
    </rPh>
    <rPh sb="4" eb="7">
      <t>カンリシャ</t>
    </rPh>
    <rPh sb="11" eb="13">
      <t>バアイ</t>
    </rPh>
    <rPh sb="14" eb="16">
      <t>ショクイン</t>
    </rPh>
    <rPh sb="17" eb="19">
      <t>シドウ</t>
    </rPh>
    <rPh sb="19" eb="21">
      <t>イクセイ</t>
    </rPh>
    <rPh sb="22" eb="24">
      <t>ケンシュウ</t>
    </rPh>
    <rPh sb="24" eb="26">
      <t>ケイカク</t>
    </rPh>
    <rPh sb="33" eb="35">
      <t>ナイヨウ</t>
    </rPh>
    <rPh sb="36" eb="38">
      <t>ケンシュウ</t>
    </rPh>
    <rPh sb="38" eb="39">
      <t>ナ</t>
    </rPh>
    <rPh sb="40" eb="42">
      <t>ケンシュウ</t>
    </rPh>
    <rPh sb="42" eb="44">
      <t>ナイヨウ</t>
    </rPh>
    <rPh sb="45" eb="47">
      <t>ジキ</t>
    </rPh>
    <rPh sb="48" eb="50">
      <t>シカク</t>
    </rPh>
    <rPh sb="50" eb="52">
      <t>シュトク</t>
    </rPh>
    <rPh sb="52" eb="54">
      <t>ケイカク</t>
    </rPh>
    <rPh sb="54" eb="55">
      <t>トウ</t>
    </rPh>
    <rPh sb="57" eb="59">
      <t>キサイ</t>
    </rPh>
    <phoneticPr fontId="2"/>
  </si>
  <si>
    <t>（５）運営実績</t>
    <rPh sb="3" eb="5">
      <t>ウンエイ</t>
    </rPh>
    <rPh sb="5" eb="7">
      <t>ジッセキ</t>
    </rPh>
    <phoneticPr fontId="2"/>
  </si>
  <si>
    <t>＊同種又は類似施設等（本施設も含む）の管理運営実績がある場合は、次表に記載してください。
　なお、現在履行中の管理運営業務の記載も可能です。</t>
    <rPh sb="1" eb="3">
      <t>ドウシュ</t>
    </rPh>
    <rPh sb="3" eb="4">
      <t>マタ</t>
    </rPh>
    <rPh sb="5" eb="7">
      <t>ルイジ</t>
    </rPh>
    <rPh sb="7" eb="9">
      <t>シセツ</t>
    </rPh>
    <rPh sb="9" eb="10">
      <t>トウ</t>
    </rPh>
    <rPh sb="11" eb="12">
      <t>ホン</t>
    </rPh>
    <rPh sb="12" eb="14">
      <t>シセツ</t>
    </rPh>
    <rPh sb="15" eb="16">
      <t>フク</t>
    </rPh>
    <rPh sb="19" eb="21">
      <t>カンリ</t>
    </rPh>
    <rPh sb="21" eb="23">
      <t>ウンエイ</t>
    </rPh>
    <rPh sb="23" eb="25">
      <t>ジッセキ</t>
    </rPh>
    <rPh sb="28" eb="30">
      <t>バアイ</t>
    </rPh>
    <rPh sb="32" eb="33">
      <t>ツギ</t>
    </rPh>
    <rPh sb="33" eb="34">
      <t>ヒョウ</t>
    </rPh>
    <rPh sb="35" eb="37">
      <t>キサイ</t>
    </rPh>
    <rPh sb="49" eb="51">
      <t>ゲンザイ</t>
    </rPh>
    <rPh sb="51" eb="53">
      <t>リコウ</t>
    </rPh>
    <rPh sb="53" eb="54">
      <t>ナカ</t>
    </rPh>
    <rPh sb="55" eb="57">
      <t>カンリ</t>
    </rPh>
    <rPh sb="57" eb="59">
      <t>ウンエイ</t>
    </rPh>
    <rPh sb="59" eb="61">
      <t>ギョウム</t>
    </rPh>
    <rPh sb="62" eb="64">
      <t>キサイ</t>
    </rPh>
    <rPh sb="65" eb="67">
      <t>カノウ</t>
    </rPh>
    <phoneticPr fontId="2"/>
  </si>
  <si>
    <t>施　　　設　　　名
（所有者または委託者名）</t>
    <rPh sb="0" eb="1">
      <t>ホドコ</t>
    </rPh>
    <rPh sb="4" eb="5">
      <t>セツ</t>
    </rPh>
    <rPh sb="8" eb="9">
      <t>ナ</t>
    </rPh>
    <rPh sb="11" eb="14">
      <t>ショユウシャ</t>
    </rPh>
    <rPh sb="17" eb="20">
      <t>イタクシャ</t>
    </rPh>
    <rPh sb="20" eb="21">
      <t>ナ</t>
    </rPh>
    <phoneticPr fontId="2"/>
  </si>
  <si>
    <t>所　　在　　地</t>
    <rPh sb="0" eb="1">
      <t>トコロ</t>
    </rPh>
    <rPh sb="3" eb="4">
      <t>ザイ</t>
    </rPh>
    <rPh sb="6" eb="7">
      <t>チ</t>
    </rPh>
    <phoneticPr fontId="2"/>
  </si>
  <si>
    <t>管　理　運　営　期　間</t>
    <rPh sb="0" eb="1">
      <t>カン</t>
    </rPh>
    <rPh sb="2" eb="3">
      <t>リ</t>
    </rPh>
    <rPh sb="4" eb="5">
      <t>ウン</t>
    </rPh>
    <rPh sb="6" eb="7">
      <t>エイ</t>
    </rPh>
    <rPh sb="8" eb="9">
      <t>キ</t>
    </rPh>
    <rPh sb="10" eb="11">
      <t>アイダ</t>
    </rPh>
    <phoneticPr fontId="2"/>
  </si>
  <si>
    <t>自　　＿＿　　年　　月　　日
至　　＿＿　　年　　月　　日</t>
    <rPh sb="0" eb="1">
      <t>ジ</t>
    </rPh>
    <rPh sb="7" eb="8">
      <t>トシ</t>
    </rPh>
    <rPh sb="10" eb="11">
      <t>ツキ</t>
    </rPh>
    <rPh sb="13" eb="14">
      <t>ヒ</t>
    </rPh>
    <rPh sb="15" eb="16">
      <t>イタル</t>
    </rPh>
    <rPh sb="22" eb="23">
      <t>トシ</t>
    </rPh>
    <rPh sb="25" eb="26">
      <t>ツキ</t>
    </rPh>
    <rPh sb="28" eb="29">
      <t>ヒ</t>
    </rPh>
    <phoneticPr fontId="2"/>
  </si>
  <si>
    <t>自　　＿＿　　年　　月　　日
至　　＿＿　　年　　月　　日</t>
    <phoneticPr fontId="2"/>
  </si>
  <si>
    <t>６　施設、設備の管理に係る業務</t>
    <phoneticPr fontId="2"/>
  </si>
  <si>
    <t>業 務 区 分</t>
    <rPh sb="0" eb="1">
      <t>ギョウ</t>
    </rPh>
    <rPh sb="2" eb="3">
      <t>ツトム</t>
    </rPh>
    <rPh sb="4" eb="5">
      <t>ク</t>
    </rPh>
    <rPh sb="6" eb="7">
      <t>ブン</t>
    </rPh>
    <phoneticPr fontId="2"/>
  </si>
  <si>
    <t>業務の実施内容
（実施方法、注意をはらう点、
資格者等の設置　等）</t>
    <rPh sb="0" eb="2">
      <t>ギョウム</t>
    </rPh>
    <rPh sb="3" eb="5">
      <t>ジッシ</t>
    </rPh>
    <rPh sb="5" eb="7">
      <t>ナイヨウ</t>
    </rPh>
    <rPh sb="9" eb="11">
      <t>ジッシ</t>
    </rPh>
    <rPh sb="11" eb="13">
      <t>ホウホウ</t>
    </rPh>
    <rPh sb="14" eb="16">
      <t>チュウイ</t>
    </rPh>
    <rPh sb="20" eb="21">
      <t>テン</t>
    </rPh>
    <rPh sb="23" eb="27">
      <t>シカクシャナド</t>
    </rPh>
    <rPh sb="28" eb="30">
      <t>セッチ</t>
    </rPh>
    <rPh sb="31" eb="32">
      <t>トウ</t>
    </rPh>
    <phoneticPr fontId="2"/>
  </si>
  <si>
    <t>頻 度
（回 数）</t>
    <rPh sb="0" eb="1">
      <t>ヒン</t>
    </rPh>
    <rPh sb="2" eb="3">
      <t>タビ</t>
    </rPh>
    <rPh sb="5" eb="6">
      <t>カイ</t>
    </rPh>
    <rPh sb="7" eb="8">
      <t>カズ</t>
    </rPh>
    <phoneticPr fontId="2"/>
  </si>
  <si>
    <t>直営・委託の区分（委託の場合は、委託予定先を記載）</t>
    <rPh sb="0" eb="2">
      <t>チョクエイ</t>
    </rPh>
    <rPh sb="3" eb="5">
      <t>イタク</t>
    </rPh>
    <rPh sb="6" eb="8">
      <t>クブン</t>
    </rPh>
    <rPh sb="9" eb="11">
      <t>イタク</t>
    </rPh>
    <rPh sb="12" eb="14">
      <t>バアイ</t>
    </rPh>
    <rPh sb="16" eb="18">
      <t>イタク</t>
    </rPh>
    <rPh sb="18" eb="20">
      <t>ヨテイ</t>
    </rPh>
    <rPh sb="20" eb="21">
      <t>サキ</t>
    </rPh>
    <rPh sb="22" eb="24">
      <t>キサイ</t>
    </rPh>
    <phoneticPr fontId="2"/>
  </si>
  <si>
    <t>（１）設備運転
　　　管理業務</t>
    <phoneticPr fontId="2"/>
  </si>
  <si>
    <t xml:space="preserve">
□　直営
□　委託
（　　　　　）</t>
    <rPh sb="3" eb="5">
      <t>チョクエイ</t>
    </rPh>
    <rPh sb="9" eb="11">
      <t>イタク</t>
    </rPh>
    <phoneticPr fontId="2"/>
  </si>
  <si>
    <t>（２）植栽管理
　　　業　　務</t>
    <phoneticPr fontId="2"/>
  </si>
  <si>
    <t>（３）施設警備
　　　業　　務</t>
    <rPh sb="3" eb="5">
      <t>シセツ</t>
    </rPh>
    <rPh sb="5" eb="7">
      <t>ケイビ</t>
    </rPh>
    <rPh sb="11" eb="12">
      <t>ギョウ</t>
    </rPh>
    <rPh sb="14" eb="15">
      <t>ツトム</t>
    </rPh>
    <phoneticPr fontId="2"/>
  </si>
  <si>
    <t>（４）施　設　清　掃　業　務</t>
    <rPh sb="3" eb="4">
      <t>ホドコ</t>
    </rPh>
    <rPh sb="5" eb="6">
      <t>セツ</t>
    </rPh>
    <rPh sb="7" eb="8">
      <t>シン</t>
    </rPh>
    <rPh sb="9" eb="10">
      <t>ハ</t>
    </rPh>
    <rPh sb="11" eb="12">
      <t>ギョウ</t>
    </rPh>
    <rPh sb="13" eb="14">
      <t>ツトム</t>
    </rPh>
    <phoneticPr fontId="2"/>
  </si>
  <si>
    <t>①日常清掃</t>
    <rPh sb="1" eb="3">
      <t>ニチジョウ</t>
    </rPh>
    <rPh sb="3" eb="5">
      <t>セイソウ</t>
    </rPh>
    <phoneticPr fontId="2"/>
  </si>
  <si>
    <t>②定期清掃</t>
    <rPh sb="1" eb="3">
      <t>テイキ</t>
    </rPh>
    <rPh sb="3" eb="5">
      <t>セイソウ</t>
    </rPh>
    <phoneticPr fontId="2"/>
  </si>
  <si>
    <t>③電気湯沸かし器清掃</t>
    <rPh sb="1" eb="3">
      <t>デンキ</t>
    </rPh>
    <rPh sb="3" eb="5">
      <t>ユワ</t>
    </rPh>
    <rPh sb="7" eb="8">
      <t>キ</t>
    </rPh>
    <rPh sb="8" eb="10">
      <t>セイソウ</t>
    </rPh>
    <phoneticPr fontId="2"/>
  </si>
  <si>
    <t>④ガラス清掃</t>
    <rPh sb="4" eb="6">
      <t>セイソウ</t>
    </rPh>
    <phoneticPr fontId="2"/>
  </si>
  <si>
    <t>⑤廃棄物処理</t>
    <rPh sb="1" eb="4">
      <t>ハイキブツ</t>
    </rPh>
    <rPh sb="4" eb="6">
      <t>ショリ</t>
    </rPh>
    <phoneticPr fontId="2"/>
  </si>
  <si>
    <t>　雑 排 水 槽
⑥及　　　び
　汚水槽清掃</t>
    <rPh sb="1" eb="2">
      <t>ザツ</t>
    </rPh>
    <rPh sb="3" eb="4">
      <t>オシヒラ</t>
    </rPh>
    <rPh sb="5" eb="6">
      <t>ミズ</t>
    </rPh>
    <rPh sb="7" eb="8">
      <t>ソウ</t>
    </rPh>
    <rPh sb="10" eb="11">
      <t>オヨ</t>
    </rPh>
    <rPh sb="17" eb="19">
      <t>オスイ</t>
    </rPh>
    <rPh sb="19" eb="20">
      <t>ソウ</t>
    </rPh>
    <rPh sb="20" eb="21">
      <t>シン</t>
    </rPh>
    <rPh sb="21" eb="22">
      <t>ハ</t>
    </rPh>
    <phoneticPr fontId="2"/>
  </si>
  <si>
    <t>（５）環　境　衛　生　管　理　業　務</t>
    <rPh sb="3" eb="4">
      <t>ワ</t>
    </rPh>
    <rPh sb="5" eb="6">
      <t>サカイ</t>
    </rPh>
    <rPh sb="7" eb="8">
      <t>マモル</t>
    </rPh>
    <rPh sb="9" eb="10">
      <t>ショウ</t>
    </rPh>
    <rPh sb="11" eb="12">
      <t>カン</t>
    </rPh>
    <rPh sb="13" eb="14">
      <t>リ</t>
    </rPh>
    <rPh sb="15" eb="16">
      <t>ギョウ</t>
    </rPh>
    <rPh sb="17" eb="18">
      <t>ツトム</t>
    </rPh>
    <phoneticPr fontId="2"/>
  </si>
  <si>
    <t>①建築物環境
　衛生管理技
　術者設置</t>
    <rPh sb="1" eb="4">
      <t>ケンチクブツ</t>
    </rPh>
    <rPh sb="4" eb="6">
      <t>カンキョウ</t>
    </rPh>
    <rPh sb="8" eb="10">
      <t>エイセイ</t>
    </rPh>
    <rPh sb="10" eb="12">
      <t>カンリ</t>
    </rPh>
    <rPh sb="12" eb="13">
      <t>ワザ</t>
    </rPh>
    <rPh sb="15" eb="16">
      <t>ジュツ</t>
    </rPh>
    <rPh sb="16" eb="17">
      <t>シャ</t>
    </rPh>
    <rPh sb="17" eb="18">
      <t>セツ</t>
    </rPh>
    <rPh sb="18" eb="19">
      <t>チ</t>
    </rPh>
    <phoneticPr fontId="2"/>
  </si>
  <si>
    <t xml:space="preserve">
□　直営
□　委託
（　　　　　）</t>
    <rPh sb="4" eb="6">
      <t>チョクエイ</t>
    </rPh>
    <rPh sb="10" eb="12">
      <t>イタク</t>
    </rPh>
    <phoneticPr fontId="2"/>
  </si>
  <si>
    <t>②空気環境
　測　　定</t>
    <rPh sb="1" eb="3">
      <t>クウキ</t>
    </rPh>
    <rPh sb="3" eb="5">
      <t>カンキョウ</t>
    </rPh>
    <rPh sb="7" eb="8">
      <t>ソク</t>
    </rPh>
    <rPh sb="10" eb="11">
      <t>サダム</t>
    </rPh>
    <phoneticPr fontId="2"/>
  </si>
  <si>
    <t>③貯水槽清掃</t>
    <rPh sb="1" eb="4">
      <t>チョスイソウ</t>
    </rPh>
    <rPh sb="4" eb="6">
      <t>セイソウ</t>
    </rPh>
    <phoneticPr fontId="2"/>
  </si>
  <si>
    <t>④害虫駆除</t>
    <rPh sb="1" eb="3">
      <t>ガイチュウ</t>
    </rPh>
    <rPh sb="3" eb="5">
      <t>クジョ</t>
    </rPh>
    <phoneticPr fontId="2"/>
  </si>
  <si>
    <t>⑤法定水質
　検　　査</t>
    <rPh sb="1" eb="3">
      <t>ホウテイ</t>
    </rPh>
    <rPh sb="3" eb="5">
      <t>スイシツ</t>
    </rPh>
    <rPh sb="7" eb="8">
      <t>ケン</t>
    </rPh>
    <rPh sb="10" eb="11">
      <t>ジャ</t>
    </rPh>
    <phoneticPr fontId="2"/>
  </si>
  <si>
    <t>⑥残留塩素
   検　　査</t>
    <rPh sb="1" eb="3">
      <t>ザンリュウ</t>
    </rPh>
    <rPh sb="3" eb="5">
      <t>エンソ</t>
    </rPh>
    <rPh sb="9" eb="10">
      <t>ケン</t>
    </rPh>
    <rPh sb="12" eb="13">
      <t>ジャ</t>
    </rPh>
    <phoneticPr fontId="2"/>
  </si>
  <si>
    <t>（６）保守点検業務</t>
    <rPh sb="3" eb="5">
      <t>ホシュ</t>
    </rPh>
    <rPh sb="5" eb="7">
      <t>テンケン</t>
    </rPh>
    <rPh sb="7" eb="9">
      <t>ギョウム</t>
    </rPh>
    <phoneticPr fontId="2"/>
  </si>
  <si>
    <t>①昇  降  機
　設　　 備</t>
    <rPh sb="1" eb="2">
      <t>ノボル</t>
    </rPh>
    <rPh sb="4" eb="5">
      <t>ゴウ</t>
    </rPh>
    <rPh sb="7" eb="8">
      <t>キ</t>
    </rPh>
    <rPh sb="10" eb="11">
      <t>　</t>
    </rPh>
    <phoneticPr fontId="2"/>
  </si>
  <si>
    <t>②消防防災
　設　　備</t>
    <rPh sb="1" eb="3">
      <t>ショウボウ</t>
    </rPh>
    <rPh sb="3" eb="5">
      <t>ボウサイ</t>
    </rPh>
    <rPh sb="7" eb="8">
      <t>セツ</t>
    </rPh>
    <rPh sb="10" eb="11">
      <t>ビ</t>
    </rPh>
    <phoneticPr fontId="2"/>
  </si>
  <si>
    <t>（６）保　　守　　点　　検　　業　　務</t>
    <rPh sb="3" eb="4">
      <t>タモツ</t>
    </rPh>
    <rPh sb="6" eb="7">
      <t>カミ</t>
    </rPh>
    <rPh sb="9" eb="10">
      <t>テン</t>
    </rPh>
    <rPh sb="12" eb="13">
      <t>ケン</t>
    </rPh>
    <rPh sb="15" eb="16">
      <t>ギョウ</t>
    </rPh>
    <rPh sb="18" eb="19">
      <t>ツトム</t>
    </rPh>
    <phoneticPr fontId="2"/>
  </si>
  <si>
    <t>③自家用電気
　工　作　物</t>
    <rPh sb="1" eb="3">
      <t>ジカ</t>
    </rPh>
    <rPh sb="3" eb="4">
      <t>ヨウ</t>
    </rPh>
    <rPh sb="4" eb="6">
      <t>デンキ</t>
    </rPh>
    <rPh sb="8" eb="9">
      <t>コウ</t>
    </rPh>
    <rPh sb="10" eb="11">
      <t>サク</t>
    </rPh>
    <rPh sb="12" eb="13">
      <t>ブツ</t>
    </rPh>
    <phoneticPr fontId="2"/>
  </si>
  <si>
    <t>④自動ドア
　設　　備</t>
    <rPh sb="1" eb="3">
      <t>ジドウ</t>
    </rPh>
    <rPh sb="7" eb="8">
      <t>セツ</t>
    </rPh>
    <rPh sb="10" eb="11">
      <t>ビ</t>
    </rPh>
    <phoneticPr fontId="2"/>
  </si>
  <si>
    <t>⑤空調設備</t>
    <rPh sb="1" eb="3">
      <t>クウチョウ</t>
    </rPh>
    <rPh sb="3" eb="5">
      <t>セツビ</t>
    </rPh>
    <phoneticPr fontId="2"/>
  </si>
  <si>
    <t>⑥冷 温 水
　発生設備</t>
    <rPh sb="1" eb="2">
      <t>ヒヤ</t>
    </rPh>
    <rPh sb="3" eb="4">
      <t>アツシ</t>
    </rPh>
    <rPh sb="5" eb="6">
      <t>ミズ</t>
    </rPh>
    <rPh sb="8" eb="10">
      <t>ハッセイ</t>
    </rPh>
    <rPh sb="10" eb="12">
      <t>セツビ</t>
    </rPh>
    <phoneticPr fontId="2"/>
  </si>
  <si>
    <t>⑦自動制御
　設備</t>
    <rPh sb="1" eb="3">
      <t>ジドウ</t>
    </rPh>
    <rPh sb="3" eb="5">
      <t>セイギョ</t>
    </rPh>
    <rPh sb="7" eb="9">
      <t>セツビ</t>
    </rPh>
    <phoneticPr fontId="2"/>
  </si>
  <si>
    <t>⑧ビル管理
　システム</t>
    <rPh sb="3" eb="5">
      <t>カンリ</t>
    </rPh>
    <phoneticPr fontId="2"/>
  </si>
  <si>
    <t>⑨駐 車 場
　システム</t>
    <rPh sb="1" eb="2">
      <t>チュウ</t>
    </rPh>
    <rPh sb="3" eb="4">
      <t>クルマ</t>
    </rPh>
    <rPh sb="5" eb="6">
      <t>バ</t>
    </rPh>
    <phoneticPr fontId="2"/>
  </si>
  <si>
    <t>⑩電気保安
　点　　検</t>
    <rPh sb="1" eb="3">
      <t>デンキ</t>
    </rPh>
    <rPh sb="3" eb="5">
      <t>ホアン</t>
    </rPh>
    <rPh sb="7" eb="8">
      <t>テン</t>
    </rPh>
    <rPh sb="10" eb="11">
      <t>ケン</t>
    </rPh>
    <phoneticPr fontId="2"/>
  </si>
  <si>
    <t>（６）保守点検業務</t>
    <rPh sb="3" eb="4">
      <t>タモツ</t>
    </rPh>
    <rPh sb="4" eb="5">
      <t>カミ</t>
    </rPh>
    <rPh sb="5" eb="6">
      <t>テン</t>
    </rPh>
    <rPh sb="6" eb="7">
      <t>ケン</t>
    </rPh>
    <rPh sb="7" eb="8">
      <t>ギョウ</t>
    </rPh>
    <rPh sb="8" eb="9">
      <t>ツトム</t>
    </rPh>
    <phoneticPr fontId="2"/>
  </si>
  <si>
    <t>⑪高圧電流
　設備点検</t>
    <rPh sb="1" eb="3">
      <t>コウアツ</t>
    </rPh>
    <rPh sb="3" eb="5">
      <t>デンリュウ</t>
    </rPh>
    <rPh sb="7" eb="9">
      <t>セツビ</t>
    </rPh>
    <rPh sb="9" eb="11">
      <t>テンケン</t>
    </rPh>
    <phoneticPr fontId="2"/>
  </si>
  <si>
    <t>　視覚障害者
⑫誘　　導
　システム</t>
    <rPh sb="1" eb="3">
      <t>シカク</t>
    </rPh>
    <rPh sb="3" eb="6">
      <t>ショウガイシャ</t>
    </rPh>
    <rPh sb="8" eb="9">
      <t>ユウ</t>
    </rPh>
    <rPh sb="11" eb="12">
      <t>シルベ</t>
    </rPh>
    <phoneticPr fontId="2"/>
  </si>
  <si>
    <t>（７）その他</t>
    <rPh sb="5" eb="6">
      <t>ホカ</t>
    </rPh>
    <phoneticPr fontId="2"/>
  </si>
  <si>
    <r>
      <t xml:space="preserve">　カーペット
①洗　　　浄
</t>
    </r>
    <r>
      <rPr>
        <sz val="12"/>
        <rFont val="HG丸ｺﾞｼｯｸM-PRO"/>
        <family val="3"/>
        <charset val="128"/>
      </rPr>
      <t>　クリーニング</t>
    </r>
    <rPh sb="8" eb="9">
      <t>　</t>
    </rPh>
    <rPh sb="12" eb="13">
      <t xml:space="preserve">
</t>
    </rPh>
    <phoneticPr fontId="2"/>
  </si>
  <si>
    <t>　建築基準法
②に基づく
　法定点検</t>
    <rPh sb="1" eb="3">
      <t>ケンチク</t>
    </rPh>
    <rPh sb="3" eb="6">
      <t>キジュンホウ</t>
    </rPh>
    <rPh sb="9" eb="10">
      <t>モト</t>
    </rPh>
    <rPh sb="14" eb="16">
      <t>ホウテイ</t>
    </rPh>
    <rPh sb="16" eb="18">
      <t>テンケン</t>
    </rPh>
    <phoneticPr fontId="2"/>
  </si>
  <si>
    <r>
      <t xml:space="preserve">③防火対象物
　定期点検
</t>
    </r>
    <r>
      <rPr>
        <sz val="12"/>
        <rFont val="HG丸ｺﾞｼｯｸM-PRO"/>
        <family val="3"/>
        <charset val="128"/>
      </rPr>
      <t>　</t>
    </r>
    <rPh sb="1" eb="3">
      <t>ボウカ</t>
    </rPh>
    <rPh sb="3" eb="6">
      <t>タイショウブツ</t>
    </rPh>
    <rPh sb="8" eb="10">
      <t>テイキ</t>
    </rPh>
    <rPh sb="10" eb="12">
      <t>テンケン</t>
    </rPh>
    <phoneticPr fontId="2"/>
  </si>
  <si>
    <t>別紙様式２－２</t>
    <rPh sb="0" eb="2">
      <t>ベッシ</t>
    </rPh>
    <rPh sb="2" eb="4">
      <t>ヨウシキ</t>
    </rPh>
    <phoneticPr fontId="2"/>
  </si>
  <si>
    <t>管  理  運  営  体  制  表</t>
    <rPh sb="0" eb="1">
      <t>カン</t>
    </rPh>
    <rPh sb="3" eb="4">
      <t>リ</t>
    </rPh>
    <rPh sb="6" eb="7">
      <t>ウン</t>
    </rPh>
    <rPh sb="9" eb="10">
      <t>エイ</t>
    </rPh>
    <rPh sb="12" eb="13">
      <t>カラダ</t>
    </rPh>
    <rPh sb="15" eb="16">
      <t>セイ</t>
    </rPh>
    <rPh sb="18" eb="19">
      <t>ヒョウ</t>
    </rPh>
    <phoneticPr fontId="2"/>
  </si>
  <si>
    <t>１　職員等数</t>
    <rPh sb="2" eb="4">
      <t>ショクイン</t>
    </rPh>
    <rPh sb="4" eb="5">
      <t>トウ</t>
    </rPh>
    <rPh sb="5" eb="6">
      <t>スウ</t>
    </rPh>
    <phoneticPr fontId="2"/>
  </si>
  <si>
    <t>区　　　分</t>
    <rPh sb="0" eb="1">
      <t>ク</t>
    </rPh>
    <rPh sb="4" eb="5">
      <t>ブン</t>
    </rPh>
    <phoneticPr fontId="2"/>
  </si>
  <si>
    <t>人　員</t>
    <rPh sb="0" eb="1">
      <t>ヒト</t>
    </rPh>
    <rPh sb="2" eb="3">
      <t>イン</t>
    </rPh>
    <phoneticPr fontId="2"/>
  </si>
  <si>
    <t>主　な　業　務　内　容</t>
    <rPh sb="0" eb="1">
      <t>オモ</t>
    </rPh>
    <rPh sb="4" eb="5">
      <t>ギョウ</t>
    </rPh>
    <rPh sb="6" eb="7">
      <t>ツトム</t>
    </rPh>
    <rPh sb="8" eb="9">
      <t>ウチ</t>
    </rPh>
    <rPh sb="10" eb="11">
      <t>カタチ</t>
    </rPh>
    <phoneticPr fontId="2"/>
  </si>
  <si>
    <t>総 人 員 数　（Ａ）～（D）計</t>
    <rPh sb="0" eb="1">
      <t>フサ</t>
    </rPh>
    <rPh sb="2" eb="3">
      <t>ヒト</t>
    </rPh>
    <rPh sb="4" eb="5">
      <t>イン</t>
    </rPh>
    <rPh sb="6" eb="7">
      <t>カズ</t>
    </rPh>
    <rPh sb="15" eb="16">
      <t>ケイ</t>
    </rPh>
    <phoneticPr fontId="2"/>
  </si>
  <si>
    <t>人</t>
    <rPh sb="0" eb="1">
      <t>ニン</t>
    </rPh>
    <phoneticPr fontId="2"/>
  </si>
  <si>
    <t>（内訳）</t>
    <rPh sb="1" eb="3">
      <t>ウチワケ</t>
    </rPh>
    <phoneticPr fontId="2"/>
  </si>
  <si>
    <t>正　職　員　（Ａ）</t>
    <rPh sb="0" eb="1">
      <t>タダ</t>
    </rPh>
    <rPh sb="2" eb="3">
      <t>ショク</t>
    </rPh>
    <rPh sb="4" eb="5">
      <t>イン</t>
    </rPh>
    <phoneticPr fontId="2"/>
  </si>
  <si>
    <t>嘱　託　員　（Ｂ）</t>
    <rPh sb="0" eb="1">
      <t>ショク</t>
    </rPh>
    <rPh sb="2" eb="3">
      <t>コトヅケ</t>
    </rPh>
    <rPh sb="4" eb="5">
      <t>イン</t>
    </rPh>
    <phoneticPr fontId="2"/>
  </si>
  <si>
    <t>臨  時  職  員（Ｃ）</t>
    <rPh sb="0" eb="1">
      <t>リン</t>
    </rPh>
    <rPh sb="3" eb="4">
      <t>トキ</t>
    </rPh>
    <rPh sb="6" eb="7">
      <t>ショク</t>
    </rPh>
    <rPh sb="9" eb="10">
      <t>イン</t>
    </rPh>
    <phoneticPr fontId="2"/>
  </si>
  <si>
    <t>そ　の　他 　（Ｄ）</t>
    <rPh sb="4" eb="5">
      <t>タ</t>
    </rPh>
    <phoneticPr fontId="2"/>
  </si>
  <si>
    <t>２　勤務体制</t>
    <rPh sb="2" eb="4">
      <t>キンム</t>
    </rPh>
    <rPh sb="4" eb="6">
      <t>タイセイ</t>
    </rPh>
    <phoneticPr fontId="2"/>
  </si>
  <si>
    <t>区　分</t>
    <rPh sb="0" eb="1">
      <t>ク</t>
    </rPh>
    <rPh sb="2" eb="3">
      <t>ブン</t>
    </rPh>
    <phoneticPr fontId="2"/>
  </si>
  <si>
    <t>時　　間　　帯</t>
    <rPh sb="0" eb="1">
      <t>トキ</t>
    </rPh>
    <rPh sb="3" eb="4">
      <t>アイダ</t>
    </rPh>
    <rPh sb="6" eb="7">
      <t>オビ</t>
    </rPh>
    <phoneticPr fontId="2"/>
  </si>
  <si>
    <t>左　　記　　の　　内　　訳</t>
    <rPh sb="0" eb="1">
      <t>ヒダリ</t>
    </rPh>
    <rPh sb="3" eb="4">
      <t>キ</t>
    </rPh>
    <rPh sb="9" eb="10">
      <t>ウチ</t>
    </rPh>
    <rPh sb="12" eb="13">
      <t>ヤク</t>
    </rPh>
    <phoneticPr fontId="2"/>
  </si>
  <si>
    <t>管理責任者</t>
    <rPh sb="0" eb="2">
      <t>カンリ</t>
    </rPh>
    <rPh sb="2" eb="5">
      <t>セキニンシャ</t>
    </rPh>
    <phoneticPr fontId="2"/>
  </si>
  <si>
    <t>正職員</t>
    <rPh sb="0" eb="3">
      <t>セイショクイン</t>
    </rPh>
    <phoneticPr fontId="2"/>
  </si>
  <si>
    <t>嘱託員</t>
    <rPh sb="0" eb="3">
      <t>ショクタクイン</t>
    </rPh>
    <phoneticPr fontId="2"/>
  </si>
  <si>
    <t>臨時職員</t>
    <rPh sb="0" eb="2">
      <t>リンジ</t>
    </rPh>
    <rPh sb="2" eb="4">
      <t>ショクイン</t>
    </rPh>
    <phoneticPr fontId="2"/>
  </si>
  <si>
    <t>その他</t>
    <rPh sb="2" eb="3">
      <t>タ</t>
    </rPh>
    <phoneticPr fontId="2"/>
  </si>
  <si>
    <t>平　日</t>
    <rPh sb="0" eb="1">
      <t>ヒラ</t>
    </rPh>
    <rPh sb="2" eb="3">
      <t>ヒ</t>
    </rPh>
    <phoneticPr fontId="2"/>
  </si>
  <si>
    <t>～</t>
    <phoneticPr fontId="2"/>
  </si>
  <si>
    <t>～</t>
    <phoneticPr fontId="2"/>
  </si>
  <si>
    <t>～</t>
    <phoneticPr fontId="2"/>
  </si>
  <si>
    <t>土曜日</t>
    <rPh sb="0" eb="3">
      <t>ドヨウビ</t>
    </rPh>
    <phoneticPr fontId="2"/>
  </si>
  <si>
    <t>日曜日</t>
    <rPh sb="0" eb="3">
      <t>ニチヨウビ</t>
    </rPh>
    <phoneticPr fontId="2"/>
  </si>
  <si>
    <t>祝祭日</t>
    <rPh sb="0" eb="3">
      <t>シュクサイジツ</t>
    </rPh>
    <phoneticPr fontId="2"/>
  </si>
  <si>
    <t>～</t>
    <phoneticPr fontId="2"/>
  </si>
  <si>
    <t>※「休館日」は、対象外とします。</t>
    <rPh sb="2" eb="4">
      <t>キュウカン</t>
    </rPh>
    <rPh sb="4" eb="5">
      <t>ニチ</t>
    </rPh>
    <rPh sb="8" eb="11">
      <t>タイショウガイ</t>
    </rPh>
    <phoneticPr fontId="2"/>
  </si>
  <si>
    <t>※「時間帯」の欄は、必要に応じて追加してください。</t>
    <rPh sb="2" eb="5">
      <t>ジカンタイ</t>
    </rPh>
    <rPh sb="7" eb="8">
      <t>ラン</t>
    </rPh>
    <rPh sb="10" eb="12">
      <t>ヒツヨウ</t>
    </rPh>
    <rPh sb="13" eb="14">
      <t>オウ</t>
    </rPh>
    <rPh sb="16" eb="18">
      <t>ツイカ</t>
    </rPh>
    <phoneticPr fontId="2"/>
  </si>
  <si>
    <t>別紙様式３－１</t>
    <rPh sb="0" eb="2">
      <t>ベッシ</t>
    </rPh>
    <rPh sb="2" eb="4">
      <t>ヨウシキ</t>
    </rPh>
    <phoneticPr fontId="2"/>
  </si>
  <si>
    <t>収　　支　　予　　算　　書</t>
    <rPh sb="0" eb="1">
      <t>オサム</t>
    </rPh>
    <rPh sb="3" eb="4">
      <t>ササ</t>
    </rPh>
    <rPh sb="6" eb="7">
      <t>ヨ</t>
    </rPh>
    <rPh sb="9" eb="10">
      <t>ザン</t>
    </rPh>
    <rPh sb="12" eb="13">
      <t>ショ</t>
    </rPh>
    <phoneticPr fontId="2"/>
  </si>
  <si>
    <t>１　収　　入</t>
    <rPh sb="2" eb="3">
      <t>オサム</t>
    </rPh>
    <rPh sb="5" eb="6">
      <t>イ</t>
    </rPh>
    <phoneticPr fontId="2"/>
  </si>
  <si>
    <t>（単位：円）</t>
    <rPh sb="1" eb="3">
      <t>タンイ</t>
    </rPh>
    <rPh sb="4" eb="5">
      <t>エン</t>
    </rPh>
    <phoneticPr fontId="2"/>
  </si>
  <si>
    <t>項　　　　目</t>
    <rPh sb="0" eb="1">
      <t>コウ</t>
    </rPh>
    <rPh sb="5" eb="6">
      <t>メ</t>
    </rPh>
    <phoneticPr fontId="2"/>
  </si>
  <si>
    <t>合　　計</t>
    <rPh sb="0" eb="1">
      <t>ゴウ</t>
    </rPh>
    <rPh sb="3" eb="4">
      <t>ケイ</t>
    </rPh>
    <phoneticPr fontId="2"/>
  </si>
  <si>
    <t>備　　考</t>
    <rPh sb="0" eb="1">
      <t>ビ</t>
    </rPh>
    <rPh sb="3" eb="4">
      <t>コウ</t>
    </rPh>
    <phoneticPr fontId="2"/>
  </si>
  <si>
    <t>(1)</t>
    <phoneticPr fontId="2"/>
  </si>
  <si>
    <t>熊本県からの委託料</t>
    <rPh sb="0" eb="3">
      <t>クマモトケン</t>
    </rPh>
    <rPh sb="6" eb="9">
      <t>イタクリョウ</t>
    </rPh>
    <phoneticPr fontId="2"/>
  </si>
  <si>
    <t>基準価格以内</t>
    <rPh sb="0" eb="2">
      <t>キジュン</t>
    </rPh>
    <rPh sb="2" eb="4">
      <t>カカク</t>
    </rPh>
    <rPh sb="4" eb="6">
      <t>イナイ</t>
    </rPh>
    <phoneticPr fontId="2"/>
  </si>
  <si>
    <t>(2)</t>
    <phoneticPr fontId="2"/>
  </si>
  <si>
    <t>利用料金（会議室等使用料）</t>
    <rPh sb="0" eb="2">
      <t>リヨウ</t>
    </rPh>
    <rPh sb="2" eb="4">
      <t>リョウキン</t>
    </rPh>
    <rPh sb="5" eb="8">
      <t>カイギシツ</t>
    </rPh>
    <rPh sb="8" eb="9">
      <t>トウ</t>
    </rPh>
    <rPh sb="9" eb="12">
      <t>シヨウリョウ</t>
    </rPh>
    <phoneticPr fontId="2"/>
  </si>
  <si>
    <t>（内訳）別紙様式３－２</t>
    <rPh sb="1" eb="3">
      <t>ウチワケ</t>
    </rPh>
    <rPh sb="4" eb="6">
      <t>ベッシ</t>
    </rPh>
    <rPh sb="6" eb="8">
      <t>ヨウシキ</t>
    </rPh>
    <phoneticPr fontId="2"/>
  </si>
  <si>
    <t>(3)</t>
    <phoneticPr fontId="2"/>
  </si>
  <si>
    <t>その他（　　　　　　　　　　）</t>
    <rPh sb="2" eb="3">
      <t>ホカ</t>
    </rPh>
    <phoneticPr fontId="2"/>
  </si>
  <si>
    <t>合　　　計</t>
    <rPh sb="0" eb="1">
      <t>ゴウ</t>
    </rPh>
    <rPh sb="4" eb="5">
      <t>ケイ</t>
    </rPh>
    <phoneticPr fontId="2"/>
  </si>
  <si>
    <t>２　支　　出</t>
    <rPh sb="2" eb="3">
      <t>ササ</t>
    </rPh>
    <rPh sb="5" eb="6">
      <t>デ</t>
    </rPh>
    <phoneticPr fontId="2"/>
  </si>
  <si>
    <t>(1)</t>
    <phoneticPr fontId="2"/>
  </si>
  <si>
    <t>人　件　費</t>
    <rPh sb="0" eb="1">
      <t>ヒト</t>
    </rPh>
    <rPh sb="2" eb="3">
      <t>ケン</t>
    </rPh>
    <rPh sb="4" eb="5">
      <t>ヒ</t>
    </rPh>
    <phoneticPr fontId="2"/>
  </si>
  <si>
    <t>電　気　代</t>
    <rPh sb="0" eb="1">
      <t>デン</t>
    </rPh>
    <rPh sb="2" eb="3">
      <t>キ</t>
    </rPh>
    <rPh sb="4" eb="5">
      <t>ダイ</t>
    </rPh>
    <phoneticPr fontId="2"/>
  </si>
  <si>
    <t>(3)</t>
  </si>
  <si>
    <t>ガ　ス　代</t>
    <rPh sb="4" eb="5">
      <t>ダイ</t>
    </rPh>
    <phoneticPr fontId="2"/>
  </si>
  <si>
    <t>(4)</t>
  </si>
  <si>
    <t>水　道　代</t>
    <rPh sb="0" eb="1">
      <t>ミズ</t>
    </rPh>
    <rPh sb="2" eb="3">
      <t>ミチ</t>
    </rPh>
    <rPh sb="4" eb="5">
      <t>ダイ</t>
    </rPh>
    <phoneticPr fontId="2"/>
  </si>
  <si>
    <t>(5)</t>
  </si>
  <si>
    <t>設備運転管理費</t>
    <rPh sb="0" eb="2">
      <t>セツビ</t>
    </rPh>
    <rPh sb="2" eb="4">
      <t>ウンテン</t>
    </rPh>
    <rPh sb="4" eb="7">
      <t>カンリヒ</t>
    </rPh>
    <phoneticPr fontId="2"/>
  </si>
  <si>
    <t>(6)</t>
  </si>
  <si>
    <t>植栽管理費</t>
    <rPh sb="0" eb="2">
      <t>ショクサイ</t>
    </rPh>
    <rPh sb="2" eb="5">
      <t>カンリヒ</t>
    </rPh>
    <phoneticPr fontId="2"/>
  </si>
  <si>
    <t>(7)</t>
  </si>
  <si>
    <t>施設警備費</t>
    <rPh sb="0" eb="2">
      <t>シセツ</t>
    </rPh>
    <rPh sb="2" eb="5">
      <t>ケイビヒ</t>
    </rPh>
    <phoneticPr fontId="2"/>
  </si>
  <si>
    <t>(8)</t>
  </si>
  <si>
    <t>施設清掃費</t>
    <rPh sb="0" eb="2">
      <t>シセツ</t>
    </rPh>
    <rPh sb="2" eb="5">
      <t>セイソウヒ</t>
    </rPh>
    <phoneticPr fontId="2"/>
  </si>
  <si>
    <t>⑥雑排水槽及び汚水槽清掃</t>
    <rPh sb="1" eb="2">
      <t>ザツ</t>
    </rPh>
    <rPh sb="2" eb="4">
      <t>ハイスイ</t>
    </rPh>
    <rPh sb="4" eb="5">
      <t>ソウ</t>
    </rPh>
    <rPh sb="5" eb="6">
      <t>オヨ</t>
    </rPh>
    <rPh sb="7" eb="10">
      <t>オスイソウ</t>
    </rPh>
    <rPh sb="10" eb="12">
      <t>セイソウ</t>
    </rPh>
    <phoneticPr fontId="2"/>
  </si>
  <si>
    <t>小　　計</t>
    <rPh sb="0" eb="1">
      <t>ショウ</t>
    </rPh>
    <rPh sb="3" eb="4">
      <t>ケイ</t>
    </rPh>
    <phoneticPr fontId="2"/>
  </si>
  <si>
    <t>(9)</t>
    <phoneticPr fontId="2"/>
  </si>
  <si>
    <t>環境衛生管理費</t>
    <rPh sb="0" eb="2">
      <t>カンキョウ</t>
    </rPh>
    <rPh sb="2" eb="4">
      <t>エイセイ</t>
    </rPh>
    <rPh sb="4" eb="7">
      <t>カンリヒ</t>
    </rPh>
    <phoneticPr fontId="2"/>
  </si>
  <si>
    <t>①建築物環境衛生
　管理技術者設置</t>
    <rPh sb="1" eb="4">
      <t>ケンチクブツ</t>
    </rPh>
    <rPh sb="4" eb="6">
      <t>カンキョウ</t>
    </rPh>
    <rPh sb="6" eb="8">
      <t>エイセイ</t>
    </rPh>
    <rPh sb="10" eb="12">
      <t>カンリ</t>
    </rPh>
    <rPh sb="12" eb="15">
      <t>ギジュツシャ</t>
    </rPh>
    <rPh sb="15" eb="17">
      <t>セッチ</t>
    </rPh>
    <phoneticPr fontId="2"/>
  </si>
  <si>
    <t>②空気環境測定</t>
    <rPh sb="1" eb="3">
      <t>クウキ</t>
    </rPh>
    <rPh sb="3" eb="5">
      <t>カンキョウ</t>
    </rPh>
    <rPh sb="5" eb="7">
      <t>ソクテイ</t>
    </rPh>
    <phoneticPr fontId="2"/>
  </si>
  <si>
    <t>⑤法定水質検査</t>
    <rPh sb="1" eb="3">
      <t>ホウテイ</t>
    </rPh>
    <rPh sb="3" eb="5">
      <t>スイシツ</t>
    </rPh>
    <rPh sb="5" eb="7">
      <t>ケンサ</t>
    </rPh>
    <phoneticPr fontId="2"/>
  </si>
  <si>
    <t>⑥残留塩素検査</t>
    <rPh sb="1" eb="3">
      <t>ザンリュウ</t>
    </rPh>
    <rPh sb="3" eb="5">
      <t>エンソ</t>
    </rPh>
    <rPh sb="5" eb="7">
      <t>ケンサ</t>
    </rPh>
    <phoneticPr fontId="2"/>
  </si>
  <si>
    <t>(10)</t>
    <phoneticPr fontId="2"/>
  </si>
  <si>
    <t>保守点検業務費</t>
    <rPh sb="0" eb="2">
      <t>ホシュ</t>
    </rPh>
    <rPh sb="2" eb="4">
      <t>テンケン</t>
    </rPh>
    <rPh sb="4" eb="7">
      <t>ギョウムヒ</t>
    </rPh>
    <phoneticPr fontId="2"/>
  </si>
  <si>
    <t>①昇降機設備</t>
    <rPh sb="1" eb="4">
      <t>ショウコウキ</t>
    </rPh>
    <rPh sb="4" eb="6">
      <t>セツビ</t>
    </rPh>
    <phoneticPr fontId="2"/>
  </si>
  <si>
    <t>②消防・防災設備</t>
    <rPh sb="1" eb="3">
      <t>ショウボウ</t>
    </rPh>
    <rPh sb="4" eb="6">
      <t>ボウサイ</t>
    </rPh>
    <rPh sb="6" eb="8">
      <t>セツビ</t>
    </rPh>
    <phoneticPr fontId="2"/>
  </si>
  <si>
    <t>③自家用電気工作物</t>
    <rPh sb="1" eb="3">
      <t>ジカ</t>
    </rPh>
    <rPh sb="3" eb="4">
      <t>ヨウ</t>
    </rPh>
    <rPh sb="4" eb="6">
      <t>デンキ</t>
    </rPh>
    <rPh sb="6" eb="9">
      <t>コウサクブツ</t>
    </rPh>
    <phoneticPr fontId="2"/>
  </si>
  <si>
    <t>④自動ドア</t>
    <rPh sb="1" eb="3">
      <t>ジドウ</t>
    </rPh>
    <phoneticPr fontId="2"/>
  </si>
  <si>
    <t>⑥冷温水発生設備</t>
    <rPh sb="1" eb="3">
      <t>レイオン</t>
    </rPh>
    <rPh sb="3" eb="4">
      <t>ミズ</t>
    </rPh>
    <rPh sb="4" eb="6">
      <t>ハッセイ</t>
    </rPh>
    <rPh sb="6" eb="8">
      <t>セツビ</t>
    </rPh>
    <phoneticPr fontId="2"/>
  </si>
  <si>
    <t>⑦自動制御装置</t>
    <rPh sb="1" eb="3">
      <t>ジドウ</t>
    </rPh>
    <rPh sb="3" eb="5">
      <t>セイギョ</t>
    </rPh>
    <rPh sb="5" eb="7">
      <t>ソウチ</t>
    </rPh>
    <phoneticPr fontId="2"/>
  </si>
  <si>
    <t>⑧ビル管理システム</t>
    <rPh sb="3" eb="5">
      <t>カンリ</t>
    </rPh>
    <phoneticPr fontId="2"/>
  </si>
  <si>
    <t>⑨電気保安点検</t>
    <rPh sb="1" eb="3">
      <t>デンキ</t>
    </rPh>
    <rPh sb="3" eb="5">
      <t>ホアン</t>
    </rPh>
    <rPh sb="5" eb="7">
      <t>テンケン</t>
    </rPh>
    <phoneticPr fontId="2"/>
  </si>
  <si>
    <t>⑩高圧電流設備点検</t>
    <rPh sb="1" eb="3">
      <t>コウアツ</t>
    </rPh>
    <rPh sb="3" eb="5">
      <t>デンリュウ</t>
    </rPh>
    <rPh sb="5" eb="7">
      <t>セツビ</t>
    </rPh>
    <rPh sb="7" eb="9">
      <t>テンケン</t>
    </rPh>
    <phoneticPr fontId="2"/>
  </si>
  <si>
    <t>(11)</t>
    <phoneticPr fontId="2"/>
  </si>
  <si>
    <t>施設及び設備修繕費</t>
    <rPh sb="0" eb="2">
      <t>シセツ</t>
    </rPh>
    <rPh sb="2" eb="3">
      <t>オヨ</t>
    </rPh>
    <rPh sb="4" eb="6">
      <t>セツビ</t>
    </rPh>
    <rPh sb="6" eb="8">
      <t>シュウゼン</t>
    </rPh>
    <rPh sb="8" eb="9">
      <t>ヒ</t>
    </rPh>
    <phoneticPr fontId="2"/>
  </si>
  <si>
    <t>(1２)</t>
    <phoneticPr fontId="2"/>
  </si>
  <si>
    <t>カーペット洗浄クリーニング</t>
    <rPh sb="5" eb="7">
      <t>センジョウ</t>
    </rPh>
    <phoneticPr fontId="2"/>
  </si>
  <si>
    <t>(1３)</t>
    <phoneticPr fontId="2"/>
  </si>
  <si>
    <t>建築基準法に基づく法定点検</t>
    <rPh sb="0" eb="2">
      <t>ケンチク</t>
    </rPh>
    <rPh sb="2" eb="5">
      <t>キジュンホウ</t>
    </rPh>
    <rPh sb="6" eb="7">
      <t>モト</t>
    </rPh>
    <rPh sb="9" eb="11">
      <t>ホウテイ</t>
    </rPh>
    <rPh sb="11" eb="13">
      <t>テンケン</t>
    </rPh>
    <phoneticPr fontId="2"/>
  </si>
  <si>
    <t>(1４)</t>
    <phoneticPr fontId="2"/>
  </si>
  <si>
    <t>防火対象物点検費</t>
    <rPh sb="0" eb="2">
      <t>ボウカ</t>
    </rPh>
    <rPh sb="2" eb="5">
      <t>タイショウブツ</t>
    </rPh>
    <rPh sb="5" eb="7">
      <t>テンケン</t>
    </rPh>
    <rPh sb="7" eb="8">
      <t>ヒ</t>
    </rPh>
    <phoneticPr fontId="2"/>
  </si>
  <si>
    <t>(1５)</t>
    <phoneticPr fontId="2"/>
  </si>
  <si>
    <t>施設消耗品費</t>
    <rPh sb="0" eb="2">
      <t>シセツ</t>
    </rPh>
    <rPh sb="2" eb="5">
      <t>ショウモウヒン</t>
    </rPh>
    <rPh sb="5" eb="6">
      <t>ヒ</t>
    </rPh>
    <phoneticPr fontId="2"/>
  </si>
  <si>
    <t>①消火器（消火液）</t>
    <rPh sb="1" eb="4">
      <t>ショウカキ</t>
    </rPh>
    <rPh sb="5" eb="7">
      <t>ショウカ</t>
    </rPh>
    <rPh sb="7" eb="8">
      <t>エキ</t>
    </rPh>
    <phoneticPr fontId="2"/>
  </si>
  <si>
    <t>②印　刷　代</t>
    <rPh sb="1" eb="2">
      <t>イン</t>
    </rPh>
    <rPh sb="3" eb="4">
      <t>サツ</t>
    </rPh>
    <rPh sb="5" eb="6">
      <t>ダイ</t>
    </rPh>
    <phoneticPr fontId="2"/>
  </si>
  <si>
    <t>③トイレ用品</t>
    <rPh sb="4" eb="6">
      <t>ヨウヒン</t>
    </rPh>
    <phoneticPr fontId="2"/>
  </si>
  <si>
    <t>④蛍　光　灯</t>
    <rPh sb="1" eb="2">
      <t>ホタル</t>
    </rPh>
    <rPh sb="3" eb="4">
      <t>ヒカリ</t>
    </rPh>
    <rPh sb="5" eb="6">
      <t>ヒ</t>
    </rPh>
    <phoneticPr fontId="2"/>
  </si>
  <si>
    <t>⑤冷却水等水処理薬品</t>
    <rPh sb="1" eb="4">
      <t>レイキャクスイ</t>
    </rPh>
    <rPh sb="4" eb="5">
      <t>トウ</t>
    </rPh>
    <rPh sb="5" eb="6">
      <t>ミズ</t>
    </rPh>
    <rPh sb="6" eb="8">
      <t>ショリ</t>
    </rPh>
    <rPh sb="8" eb="10">
      <t>ヤクヒン</t>
    </rPh>
    <phoneticPr fontId="2"/>
  </si>
  <si>
    <t>⑥AED消耗品</t>
    <rPh sb="4" eb="7">
      <t>ショウモウヒン</t>
    </rPh>
    <phoneticPr fontId="2"/>
  </si>
  <si>
    <t>その他（　　　　　　　　）</t>
    <rPh sb="2" eb="3">
      <t>ホカ</t>
    </rPh>
    <phoneticPr fontId="2"/>
  </si>
  <si>
    <t>(1６)</t>
    <phoneticPr fontId="2"/>
  </si>
  <si>
    <t>損害賠償保険料</t>
    <rPh sb="0" eb="2">
      <t>ソンガイ</t>
    </rPh>
    <rPh sb="2" eb="4">
      <t>バイショウ</t>
    </rPh>
    <rPh sb="4" eb="7">
      <t>ホケンリョウ</t>
    </rPh>
    <phoneticPr fontId="2"/>
  </si>
  <si>
    <t>(1７)</t>
    <phoneticPr fontId="2"/>
  </si>
  <si>
    <t>通信費・通話料</t>
    <rPh sb="0" eb="3">
      <t>ツウシンヒ</t>
    </rPh>
    <rPh sb="4" eb="6">
      <t>ツウワ</t>
    </rPh>
    <rPh sb="6" eb="7">
      <t>リョウ</t>
    </rPh>
    <phoneticPr fontId="2"/>
  </si>
  <si>
    <t>(1８)</t>
    <phoneticPr fontId="2"/>
  </si>
  <si>
    <t>非常発電設備軽油補充経費</t>
    <rPh sb="0" eb="2">
      <t>ヒジョウ</t>
    </rPh>
    <rPh sb="2" eb="4">
      <t>ハツデン</t>
    </rPh>
    <rPh sb="4" eb="6">
      <t>セツビ</t>
    </rPh>
    <rPh sb="6" eb="8">
      <t>ケイユ</t>
    </rPh>
    <rPh sb="8" eb="10">
      <t>ホジュウ</t>
    </rPh>
    <rPh sb="10" eb="12">
      <t>ケイヒ</t>
    </rPh>
    <phoneticPr fontId="2"/>
  </si>
  <si>
    <t>(1９)</t>
    <phoneticPr fontId="2"/>
  </si>
  <si>
    <t>観葉植物設置</t>
    <rPh sb="0" eb="4">
      <t>カンヨウショクブツ</t>
    </rPh>
    <rPh sb="4" eb="6">
      <t>セッチ</t>
    </rPh>
    <phoneticPr fontId="2"/>
  </si>
  <si>
    <t>(20)</t>
  </si>
  <si>
    <t>レンタルマット</t>
    <phoneticPr fontId="2"/>
  </si>
  <si>
    <t>(2１)</t>
    <phoneticPr fontId="2"/>
  </si>
  <si>
    <t>ファクシミリまたはパソコン経費</t>
    <rPh sb="13" eb="15">
      <t>ケイヒ</t>
    </rPh>
    <phoneticPr fontId="2"/>
  </si>
  <si>
    <t>購入経費または賃貸借経費</t>
    <phoneticPr fontId="2"/>
  </si>
  <si>
    <t>(2２)</t>
    <phoneticPr fontId="2"/>
  </si>
  <si>
    <t>指定管理者　運営事務費</t>
    <rPh sb="0" eb="2">
      <t>シテイ</t>
    </rPh>
    <rPh sb="2" eb="5">
      <t>カンリシャ</t>
    </rPh>
    <rPh sb="6" eb="8">
      <t>ウンエイ</t>
    </rPh>
    <rPh sb="8" eb="9">
      <t>コト</t>
    </rPh>
    <rPh sb="9" eb="10">
      <t>ツトム</t>
    </rPh>
    <rPh sb="10" eb="11">
      <t>ヒ</t>
    </rPh>
    <phoneticPr fontId="2"/>
  </si>
  <si>
    <t>(2３)</t>
    <phoneticPr fontId="2"/>
  </si>
  <si>
    <t>Pテレホン基本料金</t>
    <rPh sb="5" eb="7">
      <t>キホン</t>
    </rPh>
    <rPh sb="7" eb="9">
      <t>リョウキン</t>
    </rPh>
    <phoneticPr fontId="2"/>
  </si>
  <si>
    <t>通話料は除く</t>
    <rPh sb="0" eb="2">
      <t>ツウワ</t>
    </rPh>
    <rPh sb="2" eb="3">
      <t>リョウ</t>
    </rPh>
    <rPh sb="4" eb="5">
      <t>ノゾ</t>
    </rPh>
    <phoneticPr fontId="2"/>
  </si>
  <si>
    <t>(2４)</t>
    <phoneticPr fontId="2"/>
  </si>
  <si>
    <t>（　　　　　　　　　　　）</t>
    <phoneticPr fontId="2"/>
  </si>
  <si>
    <t>(2５)</t>
    <phoneticPr fontId="2"/>
  </si>
  <si>
    <t>(2６)</t>
    <phoneticPr fontId="2"/>
  </si>
  <si>
    <t>(2７)</t>
    <phoneticPr fontId="2"/>
  </si>
  <si>
    <t>(28)</t>
  </si>
  <si>
    <t>別紙様式３－２</t>
    <rPh sb="0" eb="2">
      <t>ベッシ</t>
    </rPh>
    <rPh sb="2" eb="4">
      <t>ヨウシキ</t>
    </rPh>
    <phoneticPr fontId="2"/>
  </si>
  <si>
    <t>利　用　料　金　設　定　及　び　収　入　見　込　表</t>
    <rPh sb="0" eb="1">
      <t>リ</t>
    </rPh>
    <rPh sb="2" eb="3">
      <t>ヨウ</t>
    </rPh>
    <rPh sb="4" eb="5">
      <t>リョウ</t>
    </rPh>
    <rPh sb="6" eb="7">
      <t>キン</t>
    </rPh>
    <rPh sb="8" eb="9">
      <t>セツ</t>
    </rPh>
    <rPh sb="10" eb="11">
      <t>サダム</t>
    </rPh>
    <rPh sb="12" eb="13">
      <t>オヨ</t>
    </rPh>
    <rPh sb="16" eb="17">
      <t>オサム</t>
    </rPh>
    <rPh sb="18" eb="19">
      <t>イ</t>
    </rPh>
    <rPh sb="20" eb="21">
      <t>ミ</t>
    </rPh>
    <rPh sb="22" eb="23">
      <t>コミ</t>
    </rPh>
    <rPh sb="24" eb="25">
      <t>ヒョウ</t>
    </rPh>
    <phoneticPr fontId="2"/>
  </si>
  <si>
    <t>（１）設　定　表</t>
    <rPh sb="3" eb="4">
      <t>セツ</t>
    </rPh>
    <rPh sb="5" eb="6">
      <t>サダム</t>
    </rPh>
    <rPh sb="7" eb="8">
      <t>ヒョウ</t>
    </rPh>
    <phoneticPr fontId="2"/>
  </si>
  <si>
    <t>　　　 　　　　　　　　項　　目
　区　　分　　　　　　　　　　　　　</t>
    <rPh sb="12" eb="13">
      <t>コウ</t>
    </rPh>
    <rPh sb="15" eb="16">
      <t>メ</t>
    </rPh>
    <rPh sb="21" eb="22">
      <t>ク</t>
    </rPh>
    <rPh sb="24" eb="25">
      <t>ブン</t>
    </rPh>
    <phoneticPr fontId="2"/>
  </si>
  <si>
    <t>条例で定める
利用料金</t>
    <rPh sb="0" eb="2">
      <t>ジョウレイ</t>
    </rPh>
    <rPh sb="3" eb="4">
      <t>サダ</t>
    </rPh>
    <rPh sb="8" eb="10">
      <t>リヨウ</t>
    </rPh>
    <rPh sb="10" eb="11">
      <t>リョウ</t>
    </rPh>
    <rPh sb="11" eb="12">
      <t>キン</t>
    </rPh>
    <phoneticPr fontId="2"/>
  </si>
  <si>
    <t>設定しよ
うとする
利用料金</t>
    <rPh sb="0" eb="2">
      <t>セッテイ</t>
    </rPh>
    <rPh sb="10" eb="12">
      <t>リヨウ</t>
    </rPh>
    <rPh sb="12" eb="14">
      <t>リョウキン</t>
    </rPh>
    <phoneticPr fontId="2"/>
  </si>
  <si>
    <t>利用料金の
設定上限額</t>
    <rPh sb="0" eb="2">
      <t>リヨウ</t>
    </rPh>
    <rPh sb="2" eb="3">
      <t>リョウ</t>
    </rPh>
    <rPh sb="3" eb="4">
      <t>キン</t>
    </rPh>
    <rPh sb="7" eb="8">
      <t>セツ</t>
    </rPh>
    <rPh sb="8" eb="9">
      <t>サダム</t>
    </rPh>
    <rPh sb="9" eb="10">
      <t>ウエ</t>
    </rPh>
    <rPh sb="10" eb="11">
      <t>キリ</t>
    </rPh>
    <rPh sb="11" eb="12">
      <t>ガク</t>
    </rPh>
    <phoneticPr fontId="2"/>
  </si>
  <si>
    <t>現在の利用
料金からの
増減額</t>
    <rPh sb="0" eb="2">
      <t>ゲンザイ</t>
    </rPh>
    <rPh sb="3" eb="5">
      <t>リヨウ</t>
    </rPh>
    <rPh sb="6" eb="8">
      <t>リョウキン</t>
    </rPh>
    <rPh sb="12" eb="13">
      <t>ゾウ</t>
    </rPh>
    <rPh sb="13" eb="14">
      <t>ゲン</t>
    </rPh>
    <rPh sb="14" eb="15">
      <t>ガク</t>
    </rPh>
    <phoneticPr fontId="2"/>
  </si>
  <si>
    <r>
      <t xml:space="preserve">現在の利用
料金からの
乗　　　数
</t>
    </r>
    <r>
      <rPr>
        <b/>
        <sz val="9"/>
        <rFont val="HG丸ｺﾞｼｯｸM-PRO"/>
        <family val="3"/>
        <charset val="128"/>
      </rPr>
      <t>（１．３以内
に限る）</t>
    </r>
    <rPh sb="0" eb="2">
      <t>ゲンザイ</t>
    </rPh>
    <rPh sb="3" eb="5">
      <t>リヨウ</t>
    </rPh>
    <rPh sb="6" eb="8">
      <t>リョウキン</t>
    </rPh>
    <rPh sb="12" eb="13">
      <t>ジョウ</t>
    </rPh>
    <rPh sb="16" eb="17">
      <t>カズ</t>
    </rPh>
    <rPh sb="22" eb="24">
      <t>イナイ</t>
    </rPh>
    <rPh sb="26" eb="27">
      <t>カギ</t>
    </rPh>
    <phoneticPr fontId="2"/>
  </si>
  <si>
    <t>（Ａ）</t>
    <phoneticPr fontId="2"/>
  </si>
  <si>
    <t>（Ｂ）</t>
    <phoneticPr fontId="2"/>
  </si>
  <si>
    <t>（Ａ）</t>
    <phoneticPr fontId="2"/>
  </si>
  <si>
    <t>（Ｂ）</t>
    <phoneticPr fontId="2"/>
  </si>
  <si>
    <t>A＊１．３</t>
    <phoneticPr fontId="2"/>
  </si>
  <si>
    <t>A＊１．３</t>
    <phoneticPr fontId="2"/>
  </si>
  <si>
    <t>Ｂ－Ａ</t>
    <phoneticPr fontId="2"/>
  </si>
  <si>
    <t>Ｂ／Ａ</t>
    <phoneticPr fontId="2"/>
  </si>
  <si>
    <t>Ｂ／Ａ</t>
    <phoneticPr fontId="2"/>
  </si>
  <si>
    <t>円</t>
    <rPh sb="0" eb="1">
      <t>エン</t>
    </rPh>
    <phoneticPr fontId="2"/>
  </si>
  <si>
    <t>倍</t>
    <rPh sb="0" eb="1">
      <t>バイ</t>
    </rPh>
    <phoneticPr fontId="2"/>
  </si>
  <si>
    <t>午前９時から
正午まで</t>
    <rPh sb="0" eb="2">
      <t>ゴゼン</t>
    </rPh>
    <rPh sb="3" eb="4">
      <t>ジ</t>
    </rPh>
    <rPh sb="7" eb="9">
      <t>ショウゴ</t>
    </rPh>
    <phoneticPr fontId="2"/>
  </si>
  <si>
    <t>午後１時から
午後５時まで</t>
    <rPh sb="0" eb="2">
      <t>ゴゴ</t>
    </rPh>
    <rPh sb="3" eb="4">
      <t>ジ</t>
    </rPh>
    <rPh sb="7" eb="9">
      <t>ゴゴ</t>
    </rPh>
    <rPh sb="10" eb="11">
      <t>ジ</t>
    </rPh>
    <phoneticPr fontId="2"/>
  </si>
  <si>
    <t>午前９時から
午後５時まで</t>
    <rPh sb="0" eb="2">
      <t>ゴゼン</t>
    </rPh>
    <rPh sb="3" eb="4">
      <t>ジ</t>
    </rPh>
    <rPh sb="7" eb="9">
      <t>ゴゴ</t>
    </rPh>
    <rPh sb="10" eb="11">
      <t>ジ</t>
    </rPh>
    <phoneticPr fontId="2"/>
  </si>
  <si>
    <t>（　　　　）</t>
    <phoneticPr fontId="2"/>
  </si>
  <si>
    <t>（　　　　）</t>
    <phoneticPr fontId="2"/>
  </si>
  <si>
    <t>－</t>
    <phoneticPr fontId="2"/>
  </si>
  <si>
    <t>－</t>
    <phoneticPr fontId="2"/>
  </si>
  <si>
    <t>○月～○月</t>
    <rPh sb="1" eb="2">
      <t>ガツ</t>
    </rPh>
    <rPh sb="4" eb="5">
      <t>ガツ</t>
    </rPh>
    <phoneticPr fontId="2"/>
  </si>
  <si>
    <t>－</t>
    <phoneticPr fontId="2"/>
  </si>
  <si>
    <t>（注１）色付けした部分は、必ず記載（入力）してください。
　　　　なお、手書きによる作成の場合は、各項目の計算式に基づく数値を記載し、すべての欄に数値を記載してください。
（注２）「現在の利用料金」から変更しない場合でも記載（入力）は必要です。
（注３）利用料金を年度ごとに変更したい場合は、年度ごとに本表を作成してください。
（注４）時期別設定を行わない場合は、「時期別設定」欄の記載（入力）は、不要です。
　　　　なお、「時期別設定」の欄が不足する場合は、適宜、行を追加してください。
（注５）項目、区分、「現在の利用料金（Ａ）」の欄の数値は、修正しないでください。</t>
    <rPh sb="13" eb="14">
      <t>カナラ</t>
    </rPh>
    <rPh sb="15" eb="17">
      <t>キサイ</t>
    </rPh>
    <rPh sb="18" eb="20">
      <t>ニュウリョク</t>
    </rPh>
    <rPh sb="36" eb="38">
      <t>テガ</t>
    </rPh>
    <rPh sb="42" eb="44">
      <t>サクセイ</t>
    </rPh>
    <rPh sb="45" eb="47">
      <t>バアイ</t>
    </rPh>
    <rPh sb="49" eb="50">
      <t>カク</t>
    </rPh>
    <rPh sb="50" eb="52">
      <t>コウモク</t>
    </rPh>
    <rPh sb="53" eb="56">
      <t>ケイサンシキ</t>
    </rPh>
    <rPh sb="57" eb="58">
      <t>モト</t>
    </rPh>
    <rPh sb="60" eb="62">
      <t>スウチ</t>
    </rPh>
    <rPh sb="63" eb="65">
      <t>キサイ</t>
    </rPh>
    <rPh sb="71" eb="72">
      <t>ラン</t>
    </rPh>
    <rPh sb="73" eb="75">
      <t>スウチ</t>
    </rPh>
    <rPh sb="76" eb="78">
      <t>キサイ</t>
    </rPh>
    <rPh sb="87" eb="88">
      <t>チュウ</t>
    </rPh>
    <rPh sb="91" eb="93">
      <t>ゲンザイ</t>
    </rPh>
    <rPh sb="94" eb="96">
      <t>リヨウ</t>
    </rPh>
    <rPh sb="96" eb="98">
      <t>リョウキン</t>
    </rPh>
    <rPh sb="101" eb="103">
      <t>ヘンコウ</t>
    </rPh>
    <rPh sb="106" eb="108">
      <t>バアイ</t>
    </rPh>
    <rPh sb="110" eb="112">
      <t>キサイ</t>
    </rPh>
    <rPh sb="113" eb="115">
      <t>ニュウリョク</t>
    </rPh>
    <rPh sb="117" eb="119">
      <t>ヒツヨウ</t>
    </rPh>
    <rPh sb="168" eb="170">
      <t>ジキ</t>
    </rPh>
    <rPh sb="170" eb="171">
      <t>ベツ</t>
    </rPh>
    <rPh sb="171" eb="173">
      <t>セッテイ</t>
    </rPh>
    <rPh sb="174" eb="175">
      <t>オコナ</t>
    </rPh>
    <rPh sb="178" eb="180">
      <t>バアイ</t>
    </rPh>
    <rPh sb="183" eb="185">
      <t>ジキ</t>
    </rPh>
    <rPh sb="185" eb="186">
      <t>ベツ</t>
    </rPh>
    <rPh sb="186" eb="188">
      <t>セッテイ</t>
    </rPh>
    <rPh sb="189" eb="190">
      <t>ラン</t>
    </rPh>
    <rPh sb="191" eb="193">
      <t>キサイ</t>
    </rPh>
    <rPh sb="194" eb="196">
      <t>ニュウリョク</t>
    </rPh>
    <rPh sb="199" eb="201">
      <t>フヨウ</t>
    </rPh>
    <rPh sb="213" eb="215">
      <t>ジキ</t>
    </rPh>
    <rPh sb="215" eb="216">
      <t>ベツ</t>
    </rPh>
    <rPh sb="216" eb="218">
      <t>セッテイ</t>
    </rPh>
    <rPh sb="220" eb="221">
      <t>ラン</t>
    </rPh>
    <rPh sb="222" eb="224">
      <t>フソク</t>
    </rPh>
    <rPh sb="226" eb="228">
      <t>バアイ</t>
    </rPh>
    <rPh sb="230" eb="232">
      <t>テキギ</t>
    </rPh>
    <rPh sb="233" eb="234">
      <t>ギョウ</t>
    </rPh>
    <rPh sb="235" eb="237">
      <t>ツイカ</t>
    </rPh>
    <rPh sb="252" eb="254">
      <t>クブン</t>
    </rPh>
    <phoneticPr fontId="2"/>
  </si>
  <si>
    <t>（Ｂ）</t>
    <phoneticPr fontId="2"/>
  </si>
  <si>
    <t>A＊１．３</t>
    <phoneticPr fontId="2"/>
  </si>
  <si>
    <t>Ｂ－Ａ</t>
    <phoneticPr fontId="2"/>
  </si>
  <si>
    <t>－</t>
    <phoneticPr fontId="2"/>
  </si>
  <si>
    <t>－</t>
    <phoneticPr fontId="2"/>
  </si>
  <si>
    <t>（　　　　）</t>
    <phoneticPr fontId="2"/>
  </si>
  <si>
    <t>（注１）色付けした部分は、必ず記載（入力）してください。
　　　　なお、手書きによる作成の場合は、各項目の計算式に基づく数値を記載し、すべての欄に数値を記載してください。
（注２）「現在の利用料金」から変更しない場合でも記載（入力）は必要です。
（注３）利用料金を年度ごとに変更したい場合は、年度ごとに本表を作成してください。
（注４）時期別設定を行わない場合は、「時期別設定」欄の記載（入力）は、不要です。
　　　　なお、「時期別設定」の欄が不足する場合は、適宜、行を追加してください。
（注５）項目、区分、「現在の利用料金（Ａ）」の欄の数値は、修正しないでください。</t>
    <phoneticPr fontId="2"/>
  </si>
  <si>
    <t>（注１）色付けした部分は、必ず記載（入力）してください。
　　　　なお、手書きによる作成の場合は、各項目の計算式に基づく数値を記載し、すべての欄に数値を記載してください。
（注２）「現在の利用料金」から変更しない場合でも記載（入力）は必要です。
（注３）利用料金を年度ごとに変更したい場合は、年度ごとに本表を作成してください。
（注４）時期別設定を行わない場合は、「時期別設定」欄の記載（入力）は、不要です。
　　　　なお、「時期別設定」の欄が不足する場合は、適宜、行を追加してください。
（注５）項目、区分、「現在の利用料金（Ａ）」の欄の数値は、修正しないでください。</t>
    <phoneticPr fontId="2"/>
  </si>
  <si>
    <t>利　用　料　金　設　定　及　び　収　入　見　込　表</t>
    <phoneticPr fontId="2"/>
  </si>
  <si>
    <t>月曜日</t>
    <rPh sb="0" eb="3">
      <t>ゲツヨウビ</t>
    </rPh>
    <phoneticPr fontId="2"/>
  </si>
  <si>
    <t>火曜日</t>
  </si>
  <si>
    <t>水曜日</t>
  </si>
  <si>
    <t>木曜日</t>
  </si>
  <si>
    <t>金曜日</t>
  </si>
  <si>
    <t>土曜日</t>
  </si>
  <si>
    <t>日曜日</t>
  </si>
  <si>
    <t>第１会議室</t>
    <rPh sb="0" eb="1">
      <t>ダイ</t>
    </rPh>
    <rPh sb="2" eb="5">
      <t>カイギシツ</t>
    </rPh>
    <phoneticPr fontId="2"/>
  </si>
  <si>
    <t>第２会議室</t>
    <rPh sb="0" eb="1">
      <t>ダイ</t>
    </rPh>
    <rPh sb="2" eb="5">
      <t>カイギシツ</t>
    </rPh>
    <phoneticPr fontId="2"/>
  </si>
  <si>
    <t>（　　　　）</t>
    <phoneticPr fontId="2"/>
  </si>
  <si>
    <t>第３会議室</t>
    <rPh sb="0" eb="1">
      <t>ダイ</t>
    </rPh>
    <rPh sb="2" eb="5">
      <t>カイギシツ</t>
    </rPh>
    <phoneticPr fontId="2"/>
  </si>
  <si>
    <t>第４会議室</t>
    <rPh sb="0" eb="1">
      <t>ダイ</t>
    </rPh>
    <rPh sb="2" eb="5">
      <t>カイギシツ</t>
    </rPh>
    <phoneticPr fontId="2"/>
  </si>
  <si>
    <t>研修ホール</t>
    <rPh sb="0" eb="1">
      <t>ケン</t>
    </rPh>
    <rPh sb="1" eb="2">
      <t>オサム</t>
    </rPh>
    <phoneticPr fontId="2"/>
  </si>
  <si>
    <t>端 数 処 理 方 法</t>
    <rPh sb="0" eb="1">
      <t>ハシ</t>
    </rPh>
    <rPh sb="2" eb="3">
      <t>カズ</t>
    </rPh>
    <rPh sb="4" eb="5">
      <t>トコロ</t>
    </rPh>
    <rPh sb="6" eb="7">
      <t>リ</t>
    </rPh>
    <rPh sb="8" eb="9">
      <t>ホウ</t>
    </rPh>
    <rPh sb="10" eb="11">
      <t>ホウ</t>
    </rPh>
    <phoneticPr fontId="2"/>
  </si>
  <si>
    <t>（注１）曜日別設定を行わない場合は、本表の作成は不要です。
（注２）曜日別設定は、年度ごと及び時期別に変更することはできません。
（注３）「基本設定」または「時期別設定」に対する変更額または変更率を記載してください。
　　　　変更が無い部分については、記載は不要です。</t>
    <rPh sb="1" eb="2">
      <t>チュウ</t>
    </rPh>
    <rPh sb="4" eb="6">
      <t>ヨウビ</t>
    </rPh>
    <rPh sb="6" eb="7">
      <t>ベツ</t>
    </rPh>
    <rPh sb="7" eb="9">
      <t>セッテイ</t>
    </rPh>
    <rPh sb="10" eb="11">
      <t>オコナ</t>
    </rPh>
    <rPh sb="14" eb="16">
      <t>バアイ</t>
    </rPh>
    <rPh sb="18" eb="19">
      <t>ホン</t>
    </rPh>
    <rPh sb="19" eb="20">
      <t>ヒョウ</t>
    </rPh>
    <rPh sb="21" eb="23">
      <t>サクセイ</t>
    </rPh>
    <rPh sb="24" eb="26">
      <t>フヨウ</t>
    </rPh>
    <rPh sb="31" eb="32">
      <t>チュウ</t>
    </rPh>
    <rPh sb="34" eb="36">
      <t>ヨウビ</t>
    </rPh>
    <rPh sb="36" eb="37">
      <t>ベツ</t>
    </rPh>
    <rPh sb="37" eb="39">
      <t>セッテイ</t>
    </rPh>
    <rPh sb="41" eb="43">
      <t>ネンド</t>
    </rPh>
    <rPh sb="45" eb="46">
      <t>オヨ</t>
    </rPh>
    <rPh sb="47" eb="49">
      <t>ジキ</t>
    </rPh>
    <rPh sb="49" eb="50">
      <t>ベツ</t>
    </rPh>
    <rPh sb="51" eb="53">
      <t>ヘンコウ</t>
    </rPh>
    <rPh sb="70" eb="72">
      <t>キホン</t>
    </rPh>
    <rPh sb="72" eb="74">
      <t>セッテイ</t>
    </rPh>
    <rPh sb="79" eb="81">
      <t>ジキ</t>
    </rPh>
    <rPh sb="81" eb="82">
      <t>ベツ</t>
    </rPh>
    <rPh sb="82" eb="84">
      <t>セッテイ</t>
    </rPh>
    <rPh sb="86" eb="87">
      <t>タイ</t>
    </rPh>
    <rPh sb="89" eb="91">
      <t>ヘンコウ</t>
    </rPh>
    <rPh sb="91" eb="92">
      <t>ガク</t>
    </rPh>
    <rPh sb="95" eb="97">
      <t>ヘンコウ</t>
    </rPh>
    <rPh sb="97" eb="98">
      <t>リツ</t>
    </rPh>
    <rPh sb="99" eb="101">
      <t>キサイ</t>
    </rPh>
    <rPh sb="113" eb="115">
      <t>ヘンコウ</t>
    </rPh>
    <rPh sb="116" eb="117">
      <t>ナ</t>
    </rPh>
    <rPh sb="118" eb="120">
      <t>ブブン</t>
    </rPh>
    <rPh sb="126" eb="128">
      <t>キサイ</t>
    </rPh>
    <rPh sb="129" eb="131">
      <t>フヨウ</t>
    </rPh>
    <phoneticPr fontId="2"/>
  </si>
  <si>
    <t>（２）収入見込表</t>
    <rPh sb="3" eb="5">
      <t>シュウニュウ</t>
    </rPh>
    <rPh sb="5" eb="7">
      <t>ミコ</t>
    </rPh>
    <rPh sb="7" eb="8">
      <t>ヒョウ</t>
    </rPh>
    <phoneticPr fontId="2"/>
  </si>
  <si>
    <t>　　　 　項　　目
　　区　　分　</t>
    <rPh sb="5" eb="6">
      <t>コウ</t>
    </rPh>
    <rPh sb="8" eb="9">
      <t>メ</t>
    </rPh>
    <rPh sb="15" eb="16">
      <t>ク</t>
    </rPh>
    <rPh sb="18" eb="19">
      <t>ブン</t>
    </rPh>
    <phoneticPr fontId="2"/>
  </si>
  <si>
    <t>【 参　考 】</t>
    <rPh sb="2" eb="3">
      <t>サン</t>
    </rPh>
    <rPh sb="4" eb="5">
      <t>コウ</t>
    </rPh>
    <phoneticPr fontId="2"/>
  </si>
  <si>
    <t>年間利用
見込件数</t>
    <rPh sb="0" eb="2">
      <t>ネンカン</t>
    </rPh>
    <rPh sb="2" eb="4">
      <t>リヨウ</t>
    </rPh>
    <rPh sb="5" eb="7">
      <t>ミコ</t>
    </rPh>
    <rPh sb="7" eb="9">
      <t>ケンスウ</t>
    </rPh>
    <phoneticPr fontId="2"/>
  </si>
  <si>
    <t>収入見込額</t>
    <rPh sb="0" eb="2">
      <t>シュウニュウ</t>
    </rPh>
    <rPh sb="2" eb="4">
      <t>ミコ</t>
    </rPh>
    <rPh sb="4" eb="5">
      <t>ガク</t>
    </rPh>
    <phoneticPr fontId="2"/>
  </si>
  <si>
    <t>年間利用
見込平均
件　　数</t>
    <rPh sb="0" eb="2">
      <t>ネンカン</t>
    </rPh>
    <rPh sb="2" eb="4">
      <t>リヨウ</t>
    </rPh>
    <rPh sb="5" eb="6">
      <t>ミ</t>
    </rPh>
    <rPh sb="6" eb="7">
      <t>コミ</t>
    </rPh>
    <rPh sb="7" eb="9">
      <t>ヘイキン</t>
    </rPh>
    <rPh sb="10" eb="11">
      <t>ケン</t>
    </rPh>
    <rPh sb="13" eb="14">
      <t>カズ</t>
    </rPh>
    <phoneticPr fontId="2"/>
  </si>
  <si>
    <t>収入見込
平 均 額</t>
    <rPh sb="0" eb="2">
      <t>シュウニュウ</t>
    </rPh>
    <rPh sb="2" eb="4">
      <t>ミコ</t>
    </rPh>
    <rPh sb="5" eb="6">
      <t>ヒラ</t>
    </rPh>
    <rPh sb="7" eb="8">
      <t>ヒトシ</t>
    </rPh>
    <rPh sb="9" eb="10">
      <t>ガク</t>
    </rPh>
    <phoneticPr fontId="2"/>
  </si>
  <si>
    <t>（Ｃ）</t>
    <phoneticPr fontId="2"/>
  </si>
  <si>
    <t>（Ｄ）</t>
    <phoneticPr fontId="2"/>
  </si>
  <si>
    <t>（Ｅ）</t>
    <phoneticPr fontId="2"/>
  </si>
  <si>
    <t>（Ｆ）</t>
    <phoneticPr fontId="2"/>
  </si>
  <si>
    <t>（Ｇ）</t>
    <phoneticPr fontId="2"/>
  </si>
  <si>
    <t>（Ｈ）</t>
    <phoneticPr fontId="2"/>
  </si>
  <si>
    <t>（Ｃ＋Ｅ＋Ｇ）／３</t>
    <phoneticPr fontId="2"/>
  </si>
  <si>
    <t>（Ｄ＋Ｆ＋Ｈ）／３</t>
    <phoneticPr fontId="2"/>
  </si>
  <si>
    <t>件</t>
    <rPh sb="0" eb="1">
      <t>ケン</t>
    </rPh>
    <phoneticPr fontId="2"/>
  </si>
  <si>
    <t>（　　　　）</t>
    <phoneticPr fontId="2"/>
  </si>
  <si>
    <t>小　計</t>
    <rPh sb="0" eb="1">
      <t>ショウ</t>
    </rPh>
    <rPh sb="2" eb="3">
      <t>ケイ</t>
    </rPh>
    <phoneticPr fontId="2"/>
  </si>
  <si>
    <t>（　　　　）</t>
    <phoneticPr fontId="2"/>
  </si>
  <si>
    <t>（注１）色付けした部分は、必ず記載（入力）してください。
　　　　なお、手書きによる作成の場合は、各項目の計算式に基づく数値を記載し、すべての欄に数値を記載してください。
（注２）（２）収入見込表の各年度の収入見込額の合計欄の金額と「別紙様式３－１」における「１　収入」の「（２）利用料金
　　　（会議室等使用料）」の各年度の金額は、同額になります。
（注３）項目、区分、及び「【参考】」の欄の数値は、修正しないでください。</t>
    <phoneticPr fontId="2"/>
  </si>
  <si>
    <t>別紙様式４</t>
    <rPh sb="0" eb="2">
      <t>ベッシ</t>
    </rPh>
    <rPh sb="2" eb="4">
      <t>ヨウシキ</t>
    </rPh>
    <phoneticPr fontId="2"/>
  </si>
  <si>
    <t>参加資格に関する申立書</t>
    <rPh sb="0" eb="2">
      <t>サンカ</t>
    </rPh>
    <rPh sb="2" eb="4">
      <t>シカク</t>
    </rPh>
    <rPh sb="5" eb="6">
      <t>カン</t>
    </rPh>
    <rPh sb="8" eb="9">
      <t>サル</t>
    </rPh>
    <rPh sb="9" eb="10">
      <t>タテ</t>
    </rPh>
    <rPh sb="10" eb="11">
      <t>ショ</t>
    </rPh>
    <phoneticPr fontId="2"/>
  </si>
  <si>
    <t>申　請　者</t>
    <rPh sb="0" eb="1">
      <t>サル</t>
    </rPh>
    <rPh sb="2" eb="3">
      <t>ショウ</t>
    </rPh>
    <rPh sb="4" eb="5">
      <t>モノ</t>
    </rPh>
    <phoneticPr fontId="2"/>
  </si>
  <si>
    <t>代表者氏名</t>
    <rPh sb="0" eb="1">
      <t>ダイ</t>
    </rPh>
    <rPh sb="1" eb="2">
      <t>ヒョウ</t>
    </rPh>
    <rPh sb="2" eb="3">
      <t>モノ</t>
    </rPh>
    <rPh sb="3" eb="4">
      <t>シ</t>
    </rPh>
    <rPh sb="4" eb="5">
      <t>ナ</t>
    </rPh>
    <phoneticPr fontId="2"/>
  </si>
  <si>
    <t>１　当団体は、地方自治法施行令第１６７条の４の規定に該当する事実は
　ありません。＜参加資格（１）関係＞</t>
    <rPh sb="2" eb="3">
      <t>トウ</t>
    </rPh>
    <rPh sb="3" eb="5">
      <t>ダンタイ</t>
    </rPh>
    <rPh sb="7" eb="9">
      <t>チホウ</t>
    </rPh>
    <rPh sb="9" eb="12">
      <t>ジチホウ</t>
    </rPh>
    <rPh sb="12" eb="14">
      <t>セコウ</t>
    </rPh>
    <rPh sb="14" eb="15">
      <t>レイ</t>
    </rPh>
    <rPh sb="15" eb="16">
      <t>ダイ</t>
    </rPh>
    <rPh sb="19" eb="20">
      <t>ジョウ</t>
    </rPh>
    <rPh sb="23" eb="25">
      <t>キテイ</t>
    </rPh>
    <rPh sb="26" eb="28">
      <t>ガイトウ</t>
    </rPh>
    <rPh sb="30" eb="32">
      <t>ジジツ</t>
    </rPh>
    <rPh sb="42" eb="44">
      <t>サンカ</t>
    </rPh>
    <rPh sb="44" eb="46">
      <t>シカク</t>
    </rPh>
    <rPh sb="49" eb="51">
      <t>カンケイ</t>
    </rPh>
    <phoneticPr fontId="2"/>
  </si>
  <si>
    <t>２　当団体は、熊本県から指名停止措置等を受けていません。
　＜参加資格（３）関係＞</t>
    <rPh sb="2" eb="3">
      <t>トウ</t>
    </rPh>
    <rPh sb="3" eb="5">
      <t>ダンタイ</t>
    </rPh>
    <rPh sb="7" eb="10">
      <t>クマモトケン</t>
    </rPh>
    <rPh sb="12" eb="14">
      <t>シメイ</t>
    </rPh>
    <rPh sb="14" eb="16">
      <t>テイシ</t>
    </rPh>
    <rPh sb="16" eb="18">
      <t>ソチ</t>
    </rPh>
    <rPh sb="18" eb="19">
      <t>トウ</t>
    </rPh>
    <rPh sb="20" eb="21">
      <t>ウ</t>
    </rPh>
    <rPh sb="31" eb="33">
      <t>サンカ</t>
    </rPh>
    <rPh sb="33" eb="35">
      <t>シカク</t>
    </rPh>
    <phoneticPr fontId="2"/>
  </si>
  <si>
    <t>３　当団体は、会社更生法、民事再生法等に基づく更生又は再生手続きを
    行っておりません。＜参加資格（６）関係＞</t>
    <rPh sb="2" eb="3">
      <t>トウ</t>
    </rPh>
    <rPh sb="3" eb="5">
      <t>ダンタイ</t>
    </rPh>
    <rPh sb="7" eb="9">
      <t>カイシャ</t>
    </rPh>
    <rPh sb="9" eb="12">
      <t>コウセイホウ</t>
    </rPh>
    <rPh sb="13" eb="15">
      <t>ミンジ</t>
    </rPh>
    <rPh sb="15" eb="17">
      <t>サイセイ</t>
    </rPh>
    <rPh sb="17" eb="18">
      <t>ホウ</t>
    </rPh>
    <rPh sb="18" eb="19">
      <t>ナド</t>
    </rPh>
    <rPh sb="20" eb="21">
      <t>モト</t>
    </rPh>
    <rPh sb="23" eb="25">
      <t>コウセイ</t>
    </rPh>
    <rPh sb="25" eb="26">
      <t>マタ</t>
    </rPh>
    <rPh sb="27" eb="29">
      <t>サイセイ</t>
    </rPh>
    <rPh sb="29" eb="31">
      <t>テツヅ</t>
    </rPh>
    <rPh sb="38" eb="39">
      <t>オコナ</t>
    </rPh>
    <rPh sb="48" eb="50">
      <t>サンカ</t>
    </rPh>
    <rPh sb="50" eb="52">
      <t>シカク</t>
    </rPh>
    <phoneticPr fontId="2"/>
  </si>
  <si>
    <t>４　当団体は、賃金の不払いがありません。＜参加資格（７）関係＞</t>
    <rPh sb="2" eb="3">
      <t>トウ</t>
    </rPh>
    <rPh sb="3" eb="5">
      <t>ダンタイ</t>
    </rPh>
    <rPh sb="7" eb="9">
      <t>チンギン</t>
    </rPh>
    <rPh sb="10" eb="11">
      <t>フ</t>
    </rPh>
    <rPh sb="11" eb="12">
      <t>ハラ</t>
    </rPh>
    <rPh sb="21" eb="23">
      <t>サンカ</t>
    </rPh>
    <rPh sb="23" eb="25">
      <t>シカク</t>
    </rPh>
    <phoneticPr fontId="2"/>
  </si>
  <si>
    <t>（別紙様式６）</t>
    <rPh sb="1" eb="3">
      <t>ベッシ</t>
    </rPh>
    <rPh sb="3" eb="5">
      <t>ヨウシキ</t>
    </rPh>
    <phoneticPr fontId="2"/>
  </si>
  <si>
    <t>令和　　年　　月　　日</t>
    <rPh sb="4" eb="5">
      <t>ネン</t>
    </rPh>
    <rPh sb="7" eb="8">
      <t>ガツ</t>
    </rPh>
    <rPh sb="10" eb="11">
      <t>ニチ</t>
    </rPh>
    <phoneticPr fontId="2"/>
  </si>
  <si>
    <t>　</t>
    <phoneticPr fontId="2"/>
  </si>
  <si>
    <t>団 体 名　</t>
    <rPh sb="0" eb="1">
      <t>ダン</t>
    </rPh>
    <rPh sb="2" eb="3">
      <t>カラダ</t>
    </rPh>
    <rPh sb="4" eb="5">
      <t>メイ</t>
    </rPh>
    <phoneticPr fontId="2"/>
  </si>
  <si>
    <t>代表者名　</t>
    <rPh sb="0" eb="3">
      <t>ダイヒョウシャ</t>
    </rPh>
    <rPh sb="3" eb="4">
      <t>メイ</t>
    </rPh>
    <phoneticPr fontId="2"/>
  </si>
  <si>
    <t>　　　　　　　　　　　　　　　　印</t>
    <rPh sb="16" eb="17">
      <t>イン</t>
    </rPh>
    <phoneticPr fontId="2"/>
  </si>
  <si>
    <t>申　　立　　書</t>
    <rPh sb="0" eb="1">
      <t>サル</t>
    </rPh>
    <rPh sb="3" eb="4">
      <t>リツ</t>
    </rPh>
    <rPh sb="6" eb="7">
      <t>ショ</t>
    </rPh>
    <phoneticPr fontId="2"/>
  </si>
  <si>
    <t>　熊本県総合福祉センターの指定管理者指定申請書の提出に際し、熊本県と熊本県警察本部が締結した「指定管理者からの暴力団排除に関する合意書」の趣旨を尊重し、以下に記載した役員等について、熊本県が実施する暴力団との関係の確認について協力いたします。
　なお、役員等の中から熊本県警察本部が暴力団との関係について認める役員等が発覚した場合、選定段階における失格若しくは指定管理候補者の取消し、又は指定の取消しをされても不服がないことを申し立てます。</t>
    <rPh sb="1" eb="4">
      <t>クマモトケン</t>
    </rPh>
    <rPh sb="4" eb="6">
      <t>ソウゴウ</t>
    </rPh>
    <rPh sb="6" eb="8">
      <t>フクシ</t>
    </rPh>
    <rPh sb="13" eb="15">
      <t>シテイ</t>
    </rPh>
    <rPh sb="15" eb="18">
      <t>カンリシャ</t>
    </rPh>
    <rPh sb="18" eb="20">
      <t>シテイ</t>
    </rPh>
    <rPh sb="20" eb="22">
      <t>シンセイ</t>
    </rPh>
    <rPh sb="22" eb="23">
      <t>ショ</t>
    </rPh>
    <rPh sb="24" eb="26">
      <t>テイシュツ</t>
    </rPh>
    <rPh sb="27" eb="28">
      <t>サイ</t>
    </rPh>
    <rPh sb="30" eb="33">
      <t>クマモトケン</t>
    </rPh>
    <rPh sb="34" eb="37">
      <t>クマモトケン</t>
    </rPh>
    <rPh sb="37" eb="39">
      <t>ケイサツ</t>
    </rPh>
    <rPh sb="39" eb="41">
      <t>ホンブ</t>
    </rPh>
    <rPh sb="42" eb="44">
      <t>テイケツ</t>
    </rPh>
    <rPh sb="47" eb="49">
      <t>シテイ</t>
    </rPh>
    <rPh sb="49" eb="52">
      <t>カンリシャ</t>
    </rPh>
    <rPh sb="55" eb="58">
      <t>ボウリョクダン</t>
    </rPh>
    <rPh sb="58" eb="60">
      <t>ハイジョ</t>
    </rPh>
    <rPh sb="61" eb="62">
      <t>カン</t>
    </rPh>
    <rPh sb="64" eb="67">
      <t>ゴウイショ</t>
    </rPh>
    <rPh sb="69" eb="71">
      <t>シュシ</t>
    </rPh>
    <rPh sb="72" eb="74">
      <t>ソンチョウ</t>
    </rPh>
    <rPh sb="76" eb="78">
      <t>イカ</t>
    </rPh>
    <rPh sb="79" eb="81">
      <t>キサイ</t>
    </rPh>
    <rPh sb="83" eb="85">
      <t>ヤクイン</t>
    </rPh>
    <rPh sb="85" eb="86">
      <t>トウ</t>
    </rPh>
    <rPh sb="91" eb="94">
      <t>クマモトケン</t>
    </rPh>
    <rPh sb="95" eb="97">
      <t>ジッシ</t>
    </rPh>
    <rPh sb="99" eb="102">
      <t>ボウリョクダン</t>
    </rPh>
    <rPh sb="104" eb="106">
      <t>カンケイ</t>
    </rPh>
    <rPh sb="107" eb="109">
      <t>カクニン</t>
    </rPh>
    <rPh sb="113" eb="115">
      <t>キョウリョク</t>
    </rPh>
    <rPh sb="126" eb="128">
      <t>ヤクイン</t>
    </rPh>
    <rPh sb="128" eb="129">
      <t>トウ</t>
    </rPh>
    <rPh sb="130" eb="131">
      <t>ナカ</t>
    </rPh>
    <rPh sb="133" eb="136">
      <t>クマモトケン</t>
    </rPh>
    <rPh sb="136" eb="138">
      <t>ケイサツ</t>
    </rPh>
    <rPh sb="138" eb="140">
      <t>ホンブ</t>
    </rPh>
    <rPh sb="141" eb="144">
      <t>ボウリョクダン</t>
    </rPh>
    <rPh sb="146" eb="148">
      <t>カンケイ</t>
    </rPh>
    <rPh sb="152" eb="153">
      <t>ミト</t>
    </rPh>
    <rPh sb="155" eb="157">
      <t>ヤクイン</t>
    </rPh>
    <rPh sb="157" eb="158">
      <t>トウ</t>
    </rPh>
    <rPh sb="159" eb="161">
      <t>ハッカク</t>
    </rPh>
    <rPh sb="163" eb="165">
      <t>バアイ</t>
    </rPh>
    <rPh sb="166" eb="168">
      <t>センテイ</t>
    </rPh>
    <rPh sb="168" eb="170">
      <t>ダンカイ</t>
    </rPh>
    <rPh sb="174" eb="176">
      <t>シッカク</t>
    </rPh>
    <rPh sb="176" eb="177">
      <t>モ</t>
    </rPh>
    <rPh sb="180" eb="182">
      <t>シテイ</t>
    </rPh>
    <rPh sb="182" eb="184">
      <t>カンリ</t>
    </rPh>
    <rPh sb="184" eb="187">
      <t>コウホシャ</t>
    </rPh>
    <rPh sb="188" eb="190">
      <t>トリケ</t>
    </rPh>
    <rPh sb="192" eb="193">
      <t>マタ</t>
    </rPh>
    <rPh sb="194" eb="196">
      <t>シテイ</t>
    </rPh>
    <rPh sb="197" eb="199">
      <t>トリケ</t>
    </rPh>
    <rPh sb="205" eb="207">
      <t>フフク</t>
    </rPh>
    <rPh sb="213" eb="214">
      <t>モウ</t>
    </rPh>
    <rPh sb="215" eb="216">
      <t>タ</t>
    </rPh>
    <phoneticPr fontId="2"/>
  </si>
  <si>
    <t>応募施設名</t>
    <rPh sb="0" eb="2">
      <t>オウボ</t>
    </rPh>
    <rPh sb="2" eb="4">
      <t>シセツ</t>
    </rPh>
    <rPh sb="4" eb="5">
      <t>メイ</t>
    </rPh>
    <phoneticPr fontId="2"/>
  </si>
  <si>
    <t>　熊本県総合福祉センター</t>
    <rPh sb="1" eb="4">
      <t>クマモトケン</t>
    </rPh>
    <rPh sb="4" eb="6">
      <t>ソウゴウ</t>
    </rPh>
    <rPh sb="6" eb="8">
      <t>フクシ</t>
    </rPh>
    <phoneticPr fontId="2"/>
  </si>
  <si>
    <t>商号又は名称</t>
    <rPh sb="0" eb="2">
      <t>ショウゴウ</t>
    </rPh>
    <rPh sb="2" eb="3">
      <t>マタ</t>
    </rPh>
    <rPh sb="4" eb="6">
      <t>メイショウ</t>
    </rPh>
    <phoneticPr fontId="2"/>
  </si>
  <si>
    <t>所在地</t>
    <rPh sb="0" eb="3">
      <t>ショザイチ</t>
    </rPh>
    <phoneticPr fontId="2"/>
  </si>
  <si>
    <t>代表者
役員等</t>
    <rPh sb="0" eb="3">
      <t>ダイヒョウシャ</t>
    </rPh>
    <rPh sb="4" eb="6">
      <t>ヤクイン</t>
    </rPh>
    <rPh sb="6" eb="7">
      <t>トウ</t>
    </rPh>
    <phoneticPr fontId="2"/>
  </si>
  <si>
    <t>役職名</t>
    <rPh sb="0" eb="3">
      <t>ヤクショクメイ</t>
    </rPh>
    <phoneticPr fontId="2"/>
  </si>
  <si>
    <t>フリガナ</t>
    <phoneticPr fontId="2"/>
  </si>
  <si>
    <t>生年月日</t>
    <rPh sb="0" eb="2">
      <t>セイネン</t>
    </rPh>
    <rPh sb="2" eb="4">
      <t>ガッピ</t>
    </rPh>
    <phoneticPr fontId="2"/>
  </si>
  <si>
    <t>性別</t>
    <rPh sb="0" eb="2">
      <t>セイベツ</t>
    </rPh>
    <phoneticPr fontId="2"/>
  </si>
  <si>
    <t>現住所</t>
    <rPh sb="0" eb="3">
      <t>ゲンジュウショ</t>
    </rPh>
    <phoneticPr fontId="2"/>
  </si>
  <si>
    <t>氏　　名</t>
    <rPh sb="0" eb="1">
      <t>シ</t>
    </rPh>
    <rPh sb="3" eb="4">
      <t>メイ</t>
    </rPh>
    <phoneticPr fontId="2"/>
  </si>
  <si>
    <t>備考</t>
    <rPh sb="0" eb="2">
      <t>ビコウ</t>
    </rPh>
    <phoneticPr fontId="2"/>
  </si>
  <si>
    <t>※常勤・非常勤を問わず記載をお願いします。</t>
    <rPh sb="1" eb="3">
      <t>ジョウキン</t>
    </rPh>
    <rPh sb="4" eb="7">
      <t>ヒジョウキン</t>
    </rPh>
    <rPh sb="8" eb="9">
      <t>ト</t>
    </rPh>
    <rPh sb="11" eb="13">
      <t>キサイ</t>
    </rPh>
    <rPh sb="15" eb="16">
      <t>ネガ</t>
    </rPh>
    <phoneticPr fontId="2"/>
  </si>
  <si>
    <t>※役員数が複数枚にわたる場合は、この用紙をコピーしてお使いください。</t>
    <rPh sb="1" eb="3">
      <t>ヤクイン</t>
    </rPh>
    <rPh sb="3" eb="4">
      <t>スウ</t>
    </rPh>
    <rPh sb="5" eb="7">
      <t>フクスウ</t>
    </rPh>
    <rPh sb="7" eb="8">
      <t>マイ</t>
    </rPh>
    <rPh sb="12" eb="14">
      <t>バアイ</t>
    </rPh>
    <rPh sb="18" eb="20">
      <t>ヨウシ</t>
    </rPh>
    <rPh sb="27" eb="28">
      <t>ツカ</t>
    </rPh>
    <phoneticPr fontId="2"/>
  </si>
  <si>
    <t>グ　ル　ー　プ　構　成　員　表</t>
    <rPh sb="8" eb="9">
      <t>ガマエ</t>
    </rPh>
    <rPh sb="10" eb="11">
      <t>シゲル</t>
    </rPh>
    <rPh sb="12" eb="13">
      <t>イン</t>
    </rPh>
    <rPh sb="14" eb="15">
      <t>ヒョウ</t>
    </rPh>
    <phoneticPr fontId="2"/>
  </si>
  <si>
    <t>　熊本県総合福祉センター指定管理者の指定の申請を行うグループの構成員は、次のとおりです。</t>
    <rPh sb="12" eb="14">
      <t>シテイ</t>
    </rPh>
    <rPh sb="14" eb="17">
      <t>カンリシャ</t>
    </rPh>
    <rPh sb="18" eb="20">
      <t>シテイ</t>
    </rPh>
    <rPh sb="21" eb="23">
      <t>シンセイ</t>
    </rPh>
    <rPh sb="24" eb="25">
      <t>オコナ</t>
    </rPh>
    <rPh sb="31" eb="34">
      <t>コウセイイン</t>
    </rPh>
    <rPh sb="36" eb="37">
      <t>ツギ</t>
    </rPh>
    <phoneticPr fontId="2"/>
  </si>
  <si>
    <t>１　グループの名称</t>
    <rPh sb="7" eb="9">
      <t>メイショウ</t>
    </rPh>
    <phoneticPr fontId="2"/>
  </si>
  <si>
    <t>２　代表構成員</t>
    <rPh sb="2" eb="4">
      <t>ダイヒョウ</t>
    </rPh>
    <rPh sb="4" eb="7">
      <t>コウセイイン</t>
    </rPh>
    <phoneticPr fontId="2"/>
  </si>
  <si>
    <t>住　　　所</t>
    <rPh sb="0" eb="1">
      <t>ジュウ</t>
    </rPh>
    <rPh sb="4" eb="5">
      <t>トコロ</t>
    </rPh>
    <phoneticPr fontId="2"/>
  </si>
  <si>
    <t>名　　　称</t>
    <rPh sb="0" eb="1">
      <t>メイ</t>
    </rPh>
    <rPh sb="4" eb="5">
      <t>ショウ</t>
    </rPh>
    <phoneticPr fontId="2"/>
  </si>
  <si>
    <t>代表者氏名</t>
    <rPh sb="0" eb="3">
      <t>ダイヒョウシャ</t>
    </rPh>
    <rPh sb="3" eb="5">
      <t>シメイ</t>
    </rPh>
    <phoneticPr fontId="2"/>
  </si>
  <si>
    <t>３　構　成　員</t>
    <rPh sb="2" eb="3">
      <t>ガマエ</t>
    </rPh>
    <rPh sb="4" eb="5">
      <t>シゲル</t>
    </rPh>
    <rPh sb="6" eb="7">
      <t>イン</t>
    </rPh>
    <phoneticPr fontId="2"/>
  </si>
  <si>
    <t>　　構　成　員</t>
    <rPh sb="2" eb="3">
      <t>ガマエ</t>
    </rPh>
    <rPh sb="4" eb="5">
      <t>シゲル</t>
    </rPh>
    <rPh sb="6" eb="7">
      <t>イン</t>
    </rPh>
    <phoneticPr fontId="2"/>
  </si>
  <si>
    <t>　熊本県健康福祉部</t>
    <phoneticPr fontId="2"/>
  </si>
  <si>
    <t>　　健康福祉政策課　総務班　あて</t>
    <phoneticPr fontId="2"/>
  </si>
  <si>
    <t>質　　問　　票</t>
    <phoneticPr fontId="2"/>
  </si>
  <si>
    <t>質問項目</t>
  </si>
  <si>
    <t>具体的な質問内容</t>
  </si>
  <si>
    <t>熊本県からの回答</t>
  </si>
  <si>
    <t>１　団体名</t>
  </si>
  <si>
    <t>２　担当部署名</t>
  </si>
  <si>
    <t>３　担当者名</t>
  </si>
  <si>
    <t>４　ＴＥＬ</t>
  </si>
  <si>
    <t>５　ＦＡＸ</t>
  </si>
  <si>
    <t>６　e-mail</t>
  </si>
  <si>
    <t>熊本県知事　　木村　敬　　　　　　</t>
    <rPh sb="0" eb="3">
      <t>クマモトケン</t>
    </rPh>
    <rPh sb="3" eb="5">
      <t>チジ</t>
    </rPh>
    <rPh sb="7" eb="9">
      <t>キムラ</t>
    </rPh>
    <rPh sb="10" eb="11">
      <t>ケイ</t>
    </rPh>
    <phoneticPr fontId="2"/>
  </si>
  <si>
    <t>未納がないことの証明書（法人税、消費税及び地方消費税）</t>
    <rPh sb="0" eb="2">
      <t>ミノウ</t>
    </rPh>
    <rPh sb="8" eb="11">
      <t>ショウメイショ</t>
    </rPh>
    <rPh sb="12" eb="15">
      <t>ホウジンゼイ</t>
    </rPh>
    <rPh sb="16" eb="19">
      <t>ショウヒゼイ</t>
    </rPh>
    <rPh sb="19" eb="20">
      <t>オヨ</t>
    </rPh>
    <rPh sb="21" eb="23">
      <t>チホウ</t>
    </rPh>
    <rPh sb="23" eb="26">
      <t>ショウヒゼイ</t>
    </rPh>
    <phoneticPr fontId="2"/>
  </si>
  <si>
    <t>　　　　　〃　　　　　（都道府県税）</t>
    <rPh sb="12" eb="16">
      <t>トドウフケン</t>
    </rPh>
    <rPh sb="16" eb="17">
      <t>ゼイ</t>
    </rPh>
    <phoneticPr fontId="2"/>
  </si>
  <si>
    <t>令和９年度</t>
    <rPh sb="0" eb="2">
      <t>レイワ</t>
    </rPh>
    <rPh sb="3" eb="5">
      <t>ネンド</t>
    </rPh>
    <phoneticPr fontId="2"/>
  </si>
  <si>
    <t>令和10年度</t>
    <rPh sb="4" eb="6">
      <t>ネンド</t>
    </rPh>
    <phoneticPr fontId="2"/>
  </si>
  <si>
    <t>令和11年度</t>
    <rPh sb="4" eb="6">
      <t>ネンド</t>
    </rPh>
    <phoneticPr fontId="2"/>
  </si>
  <si>
    <t>(4)</t>
    <phoneticPr fontId="2"/>
  </si>
  <si>
    <t>入居団体から徴収する電気代</t>
    <rPh sb="0" eb="4">
      <t>ニュウキョダンタイ</t>
    </rPh>
    <rPh sb="6" eb="8">
      <t>チョウシュウ</t>
    </rPh>
    <rPh sb="10" eb="13">
      <t>デンキダイ</t>
    </rPh>
    <phoneticPr fontId="2"/>
  </si>
  <si>
    <t>＜研修ホール＞　　【令和９年度　～　令和１１年度】</t>
    <rPh sb="1" eb="3">
      <t>ケンシュウ</t>
    </rPh>
    <phoneticPr fontId="2"/>
  </si>
  <si>
    <t>＜第３会議室＞　　【令和９年度　～　令和１１年度】</t>
    <rPh sb="1" eb="2">
      <t>ダイ</t>
    </rPh>
    <rPh sb="3" eb="6">
      <t>カイギシツ</t>
    </rPh>
    <phoneticPr fontId="2"/>
  </si>
  <si>
    <t>＜第４会議室＞　　【令和９年度　～　令和１１年度】</t>
    <rPh sb="1" eb="2">
      <t>ダイ</t>
    </rPh>
    <rPh sb="3" eb="6">
      <t>カイギシツ</t>
    </rPh>
    <phoneticPr fontId="2"/>
  </si>
  <si>
    <t>＜第１会議室＞　　【令和９年度　～　令和１１年度】</t>
    <rPh sb="1" eb="2">
      <t>ダイ</t>
    </rPh>
    <rPh sb="3" eb="6">
      <t>カイギシツ</t>
    </rPh>
    <rPh sb="10" eb="12">
      <t>レイワ</t>
    </rPh>
    <rPh sb="13" eb="15">
      <t>ネンド</t>
    </rPh>
    <rPh sb="22" eb="24">
      <t>ネンド</t>
    </rPh>
    <phoneticPr fontId="2"/>
  </si>
  <si>
    <t>＜第２会議室＞　　【令和９年度　～　令和１１年度】</t>
    <rPh sb="1" eb="2">
      <t>ダイ</t>
    </rPh>
    <rPh sb="3" eb="6">
      <t>カイギシツ</t>
    </rPh>
    <phoneticPr fontId="2"/>
  </si>
  <si>
    <t>①　基本設定</t>
    <rPh sb="2" eb="4">
      <t>キホン</t>
    </rPh>
    <rPh sb="4" eb="6">
      <t>セッテイ</t>
    </rPh>
    <phoneticPr fontId="2"/>
  </si>
  <si>
    <t>②　　時　　期　　別　　設　　定</t>
    <rPh sb="3" eb="4">
      <t>トキ</t>
    </rPh>
    <rPh sb="6" eb="7">
      <t>キ</t>
    </rPh>
    <rPh sb="9" eb="10">
      <t>ベツ</t>
    </rPh>
    <rPh sb="12" eb="13">
      <t>セツ</t>
    </rPh>
    <rPh sb="15" eb="16">
      <t>サダム</t>
    </rPh>
    <phoneticPr fontId="2"/>
  </si>
  <si>
    <t>③曜日別設定</t>
    <rPh sb="1" eb="3">
      <t>ヨウビ</t>
    </rPh>
    <rPh sb="3" eb="4">
      <t>ベツ</t>
    </rPh>
    <rPh sb="4" eb="6">
      <t>セッテイ</t>
    </rPh>
    <phoneticPr fontId="2"/>
  </si>
  <si>
    <t>令和９年度</t>
    <rPh sb="3" eb="5">
      <t>ネンド</t>
    </rPh>
    <phoneticPr fontId="2"/>
  </si>
  <si>
    <t>令和１０年度</t>
    <rPh sb="4" eb="6">
      <t>ネンド</t>
    </rPh>
    <phoneticPr fontId="2"/>
  </si>
  <si>
    <t>令和１１年度</t>
    <rPh sb="4" eb="6">
      <t>ネンド</t>
    </rPh>
    <phoneticPr fontId="2"/>
  </si>
  <si>
    <t>R９～R１１　平均</t>
    <rPh sb="7" eb="9">
      <t>ヘイキン</t>
    </rPh>
    <phoneticPr fontId="2"/>
  </si>
  <si>
    <t>R５～R７
年間利用
平均件数</t>
    <rPh sb="6" eb="8">
      <t>ネンカン</t>
    </rPh>
    <rPh sb="8" eb="10">
      <t>リヨウ</t>
    </rPh>
    <rPh sb="11" eb="13">
      <t>ヘイキン</t>
    </rPh>
    <rPh sb="13" eb="15">
      <t>ケンスウ</t>
    </rPh>
    <phoneticPr fontId="2"/>
  </si>
  <si>
    <t>熊本県知事　　木村　敬　　　　　　　</t>
    <rPh sb="0" eb="3">
      <t>クマモトケン</t>
    </rPh>
    <rPh sb="3" eb="5">
      <t>チジ</t>
    </rPh>
    <rPh sb="7" eb="9">
      <t>キムラ</t>
    </rPh>
    <rPh sb="10" eb="11">
      <t>ケイ</t>
    </rPh>
    <phoneticPr fontId="2"/>
  </si>
  <si>
    <t>　熊本県総合福祉センター指定管理者募集要項「８ 参加資格」について、下記のとおり申し立てます。</t>
    <rPh sb="12" eb="14">
      <t>シテイ</t>
    </rPh>
    <rPh sb="14" eb="17">
      <t>カンリシャ</t>
    </rPh>
    <rPh sb="17" eb="19">
      <t>ボシュウ</t>
    </rPh>
    <rPh sb="19" eb="21">
      <t>ヨウコウ</t>
    </rPh>
    <rPh sb="24" eb="26">
      <t>サンカ</t>
    </rPh>
    <rPh sb="26" eb="28">
      <t>シカク</t>
    </rPh>
    <rPh sb="34" eb="36">
      <t>カキ</t>
    </rPh>
    <rPh sb="40" eb="41">
      <t>モウ</t>
    </rPh>
    <rPh sb="42" eb="43">
      <t>タ</t>
    </rPh>
    <phoneticPr fontId="2"/>
  </si>
  <si>
    <t>　熊本県知事　　木村　敬　　様</t>
    <rPh sb="1" eb="4">
      <t>クマモトケン</t>
    </rPh>
    <rPh sb="8" eb="10">
      <t>キムラ</t>
    </rPh>
    <rPh sb="11" eb="12">
      <t>ケイ</t>
    </rPh>
    <rPh sb="14" eb="15">
      <t>サマ</t>
    </rPh>
    <phoneticPr fontId="2"/>
  </si>
  <si>
    <r>
      <t>（提出先　</t>
    </r>
    <r>
      <rPr>
        <sz val="12"/>
        <rFont val="ＭＳ ゴシック"/>
        <family val="3"/>
        <charset val="128"/>
      </rPr>
      <t>kenkoufukushi@pref.kumamoto.lg.jp</t>
    </r>
    <r>
      <rPr>
        <sz val="12"/>
        <rFont val="HG丸ｺﾞｼｯｸM-PRO"/>
        <family val="3"/>
        <charset val="128"/>
      </rPr>
      <t>）</t>
    </r>
    <rPh sb="1" eb="4">
      <t>テイシュツサキ</t>
    </rPh>
    <phoneticPr fontId="2"/>
  </si>
  <si>
    <t>令和　年　　月　　日</t>
    <phoneticPr fontId="2"/>
  </si>
  <si>
    <t>（別紙様式５）</t>
    <rPh sb="1" eb="3">
      <t>ベッシ</t>
    </rPh>
    <rPh sb="3" eb="5">
      <t>ヨウシキ</t>
    </rPh>
    <phoneticPr fontId="2"/>
  </si>
  <si>
    <t>(別紙様式７)</t>
    <phoneticPr fontId="2"/>
  </si>
  <si>
    <t>その他２（暴力団排除に関する申立書）［別紙様式５］</t>
    <rPh sb="2" eb="3">
      <t>ホカ</t>
    </rPh>
    <rPh sb="5" eb="8">
      <t>ボウリョクダン</t>
    </rPh>
    <rPh sb="8" eb="10">
      <t>ハイジョ</t>
    </rPh>
    <rPh sb="11" eb="12">
      <t>カン</t>
    </rPh>
    <rPh sb="14" eb="17">
      <t>モウシタテショ</t>
    </rPh>
    <rPh sb="19" eb="21">
      <t>ベッシ</t>
    </rPh>
    <rPh sb="21" eb="23">
      <t>ヨウシキ</t>
    </rPh>
    <phoneticPr fontId="2"/>
  </si>
  <si>
    <t>その他３（グループを構成する場合、グループ構成員表）［別紙様式６］</t>
    <rPh sb="2" eb="3">
      <t>ホカ</t>
    </rPh>
    <rPh sb="10" eb="12">
      <t>コウセイ</t>
    </rPh>
    <rPh sb="14" eb="16">
      <t>バアイ</t>
    </rPh>
    <rPh sb="21" eb="24">
      <t>コウセイイン</t>
    </rPh>
    <rPh sb="24" eb="25">
      <t>ヒョウ</t>
    </rPh>
    <phoneticPr fontId="2"/>
  </si>
  <si>
    <t>５　当団体の代表者及び役員に＜参加資格（８）＞に該当する者はいませ
　ん。</t>
    <rPh sb="2" eb="3">
      <t>トウ</t>
    </rPh>
    <rPh sb="3" eb="5">
      <t>ダンタイ</t>
    </rPh>
    <rPh sb="6" eb="9">
      <t>ダイヒョウシャ</t>
    </rPh>
    <rPh sb="9" eb="10">
      <t>オヨ</t>
    </rPh>
    <rPh sb="11" eb="13">
      <t>ヤクイン</t>
    </rPh>
    <rPh sb="15" eb="19">
      <t>サンカシカク</t>
    </rPh>
    <rPh sb="24" eb="26">
      <t>ガイトウ</t>
    </rPh>
    <rPh sb="28" eb="29">
      <t>モノ</t>
    </rPh>
    <phoneticPr fontId="2"/>
  </si>
  <si>
    <t>【参考】
R5～R７
年間平均収入金額
5,889千円</t>
    <rPh sb="1" eb="3">
      <t>サンコウ</t>
    </rPh>
    <rPh sb="15" eb="17">
      <t>シュウニュウ</t>
    </rPh>
    <rPh sb="17" eb="19">
      <t>キンガク</t>
    </rPh>
    <rPh sb="25" eb="26">
      <t>セン</t>
    </rPh>
    <rPh sb="26" eb="27">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</si>
</sst>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76" formatCode="#,##0.0;[Red]\-#,##0.0"/>
    <numFmt numFmtId="177" formatCode="#,##0.000;[Red]\-#,##0.000"/>
    <numFmt numFmtId="178" formatCode="[$-411]ggge&quot;年&quot;m&quot;月&quot;d&quot;日&quot;;@"/>
    <numFmt numFmtId="179" formatCode="[$-411]ge\.m\.d;@"/>
  </numFmts>
  <fonts count="28" x14ac:knownFonts="1">
    <font>
      <sz val="12"/>
      <name val="HG丸ｺﾞｼｯｸM-PRO"/>
      <family val="3"/>
      <charset val="128"/>
    </font>
    <font>
      <sz val="12"/>
      <name val="HG丸ｺﾞｼｯｸM-PRO"/>
      <family val="3"/>
      <charset val="128"/>
    </font>
    <font>
      <sz val="6"/>
      <name val="HG丸ｺﾞｼｯｸM-PRO"/>
      <family val="3"/>
      <charset val="128"/>
    </font>
    <font>
      <b/>
      <sz val="18"/>
      <name val="HG丸ｺﾞｼｯｸM-PRO"/>
      <family val="3"/>
      <charset val="128"/>
    </font>
    <font>
      <sz val="11"/>
      <name val="HG丸ｺﾞｼｯｸM-PRO"/>
      <family val="3"/>
      <charset val="128"/>
    </font>
    <font>
      <sz val="18"/>
      <name val="HG丸ｺﾞｼｯｸM-PRO"/>
      <family val="3"/>
      <charset val="128"/>
    </font>
    <font>
      <b/>
      <sz val="14"/>
      <name val="HG丸ｺﾞｼｯｸM-PRO"/>
      <family val="3"/>
      <charset val="128"/>
    </font>
    <font>
      <b/>
      <sz val="22"/>
      <name val="HG丸ｺﾞｼｯｸM-PRO"/>
      <family val="3"/>
      <charset val="128"/>
    </font>
    <font>
      <sz val="16"/>
      <name val="HG丸ｺﾞｼｯｸM-PRO"/>
      <family val="3"/>
      <charset val="128"/>
    </font>
    <font>
      <b/>
      <sz val="24"/>
      <name val="HG丸ｺﾞｼｯｸM-PRO"/>
      <family val="3"/>
      <charset val="128"/>
    </font>
    <font>
      <b/>
      <sz val="20"/>
      <name val="HG丸ｺﾞｼｯｸM-PRO"/>
      <family val="3"/>
      <charset val="128"/>
    </font>
    <font>
      <sz val="14"/>
      <name val="HG丸ｺﾞｼｯｸM-PRO"/>
      <family val="3"/>
      <charset val="128"/>
    </font>
    <font>
      <b/>
      <sz val="15"/>
      <name val="HG丸ｺﾞｼｯｸM-PRO"/>
      <family val="3"/>
      <charset val="128"/>
    </font>
    <font>
      <sz val="10"/>
      <name val="HG丸ｺﾞｼｯｸM-PRO"/>
      <family val="3"/>
      <charset val="128"/>
    </font>
    <font>
      <b/>
      <sz val="12"/>
      <name val="HG丸ｺﾞｼｯｸM-PRO"/>
      <family val="3"/>
      <charset val="128"/>
    </font>
    <font>
      <b/>
      <sz val="11"/>
      <name val="HG丸ｺﾞｼｯｸM-PRO"/>
      <family val="3"/>
      <charset val="128"/>
    </font>
    <font>
      <b/>
      <sz val="9"/>
      <name val="HG丸ｺﾞｼｯｸM-PRO"/>
      <family val="3"/>
      <charset val="128"/>
    </font>
    <font>
      <sz val="9"/>
      <name val="HG丸ｺﾞｼｯｸM-PRO"/>
      <family val="3"/>
      <charset val="128"/>
    </font>
    <font>
      <sz val="20"/>
      <name val="HG丸ｺﾞｼｯｸM-PRO"/>
      <family val="3"/>
      <charset val="128"/>
    </font>
    <font>
      <sz val="12"/>
      <color indexed="8"/>
      <name val="HG丸ｺﾞｼｯｸM-PRO"/>
      <family val="3"/>
      <charset val="128"/>
    </font>
    <font>
      <b/>
      <sz val="18"/>
      <color indexed="8"/>
      <name val="HG丸ｺﾞｼｯｸM-PRO"/>
      <family val="3"/>
      <charset val="128"/>
    </font>
    <font>
      <b/>
      <sz val="12"/>
      <color indexed="8"/>
      <name val="HG丸ｺﾞｼｯｸM-PRO"/>
      <family val="3"/>
      <charset val="128"/>
    </font>
    <font>
      <b/>
      <sz val="11"/>
      <color indexed="8"/>
      <name val="HG丸ｺﾞｼｯｸM-PRO"/>
      <family val="3"/>
      <charset val="128"/>
    </font>
    <font>
      <b/>
      <sz val="36"/>
      <name val="HG丸ｺﾞｼｯｸM-PRO"/>
      <family val="3"/>
      <charset val="128"/>
    </font>
    <font>
      <sz val="24"/>
      <name val="HG丸ｺﾞｼｯｸM-PRO"/>
      <family val="3"/>
      <charset val="128"/>
    </font>
    <font>
      <sz val="22"/>
      <name val="HG丸ｺﾞｼｯｸM-PRO"/>
      <family val="3"/>
      <charset val="128"/>
    </font>
    <font>
      <b/>
      <sz val="16"/>
      <name val="HG丸ｺﾞｼｯｸM-PRO"/>
      <family val="3"/>
      <charset val="128"/>
    </font>
    <font>
      <sz val="12"/>
      <name val="ＭＳ ゴシック"/>
      <family val="3"/>
      <charset val="128"/>
    </font>
  </fonts>
  <fills count="5">
    <fill>
      <patternFill patternType="none"/>
    </fill>
    <fill>
      <patternFill patternType="gray125"/>
    </fill>
    <fill>
      <patternFill patternType="solid">
        <fgColor rgb="FFFFFF66"/>
        <bgColor indexed="64"/>
      </patternFill>
    </fill>
    <fill>
      <patternFill patternType="solid">
        <fgColor rgb="FFFFFF00"/>
        <bgColor indexed="64"/>
      </patternFill>
    </fill>
    <fill>
      <patternFill patternType="solid">
        <fgColor rgb="FFCCFFFF"/>
        <bgColor indexed="64"/>
      </patternFill>
    </fill>
  </fills>
  <borders count="181">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9"/>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double">
        <color indexed="64"/>
      </top>
      <bottom style="thin">
        <color indexed="64"/>
      </bottom>
      <diagonal/>
    </border>
    <border>
      <left style="thin">
        <color indexed="9"/>
      </left>
      <right style="thin">
        <color indexed="9"/>
      </right>
      <top style="double">
        <color indexed="64"/>
      </top>
      <bottom style="thin">
        <color indexed="64"/>
      </bottom>
      <diagonal/>
    </border>
    <border>
      <left/>
      <right style="thin">
        <color indexed="9"/>
      </right>
      <top style="double">
        <color indexed="64"/>
      </top>
      <bottom style="thin">
        <color indexed="64"/>
      </bottom>
      <diagonal/>
    </border>
    <border>
      <left style="thin">
        <color indexed="64"/>
      </left>
      <right style="thin">
        <color indexed="9"/>
      </right>
      <top style="double">
        <color indexed="64"/>
      </top>
      <bottom style="thin">
        <color indexed="64"/>
      </bottom>
      <diagonal/>
    </border>
    <border>
      <left style="thin">
        <color indexed="9"/>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9"/>
      </left>
      <right style="thin">
        <color indexed="9"/>
      </right>
      <top style="thin">
        <color indexed="64"/>
      </top>
      <bottom style="thin">
        <color indexed="64"/>
      </bottom>
      <diagonal/>
    </border>
    <border>
      <left/>
      <right style="thin">
        <color indexed="9"/>
      </right>
      <top style="thin">
        <color indexed="64"/>
      </top>
      <bottom style="thin">
        <color indexed="64"/>
      </bottom>
      <diagonal/>
    </border>
    <border>
      <left style="thin">
        <color indexed="64"/>
      </left>
      <right style="thin">
        <color indexed="9"/>
      </right>
      <top style="thin">
        <color indexed="64"/>
      </top>
      <bottom style="thin">
        <color indexed="64"/>
      </bottom>
      <diagonal/>
    </border>
    <border>
      <left style="thin">
        <color indexed="9"/>
      </left>
      <right/>
      <top style="thin">
        <color indexed="64"/>
      </top>
      <bottom style="thin">
        <color indexed="64"/>
      </bottom>
      <diagonal/>
    </border>
    <border>
      <left style="thin">
        <color indexed="64"/>
      </left>
      <right/>
      <top style="thin">
        <color indexed="64"/>
      </top>
      <bottom style="double">
        <color indexed="64"/>
      </bottom>
      <diagonal/>
    </border>
    <border>
      <left style="thin">
        <color indexed="9"/>
      </left>
      <right style="thin">
        <color indexed="9"/>
      </right>
      <top style="thin">
        <color indexed="64"/>
      </top>
      <bottom style="double">
        <color indexed="64"/>
      </bottom>
      <diagonal/>
    </border>
    <border>
      <left/>
      <right style="thin">
        <color indexed="9"/>
      </right>
      <top style="thin">
        <color indexed="64"/>
      </top>
      <bottom style="double">
        <color indexed="64"/>
      </bottom>
      <diagonal/>
    </border>
    <border>
      <left style="thin">
        <color indexed="64"/>
      </left>
      <right style="thin">
        <color indexed="9"/>
      </right>
      <top style="thin">
        <color indexed="64"/>
      </top>
      <bottom style="double">
        <color indexed="64"/>
      </bottom>
      <diagonal/>
    </border>
    <border>
      <left style="thin">
        <color indexed="9"/>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9"/>
      </left>
      <right style="thin">
        <color indexed="9"/>
      </right>
      <top/>
      <bottom style="thin">
        <color indexed="64"/>
      </bottom>
      <diagonal/>
    </border>
    <border>
      <left/>
      <right style="thin">
        <color indexed="9"/>
      </right>
      <top/>
      <bottom style="thin">
        <color indexed="64"/>
      </bottom>
      <diagonal/>
    </border>
    <border>
      <left style="thin">
        <color indexed="64"/>
      </left>
      <right style="thin">
        <color indexed="9"/>
      </right>
      <top/>
      <bottom style="thin">
        <color indexed="64"/>
      </bottom>
      <diagonal/>
    </border>
    <border>
      <left style="thin">
        <color indexed="9"/>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9"/>
      </left>
      <right style="thin">
        <color indexed="9"/>
      </right>
      <top style="thin">
        <color indexed="64"/>
      </top>
      <bottom/>
      <diagonal/>
    </border>
    <border>
      <left/>
      <right style="thin">
        <color indexed="9"/>
      </right>
      <top style="thin">
        <color indexed="64"/>
      </top>
      <bottom/>
      <diagonal/>
    </border>
    <border>
      <left style="thin">
        <color indexed="64"/>
      </left>
      <right style="thin">
        <color indexed="9"/>
      </right>
      <top style="thin">
        <color indexed="64"/>
      </top>
      <bottom/>
      <diagonal/>
    </border>
    <border>
      <left style="thin">
        <color indexed="9"/>
      </left>
      <right/>
      <top style="thin">
        <color indexed="64"/>
      </top>
      <bottom/>
      <diagonal/>
    </border>
    <border>
      <left style="thin">
        <color indexed="9"/>
      </left>
      <right style="thin">
        <color indexed="9"/>
      </right>
      <top style="thin">
        <color indexed="64"/>
      </top>
      <bottom style="medium">
        <color indexed="64"/>
      </bottom>
      <diagonal/>
    </border>
    <border>
      <left/>
      <right style="thin">
        <color indexed="9"/>
      </right>
      <top style="thin">
        <color indexed="64"/>
      </top>
      <bottom style="medium">
        <color indexed="64"/>
      </bottom>
      <diagonal/>
    </border>
    <border>
      <left style="thin">
        <color indexed="64"/>
      </left>
      <right style="thin">
        <color indexed="9"/>
      </right>
      <top style="thin">
        <color indexed="64"/>
      </top>
      <bottom style="medium">
        <color indexed="64"/>
      </bottom>
      <diagonal/>
    </border>
    <border>
      <left style="thin">
        <color indexed="9"/>
      </left>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double">
        <color indexed="64"/>
      </left>
      <right style="double">
        <color indexed="64"/>
      </right>
      <top style="medium">
        <color indexed="64"/>
      </top>
      <bottom/>
      <diagonal/>
    </border>
    <border>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double">
        <color indexed="64"/>
      </left>
      <right style="double">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style="double">
        <color indexed="64"/>
      </right>
      <top/>
      <bottom style="medium">
        <color indexed="64"/>
      </bottom>
      <diagonal/>
    </border>
    <border>
      <left style="double">
        <color indexed="64"/>
      </left>
      <right style="thin">
        <color indexed="64"/>
      </right>
      <top style="medium">
        <color indexed="64"/>
      </top>
      <bottom/>
      <diagonal/>
    </border>
    <border>
      <left style="medium">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9"/>
      </right>
      <top/>
      <bottom/>
      <diagonal/>
    </border>
    <border>
      <left style="double">
        <color indexed="64"/>
      </left>
      <right style="thin">
        <color indexed="64"/>
      </right>
      <top/>
      <bottom/>
      <diagonal/>
    </border>
    <border>
      <left style="thin">
        <color indexed="64"/>
      </left>
      <right style="medium">
        <color indexed="64"/>
      </right>
      <top/>
      <bottom/>
      <diagonal/>
    </border>
    <border>
      <left style="double">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double">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9"/>
      </right>
      <top/>
      <bottom style="medium">
        <color indexed="64"/>
      </bottom>
      <diagonal/>
    </border>
    <border>
      <left style="thin">
        <color indexed="64"/>
      </left>
      <right style="double">
        <color indexed="64"/>
      </right>
      <top style="double">
        <color indexed="64"/>
      </top>
      <bottom style="medium">
        <color indexed="64"/>
      </bottom>
      <diagonal/>
    </border>
    <border>
      <left/>
      <right style="thin">
        <color indexed="9"/>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style="thin">
        <color indexed="64"/>
      </right>
      <top/>
      <bottom style="dashed">
        <color indexed="64"/>
      </bottom>
      <diagonal/>
    </border>
    <border>
      <left style="thin">
        <color indexed="64"/>
      </left>
      <right style="medium">
        <color indexed="64"/>
      </right>
      <top/>
      <bottom style="dashed">
        <color indexed="64"/>
      </bottom>
      <diagonal/>
    </border>
    <border>
      <left style="thin">
        <color indexed="64"/>
      </left>
      <right style="medium">
        <color indexed="64"/>
      </right>
      <top/>
      <bottom style="double">
        <color indexed="64"/>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right style="thin">
        <color indexed="64"/>
      </right>
      <top/>
      <bottom/>
      <diagonal/>
    </border>
    <border>
      <left/>
      <right style="thin">
        <color indexed="64"/>
      </right>
      <top style="thin">
        <color indexed="64"/>
      </top>
      <bottom style="medium">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top style="thick">
        <color indexed="64"/>
      </top>
      <bottom style="thin">
        <color indexed="64"/>
      </bottom>
      <diagonal/>
    </border>
    <border>
      <left/>
      <right/>
      <top style="thick">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double">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dashed">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diagonal/>
    </border>
    <border>
      <left/>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double">
        <color indexed="64"/>
      </top>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medium">
        <color indexed="64"/>
      </right>
      <top style="thin">
        <color indexed="64"/>
      </top>
      <bottom/>
      <diagonal style="thin">
        <color indexed="64"/>
      </diagonal>
    </border>
    <border diagonalDown="1">
      <left style="thin">
        <color indexed="64"/>
      </left>
      <right style="medium">
        <color indexed="64"/>
      </right>
      <top/>
      <bottom/>
      <diagonal style="thin">
        <color indexed="64"/>
      </diagonal>
    </border>
    <border diagonalDown="1">
      <left style="thin">
        <color indexed="64"/>
      </left>
      <right style="medium">
        <color indexed="64"/>
      </right>
      <top/>
      <bottom style="thin">
        <color indexed="64"/>
      </bottom>
      <diagonal style="thin">
        <color indexed="64"/>
      </diagonal>
    </border>
    <border>
      <left/>
      <right style="thin">
        <color indexed="64"/>
      </right>
      <top style="medium">
        <color indexed="64"/>
      </top>
      <bottom/>
      <diagonal/>
    </border>
    <border>
      <left/>
      <right style="thin">
        <color indexed="64"/>
      </right>
      <top/>
      <bottom style="double">
        <color indexed="64"/>
      </bottom>
      <diagonal/>
    </border>
    <border>
      <left/>
      <right/>
      <top style="medium">
        <color indexed="64"/>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medium">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double">
        <color indexed="64"/>
      </bottom>
      <diagonal/>
    </border>
    <border>
      <left/>
      <right style="medium">
        <color indexed="64"/>
      </right>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725">
    <xf numFmtId="0" fontId="0" fillId="0" borderId="0" xfId="0"/>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5" fillId="0" borderId="0" xfId="0" applyFont="1" applyAlignment="1">
      <alignment vertical="center"/>
    </xf>
    <xf numFmtId="0" fontId="5" fillId="0" borderId="1" xfId="0" applyFont="1" applyBorder="1" applyAlignment="1">
      <alignment vertical="center"/>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0" xfId="0" applyFont="1" applyAlignment="1">
      <alignment horizontal="right" vertical="center" shrinkToFit="1"/>
    </xf>
    <xf numFmtId="0" fontId="5" fillId="0" borderId="0" xfId="0" applyFont="1" applyAlignment="1">
      <alignment horizontal="center" vertical="center" shrinkToFit="1"/>
    </xf>
    <xf numFmtId="0" fontId="5" fillId="0" borderId="0" xfId="0" quotePrefix="1" applyFont="1" applyAlignment="1">
      <alignment vertical="center"/>
    </xf>
    <xf numFmtId="0" fontId="5" fillId="0" borderId="0" xfId="0" applyFont="1" applyAlignment="1">
      <alignment vertical="center" shrinkToFit="1"/>
    </xf>
    <xf numFmtId="0" fontId="4" fillId="0" borderId="2" xfId="0" applyFont="1" applyBorder="1" applyAlignment="1">
      <alignment horizontal="left" vertical="center"/>
    </xf>
    <xf numFmtId="0" fontId="5" fillId="0" borderId="0" xfId="0" applyFont="1" applyAlignment="1">
      <alignment horizontal="right"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8" fillId="0" borderId="0" xfId="0" applyFont="1" applyAlignment="1">
      <alignment vertical="center"/>
    </xf>
    <xf numFmtId="0" fontId="0" fillId="0" borderId="0" xfId="0" applyAlignment="1">
      <alignment vertical="center"/>
    </xf>
    <xf numFmtId="0" fontId="10" fillId="0" borderId="0" xfId="0" applyFont="1" applyAlignment="1">
      <alignment vertical="center"/>
    </xf>
    <xf numFmtId="0" fontId="8" fillId="0" borderId="0" xfId="0" quotePrefix="1" applyFont="1" applyAlignment="1">
      <alignment horizontal="right" vertical="center"/>
    </xf>
    <xf numFmtId="0" fontId="11" fillId="0" borderId="6" xfId="0" applyFont="1" applyBorder="1" applyAlignment="1">
      <alignment horizontal="center" vertical="center"/>
    </xf>
    <xf numFmtId="0" fontId="8" fillId="0" borderId="7" xfId="0" applyFont="1" applyBorder="1" applyAlignment="1">
      <alignment horizontal="left" vertical="center"/>
    </xf>
    <xf numFmtId="0" fontId="11" fillId="0" borderId="8" xfId="0" applyFont="1" applyBorder="1" applyAlignment="1">
      <alignment horizontal="center" vertical="center"/>
    </xf>
    <xf numFmtId="0" fontId="8" fillId="0" borderId="9" xfId="0" applyFont="1" applyBorder="1" applyAlignment="1">
      <alignment horizontal="left" vertical="center"/>
    </xf>
    <xf numFmtId="0" fontId="11" fillId="0" borderId="10" xfId="0" applyFont="1" applyBorder="1" applyAlignment="1">
      <alignment horizontal="center" vertical="center"/>
    </xf>
    <xf numFmtId="0" fontId="8" fillId="0" borderId="11" xfId="0" applyFont="1" applyBorder="1" applyAlignment="1">
      <alignment horizontal="left" vertical="center"/>
    </xf>
    <xf numFmtId="0" fontId="11" fillId="0" borderId="12" xfId="0" applyFont="1" applyBorder="1" applyAlignment="1">
      <alignment horizontal="center" vertical="center" wrapText="1"/>
    </xf>
    <xf numFmtId="0" fontId="8" fillId="0" borderId="13" xfId="0" applyFont="1" applyBorder="1" applyAlignment="1">
      <alignment horizontal="left" vertical="center"/>
    </xf>
    <xf numFmtId="0" fontId="11" fillId="0" borderId="10" xfId="0" applyFont="1" applyBorder="1" applyAlignment="1">
      <alignment horizontal="center" vertical="center" shrinkToFit="1"/>
    </xf>
    <xf numFmtId="0" fontId="11" fillId="0" borderId="14" xfId="0" applyFont="1" applyBorder="1" applyAlignment="1">
      <alignment horizontal="center" vertical="center"/>
    </xf>
    <xf numFmtId="0" fontId="8" fillId="0" borderId="15" xfId="0" applyFont="1" applyBorder="1" applyAlignment="1">
      <alignment horizontal="left" vertical="center"/>
    </xf>
    <xf numFmtId="0" fontId="11" fillId="0" borderId="16" xfId="0" applyFont="1" applyBorder="1" applyAlignment="1">
      <alignment horizontal="center" vertical="center"/>
    </xf>
    <xf numFmtId="0" fontId="8" fillId="0" borderId="17" xfId="0" applyFont="1" applyBorder="1" applyAlignment="1">
      <alignment horizontal="left" vertical="center"/>
    </xf>
    <xf numFmtId="0" fontId="11" fillId="0" borderId="0" xfId="0" applyFont="1" applyAlignment="1">
      <alignment vertical="center"/>
    </xf>
    <xf numFmtId="0" fontId="0" fillId="0" borderId="0" xfId="0" applyAlignment="1">
      <alignment horizontal="left" vertical="center"/>
    </xf>
    <xf numFmtId="0" fontId="11" fillId="0" borderId="18" xfId="0" applyFont="1" applyBorder="1" applyAlignment="1">
      <alignment horizontal="center" vertical="center"/>
    </xf>
    <xf numFmtId="0" fontId="0" fillId="0" borderId="19" xfId="0" applyBorder="1" applyAlignment="1">
      <alignment horizontal="left" vertical="center"/>
    </xf>
    <xf numFmtId="0" fontId="11" fillId="0" borderId="19" xfId="0" applyFont="1" applyBorder="1" applyAlignment="1">
      <alignment horizontal="center" vertical="center"/>
    </xf>
    <xf numFmtId="0" fontId="0" fillId="0" borderId="20" xfId="0" applyBorder="1" applyAlignment="1">
      <alignment horizontal="left" vertical="center"/>
    </xf>
    <xf numFmtId="0" fontId="0" fillId="0" borderId="21" xfId="0" applyBorder="1" applyAlignment="1">
      <alignment horizontal="left" vertical="center"/>
    </xf>
    <xf numFmtId="0" fontId="11" fillId="0" borderId="21" xfId="0" applyFont="1" applyBorder="1" applyAlignment="1">
      <alignment horizontal="center" vertical="center"/>
    </xf>
    <xf numFmtId="0" fontId="0" fillId="0" borderId="17" xfId="0" applyBorder="1" applyAlignment="1">
      <alignment horizontal="left" vertical="center"/>
    </xf>
    <xf numFmtId="0" fontId="8" fillId="0" borderId="22" xfId="0" applyFont="1" applyBorder="1" applyAlignment="1">
      <alignment horizontal="center" vertical="center"/>
    </xf>
    <xf numFmtId="0" fontId="11" fillId="0" borderId="23" xfId="0" applyFont="1" applyBorder="1" applyAlignment="1">
      <alignment horizontal="left" vertical="top" wrapText="1"/>
    </xf>
    <xf numFmtId="0" fontId="11" fillId="0" borderId="24" xfId="0" applyFont="1" applyBorder="1" applyAlignment="1">
      <alignment horizontal="left" vertical="top" wrapText="1"/>
    </xf>
    <xf numFmtId="0" fontId="11" fillId="0" borderId="0" xfId="0" applyFont="1" applyAlignment="1">
      <alignment horizontal="left" vertical="top" wrapText="1"/>
    </xf>
    <xf numFmtId="0" fontId="11" fillId="0" borderId="2" xfId="0" applyFont="1" applyBorder="1" applyAlignment="1">
      <alignment horizontal="left" vertical="top" wrapText="1"/>
    </xf>
    <xf numFmtId="0" fontId="11" fillId="0" borderId="23" xfId="0" applyFont="1" applyBorder="1" applyAlignment="1">
      <alignment horizontal="left" vertical="center" wrapText="1"/>
    </xf>
    <xf numFmtId="0" fontId="11" fillId="0" borderId="4" xfId="0" applyFont="1" applyBorder="1" applyAlignment="1">
      <alignment horizontal="left" vertical="top" wrapText="1"/>
    </xf>
    <xf numFmtId="0" fontId="11" fillId="0" borderId="24" xfId="0" applyFont="1" applyBorder="1" applyAlignment="1">
      <alignment vertical="top" wrapText="1"/>
    </xf>
    <xf numFmtId="0" fontId="11" fillId="0" borderId="0" xfId="0" applyFont="1" applyAlignment="1">
      <alignment vertical="top" wrapText="1"/>
    </xf>
    <xf numFmtId="0" fontId="11" fillId="0" borderId="2" xfId="0" applyFont="1" applyBorder="1" applyAlignment="1">
      <alignment vertical="top" wrapText="1"/>
    </xf>
    <xf numFmtId="0" fontId="11" fillId="0" borderId="25" xfId="0" applyFont="1" applyBorder="1" applyAlignment="1">
      <alignment vertical="top" wrapText="1"/>
    </xf>
    <xf numFmtId="0" fontId="11" fillId="0" borderId="4" xfId="0" applyFont="1" applyBorder="1" applyAlignment="1">
      <alignment vertical="top" wrapText="1"/>
    </xf>
    <xf numFmtId="0" fontId="11" fillId="0" borderId="5" xfId="0" applyFont="1" applyBorder="1" applyAlignment="1">
      <alignment vertical="top" wrapText="1"/>
    </xf>
    <xf numFmtId="0" fontId="11" fillId="0" borderId="0" xfId="0" applyFont="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17" xfId="0" applyFont="1" applyBorder="1" applyAlignment="1">
      <alignment horizontal="center" vertical="center" wrapText="1"/>
    </xf>
    <xf numFmtId="0" fontId="12" fillId="0" borderId="0" xfId="0" applyFont="1" applyAlignment="1">
      <alignment vertical="center"/>
    </xf>
    <xf numFmtId="0" fontId="6" fillId="0" borderId="0" xfId="0" applyFont="1" applyAlignment="1">
      <alignment vertical="center"/>
    </xf>
    <xf numFmtId="0" fontId="0" fillId="0" borderId="8" xfId="0" applyBorder="1" applyAlignment="1">
      <alignment horizontal="center" vertical="center" wrapText="1"/>
    </xf>
    <xf numFmtId="0" fontId="13" fillId="0" borderId="29" xfId="0" applyFont="1" applyBorder="1" applyAlignment="1">
      <alignment horizontal="center" vertical="center" wrapText="1"/>
    </xf>
    <xf numFmtId="0" fontId="8" fillId="0" borderId="0" xfId="0" applyFont="1" applyAlignment="1">
      <alignment horizontal="left" vertical="center" wrapText="1"/>
    </xf>
    <xf numFmtId="0" fontId="0" fillId="0" borderId="0" xfId="0" applyAlignment="1">
      <alignment horizontal="left" vertical="top" wrapText="1"/>
    </xf>
    <xf numFmtId="0" fontId="8" fillId="0" borderId="0" xfId="0" applyFont="1" applyAlignment="1">
      <alignment horizontal="center" vertical="center" textRotation="255"/>
    </xf>
    <xf numFmtId="0" fontId="8" fillId="0" borderId="0" xfId="0" applyFont="1" applyAlignment="1">
      <alignment horizontal="left" vertical="center"/>
    </xf>
    <xf numFmtId="0" fontId="0" fillId="0" borderId="0" xfId="0" applyAlignment="1">
      <alignment horizontal="center" vertical="top"/>
    </xf>
    <xf numFmtId="0" fontId="0" fillId="0" borderId="0" xfId="0" applyAlignment="1">
      <alignment horizontal="left" vertical="top"/>
    </xf>
    <xf numFmtId="0" fontId="1" fillId="0" borderId="0" xfId="0" applyFont="1" applyAlignment="1">
      <alignment vertical="center"/>
    </xf>
    <xf numFmtId="0" fontId="14" fillId="0" borderId="0" xfId="0" applyFont="1" applyAlignment="1">
      <alignment horizontal="left" vertical="center"/>
    </xf>
    <xf numFmtId="0" fontId="0" fillId="0" borderId="23" xfId="0" applyBorder="1" applyAlignment="1">
      <alignment horizontal="center" vertical="center"/>
    </xf>
    <xf numFmtId="0" fontId="0" fillId="0" borderId="0" xfId="0" applyAlignment="1">
      <alignment horizontal="center" vertical="center"/>
    </xf>
    <xf numFmtId="41" fontId="0" fillId="0" borderId="11" xfId="0" applyNumberFormat="1" applyBorder="1" applyAlignment="1">
      <alignment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10" xfId="0" quotePrefix="1" applyBorder="1" applyAlignment="1">
      <alignment horizontal="center" vertical="center"/>
    </xf>
    <xf numFmtId="0" fontId="0" fillId="0" borderId="11" xfId="0" applyBorder="1" applyAlignment="1">
      <alignment vertical="center"/>
    </xf>
    <xf numFmtId="0" fontId="0" fillId="0" borderId="12" xfId="0" applyBorder="1" applyAlignment="1">
      <alignment horizontal="left" vertical="center"/>
    </xf>
    <xf numFmtId="0" fontId="0" fillId="0" borderId="28" xfId="0" applyBorder="1" applyAlignment="1">
      <alignment horizontal="left" vertical="center"/>
    </xf>
    <xf numFmtId="0" fontId="0" fillId="0" borderId="32" xfId="0" applyBorder="1" applyAlignment="1">
      <alignment vertical="center"/>
    </xf>
    <xf numFmtId="0" fontId="0" fillId="0" borderId="33" xfId="0" applyBorder="1" applyAlignment="1">
      <alignment horizontal="center" vertical="center"/>
    </xf>
    <xf numFmtId="0" fontId="0" fillId="0" borderId="14" xfId="0" applyBorder="1" applyAlignment="1">
      <alignment horizontal="center" vertical="center" shrinkToFit="1"/>
    </xf>
    <xf numFmtId="0" fontId="0" fillId="0" borderId="34" xfId="0" applyBorder="1" applyAlignment="1">
      <alignment horizontal="center" vertical="center" shrinkToFit="1"/>
    </xf>
    <xf numFmtId="20" fontId="0" fillId="0" borderId="35" xfId="0" applyNumberFormat="1"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vertical="center"/>
    </xf>
    <xf numFmtId="0" fontId="0" fillId="0" borderId="39" xfId="0" applyBorder="1" applyAlignment="1">
      <alignment horizontal="center" vertical="center"/>
    </xf>
    <xf numFmtId="0" fontId="0" fillId="0" borderId="40" xfId="0" applyBorder="1" applyAlignment="1">
      <alignment horizontal="left" vertical="center"/>
    </xf>
    <xf numFmtId="0" fontId="0" fillId="0" borderId="41" xfId="0" applyBorder="1" applyAlignment="1">
      <alignment horizontal="left" vertical="center"/>
    </xf>
    <xf numFmtId="20" fontId="0" fillId="0" borderId="11" xfId="0" applyNumberFormat="1"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vertical="center"/>
    </xf>
    <xf numFmtId="0" fontId="0" fillId="0" borderId="50" xfId="0" applyBorder="1" applyAlignment="1">
      <alignment horizontal="center" vertical="center"/>
    </xf>
    <xf numFmtId="0" fontId="0" fillId="0" borderId="51" xfId="0" applyBorder="1" applyAlignment="1">
      <alignment horizontal="left" vertical="center"/>
    </xf>
    <xf numFmtId="0" fontId="0" fillId="0" borderId="52" xfId="0" applyBorder="1" applyAlignment="1">
      <alignment horizontal="left"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vertical="center"/>
    </xf>
    <xf numFmtId="0" fontId="0" fillId="0" borderId="56" xfId="0" applyBorder="1" applyAlignment="1">
      <alignment horizontal="center" vertical="center"/>
    </xf>
    <xf numFmtId="0" fontId="0" fillId="0" borderId="57" xfId="0" applyBorder="1" applyAlignment="1">
      <alignment horizontal="left" vertical="center"/>
    </xf>
    <xf numFmtId="0" fontId="0" fillId="0" borderId="27" xfId="0" applyBorder="1" applyAlignment="1">
      <alignment horizontal="left" vertical="center"/>
    </xf>
    <xf numFmtId="0" fontId="0" fillId="0" borderId="58"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vertical="center"/>
    </xf>
    <xf numFmtId="0" fontId="0" fillId="0" borderId="62" xfId="0" applyBorder="1" applyAlignment="1">
      <alignment horizontal="center" vertical="center"/>
    </xf>
    <xf numFmtId="0" fontId="0" fillId="0" borderId="14"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center" vertical="center"/>
    </xf>
    <xf numFmtId="0" fontId="0" fillId="0" borderId="32"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vertical="center"/>
    </xf>
    <xf numFmtId="0" fontId="0" fillId="0" borderId="66" xfId="0" applyBorder="1" applyAlignment="1">
      <alignment horizontal="center" vertical="center"/>
    </xf>
    <xf numFmtId="0" fontId="0" fillId="0" borderId="67" xfId="0" applyBorder="1" applyAlignment="1">
      <alignment horizontal="center" vertical="center" shrinkToFit="1"/>
    </xf>
    <xf numFmtId="0" fontId="0" fillId="0" borderId="68" xfId="0" applyBorder="1" applyAlignment="1">
      <alignment horizontal="center" vertical="center" shrinkToFit="1"/>
    </xf>
    <xf numFmtId="0" fontId="0" fillId="0" borderId="69" xfId="0" applyBorder="1" applyAlignment="1">
      <alignment horizontal="center" vertical="center"/>
    </xf>
    <xf numFmtId="0" fontId="0" fillId="0" borderId="70" xfId="0" quotePrefix="1" applyBorder="1" applyAlignment="1">
      <alignment horizontal="center" vertical="center"/>
    </xf>
    <xf numFmtId="38" fontId="13" fillId="0" borderId="71" xfId="1" applyFont="1" applyBorder="1" applyAlignment="1">
      <alignment vertical="center" shrinkToFit="1"/>
    </xf>
    <xf numFmtId="38" fontId="13" fillId="0" borderId="35" xfId="1" applyFont="1" applyBorder="1" applyAlignment="1">
      <alignment vertical="center" shrinkToFit="1"/>
    </xf>
    <xf numFmtId="38" fontId="13" fillId="0" borderId="72" xfId="1" applyFont="1" applyBorder="1" applyAlignment="1">
      <alignment vertical="center" shrinkToFit="1"/>
    </xf>
    <xf numFmtId="0" fontId="0" fillId="0" borderId="73" xfId="0" applyBorder="1" applyAlignment="1">
      <alignment horizontal="left" vertical="center" shrinkToFit="1"/>
    </xf>
    <xf numFmtId="0" fontId="0" fillId="0" borderId="74" xfId="0" quotePrefix="1" applyBorder="1" applyAlignment="1">
      <alignment horizontal="center" vertical="center"/>
    </xf>
    <xf numFmtId="38" fontId="13" fillId="0" borderId="75" xfId="1" applyFont="1" applyBorder="1" applyAlignment="1">
      <alignment vertical="center" shrinkToFit="1"/>
    </xf>
    <xf numFmtId="38" fontId="13" fillId="0" borderId="11" xfId="1" applyFont="1" applyBorder="1" applyAlignment="1">
      <alignment vertical="center" shrinkToFit="1"/>
    </xf>
    <xf numFmtId="38" fontId="13" fillId="0" borderId="76" xfId="1" applyFont="1" applyBorder="1" applyAlignment="1">
      <alignment vertical="center" shrinkToFit="1"/>
    </xf>
    <xf numFmtId="0" fontId="0" fillId="0" borderId="13" xfId="0" applyBorder="1" applyAlignment="1">
      <alignment horizontal="left" vertical="center" shrinkToFit="1"/>
    </xf>
    <xf numFmtId="38" fontId="13" fillId="0" borderId="25" xfId="1" applyFont="1" applyBorder="1" applyAlignment="1">
      <alignment vertical="center" shrinkToFit="1"/>
    </xf>
    <xf numFmtId="38" fontId="13" fillId="0" borderId="79" xfId="1" applyFont="1" applyBorder="1" applyAlignment="1">
      <alignment vertical="center" shrinkToFit="1"/>
    </xf>
    <xf numFmtId="0" fontId="0" fillId="0" borderId="5" xfId="0" applyBorder="1" applyAlignment="1">
      <alignment horizontal="left" vertical="center"/>
    </xf>
    <xf numFmtId="38" fontId="13" fillId="0" borderId="0" xfId="1" applyFont="1" applyBorder="1" applyAlignment="1">
      <alignment vertical="center" shrinkToFit="1"/>
    </xf>
    <xf numFmtId="0" fontId="0" fillId="0" borderId="80" xfId="0" applyBorder="1" applyAlignment="1">
      <alignment horizontal="center" vertical="center" shrinkToFit="1"/>
    </xf>
    <xf numFmtId="0" fontId="0" fillId="0" borderId="20" xfId="0" applyBorder="1" applyAlignment="1">
      <alignment horizontal="center" vertical="center"/>
    </xf>
    <xf numFmtId="0" fontId="0" fillId="0" borderId="81" xfId="0" quotePrefix="1" applyBorder="1" applyAlignment="1">
      <alignment horizontal="center" vertical="center"/>
    </xf>
    <xf numFmtId="0" fontId="0" fillId="0" borderId="35" xfId="0" applyBorder="1" applyAlignment="1">
      <alignment vertical="center"/>
    </xf>
    <xf numFmtId="0" fontId="0" fillId="0" borderId="82" xfId="0" applyBorder="1" applyAlignment="1">
      <alignment vertical="center"/>
    </xf>
    <xf numFmtId="0" fontId="0" fillId="0" borderId="83" xfId="0" applyBorder="1" applyAlignment="1">
      <alignment vertical="center"/>
    </xf>
    <xf numFmtId="0" fontId="0" fillId="0" borderId="24" xfId="0" applyBorder="1" applyAlignment="1">
      <alignment vertical="center"/>
    </xf>
    <xf numFmtId="0" fontId="0" fillId="0" borderId="84" xfId="0" applyBorder="1" applyAlignment="1">
      <alignment vertical="center"/>
    </xf>
    <xf numFmtId="0" fontId="0" fillId="0" borderId="85" xfId="0" applyBorder="1" applyAlignment="1">
      <alignment horizontal="left" vertical="center"/>
    </xf>
    <xf numFmtId="0" fontId="0" fillId="0" borderId="86" xfId="0" applyBorder="1" applyAlignment="1">
      <alignment vertical="center"/>
    </xf>
    <xf numFmtId="0" fontId="0" fillId="0" borderId="87" xfId="0" quotePrefix="1" applyBorder="1" applyAlignment="1">
      <alignment horizontal="center" vertical="center"/>
    </xf>
    <xf numFmtId="0" fontId="0" fillId="0" borderId="88" xfId="0" quotePrefix="1" applyBorder="1" applyAlignment="1">
      <alignment horizontal="center" vertical="center"/>
    </xf>
    <xf numFmtId="0" fontId="0" fillId="0" borderId="89" xfId="0" applyBorder="1" applyAlignment="1">
      <alignment vertical="center"/>
    </xf>
    <xf numFmtId="0" fontId="0" fillId="2" borderId="14" xfId="0" applyFill="1" applyBorder="1" applyAlignment="1">
      <alignment horizontal="center" vertical="center"/>
    </xf>
    <xf numFmtId="0" fontId="0" fillId="2" borderId="44" xfId="0" applyFill="1" applyBorder="1" applyAlignment="1">
      <alignment vertical="center"/>
    </xf>
    <xf numFmtId="0" fontId="0" fillId="2" borderId="11" xfId="0" applyFill="1" applyBorder="1" applyAlignment="1">
      <alignment vertical="center"/>
    </xf>
    <xf numFmtId="0" fontId="0" fillId="2" borderId="86" xfId="0" applyFill="1" applyBorder="1" applyAlignment="1">
      <alignment vertical="center"/>
    </xf>
    <xf numFmtId="0" fontId="0" fillId="2" borderId="28" xfId="0" applyFill="1" applyBorder="1" applyAlignment="1">
      <alignment horizontal="left" vertical="center"/>
    </xf>
    <xf numFmtId="0" fontId="0" fillId="0" borderId="14" xfId="0" applyBorder="1" applyAlignment="1">
      <alignment horizontal="left" vertical="center" wrapText="1"/>
    </xf>
    <xf numFmtId="0" fontId="4" fillId="0" borderId="12" xfId="0" applyFont="1" applyBorder="1" applyAlignment="1">
      <alignment horizontal="left" vertical="center"/>
    </xf>
    <xf numFmtId="0" fontId="0" fillId="0" borderId="12" xfId="0" applyBorder="1" applyAlignment="1">
      <alignment horizontal="left" vertical="center" shrinkToFit="1"/>
    </xf>
    <xf numFmtId="0" fontId="0" fillId="2" borderId="21" xfId="0" applyFill="1" applyBorder="1" applyAlignment="1">
      <alignment horizontal="center" vertical="center"/>
    </xf>
    <xf numFmtId="0" fontId="0" fillId="2" borderId="65" xfId="0" applyFill="1" applyBorder="1" applyAlignment="1">
      <alignment vertical="center"/>
    </xf>
    <xf numFmtId="0" fontId="0" fillId="2" borderId="32" xfId="0" applyFill="1" applyBorder="1" applyAlignment="1">
      <alignment vertical="center"/>
    </xf>
    <xf numFmtId="0" fontId="0" fillId="2" borderId="90" xfId="0" applyFill="1" applyBorder="1" applyAlignment="1">
      <alignment vertical="center"/>
    </xf>
    <xf numFmtId="0" fontId="0" fillId="2" borderId="17" xfId="0" applyFill="1" applyBorder="1" applyAlignment="1">
      <alignment horizontal="left" vertical="center"/>
    </xf>
    <xf numFmtId="0" fontId="0" fillId="0" borderId="23" xfId="0" quotePrefix="1" applyBorder="1" applyAlignment="1">
      <alignment horizontal="center" vertical="center"/>
    </xf>
    <xf numFmtId="0" fontId="0" fillId="0" borderId="23" xfId="0" applyBorder="1" applyAlignment="1">
      <alignment horizontal="center" vertical="center" textRotation="255"/>
    </xf>
    <xf numFmtId="0" fontId="0" fillId="0" borderId="23" xfId="0" applyBorder="1" applyAlignment="1">
      <alignment vertical="center"/>
    </xf>
    <xf numFmtId="0" fontId="0" fillId="0" borderId="23" xfId="0" applyBorder="1" applyAlignment="1">
      <alignment horizontal="left" vertical="center"/>
    </xf>
    <xf numFmtId="0" fontId="0" fillId="0" borderId="0" xfId="0" quotePrefix="1" applyAlignment="1">
      <alignment horizontal="center" vertical="center"/>
    </xf>
    <xf numFmtId="0" fontId="0" fillId="0" borderId="0" xfId="0" applyAlignment="1">
      <alignment horizontal="center" vertical="center" textRotation="255"/>
    </xf>
    <xf numFmtId="0" fontId="0" fillId="0" borderId="91" xfId="0" applyBorder="1" applyAlignment="1">
      <alignment horizontal="center" vertical="center" shrinkToFit="1"/>
    </xf>
    <xf numFmtId="0" fontId="0" fillId="0" borderId="92" xfId="0" applyBorder="1" applyAlignment="1">
      <alignment horizontal="center" vertical="center"/>
    </xf>
    <xf numFmtId="0" fontId="0" fillId="0" borderId="31" xfId="0" applyBorder="1" applyAlignment="1">
      <alignment vertical="center"/>
    </xf>
    <xf numFmtId="0" fontId="0" fillId="0" borderId="93" xfId="0" applyBorder="1" applyAlignment="1">
      <alignment vertical="center"/>
    </xf>
    <xf numFmtId="0" fontId="0" fillId="2" borderId="12" xfId="0" applyFill="1" applyBorder="1" applyAlignment="1">
      <alignment horizontal="center" vertical="center"/>
    </xf>
    <xf numFmtId="0" fontId="1" fillId="0" borderId="11" xfId="0" applyFont="1" applyBorder="1" applyAlignment="1">
      <alignment horizontal="left" vertical="center"/>
    </xf>
    <xf numFmtId="0" fontId="1" fillId="0" borderId="94" xfId="0" applyFont="1" applyBorder="1" applyAlignment="1">
      <alignment horizontal="left" vertical="center"/>
    </xf>
    <xf numFmtId="0" fontId="0" fillId="0" borderId="2" xfId="0" applyBorder="1" applyAlignment="1">
      <alignment vertical="center"/>
    </xf>
    <xf numFmtId="0" fontId="0" fillId="0" borderId="34" xfId="0" applyBorder="1" applyAlignment="1">
      <alignment horizontal="left" vertical="center" shrinkToFit="1"/>
    </xf>
    <xf numFmtId="0" fontId="0" fillId="0" borderId="58" xfId="0" applyBorder="1" applyAlignment="1">
      <alignment vertical="center"/>
    </xf>
    <xf numFmtId="0" fontId="0" fillId="0" borderId="95" xfId="0" quotePrefix="1" applyBorder="1" applyAlignment="1">
      <alignment horizontal="center" vertical="center"/>
    </xf>
    <xf numFmtId="0" fontId="0" fillId="0" borderId="46" xfId="0" applyBorder="1" applyAlignment="1">
      <alignment vertical="center"/>
    </xf>
    <xf numFmtId="0" fontId="0" fillId="0" borderId="96" xfId="0" applyBorder="1" applyAlignment="1">
      <alignment vertical="center"/>
    </xf>
    <xf numFmtId="0" fontId="0" fillId="0" borderId="97" xfId="0" applyBorder="1" applyAlignment="1">
      <alignment vertical="center"/>
    </xf>
    <xf numFmtId="0" fontId="0" fillId="0" borderId="98" xfId="0" applyBorder="1" applyAlignment="1">
      <alignment vertical="center"/>
    </xf>
    <xf numFmtId="0" fontId="0" fillId="0" borderId="99" xfId="0" applyBorder="1" applyAlignment="1">
      <alignment vertical="center"/>
    </xf>
    <xf numFmtId="0" fontId="0" fillId="0" borderId="100" xfId="0" applyBorder="1" applyAlignment="1">
      <alignment horizontal="left" vertical="center"/>
    </xf>
    <xf numFmtId="0" fontId="7" fillId="0" borderId="0" xfId="0" applyFont="1" applyAlignment="1">
      <alignment horizontal="center" vertical="center"/>
    </xf>
    <xf numFmtId="0" fontId="6" fillId="0" borderId="0" xfId="0" quotePrefix="1" applyFont="1" applyAlignment="1">
      <alignment horizontal="left" vertical="center"/>
    </xf>
    <xf numFmtId="0" fontId="15" fillId="0" borderId="0" xfId="0" applyFont="1" applyAlignment="1">
      <alignment vertical="center"/>
    </xf>
    <xf numFmtId="0" fontId="15" fillId="0" borderId="0" xfId="0" applyFont="1" applyAlignment="1">
      <alignment horizontal="center" vertical="center" wrapText="1"/>
    </xf>
    <xf numFmtId="0" fontId="15" fillId="0" borderId="0" xfId="0" applyFont="1" applyAlignment="1">
      <alignment horizontal="left" vertical="center" wrapText="1"/>
    </xf>
    <xf numFmtId="0" fontId="15" fillId="0" borderId="57" xfId="0" applyFont="1" applyBorder="1" applyAlignment="1">
      <alignment horizontal="center" vertical="center" wrapText="1"/>
    </xf>
    <xf numFmtId="0" fontId="15" fillId="0" borderId="101"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102" xfId="0" quotePrefix="1" applyFont="1" applyBorder="1" applyAlignment="1">
      <alignment horizontal="center" vertical="center" wrapText="1"/>
    </xf>
    <xf numFmtId="0" fontId="15" fillId="0" borderId="103" xfId="0" quotePrefix="1" applyFont="1" applyBorder="1" applyAlignment="1">
      <alignment horizontal="center" vertical="center" wrapText="1"/>
    </xf>
    <xf numFmtId="0" fontId="15" fillId="0" borderId="104" xfId="0" applyFont="1" applyBorder="1" applyAlignment="1">
      <alignment horizontal="center" vertical="center" wrapText="1"/>
    </xf>
    <xf numFmtId="0" fontId="15" fillId="0" borderId="103" xfId="0" applyFont="1" applyBorder="1" applyAlignment="1">
      <alignment horizontal="center" vertical="center" wrapText="1"/>
    </xf>
    <xf numFmtId="0" fontId="15" fillId="0" borderId="105" xfId="0" applyFont="1" applyBorder="1" applyAlignment="1">
      <alignment horizontal="center" vertical="center" wrapText="1"/>
    </xf>
    <xf numFmtId="0" fontId="15" fillId="0" borderId="31" xfId="0" quotePrefix="1" applyFont="1" applyBorder="1" applyAlignment="1">
      <alignment horizontal="center" vertical="center" wrapText="1"/>
    </xf>
    <xf numFmtId="0" fontId="15" fillId="0" borderId="57" xfId="0" quotePrefix="1" applyFont="1" applyBorder="1" applyAlignment="1">
      <alignment horizontal="center" vertical="center" wrapText="1"/>
    </xf>
    <xf numFmtId="0" fontId="15" fillId="0" borderId="106" xfId="0" applyFont="1" applyBorder="1" applyAlignment="1">
      <alignment horizontal="center" vertical="center" wrapText="1"/>
    </xf>
    <xf numFmtId="0" fontId="1" fillId="0" borderId="40" xfId="0" applyFont="1" applyBorder="1" applyAlignment="1">
      <alignment horizontal="center" vertical="center" wrapText="1" shrinkToFit="1"/>
    </xf>
    <xf numFmtId="0" fontId="1" fillId="0" borderId="35" xfId="0" applyFont="1" applyBorder="1" applyAlignment="1">
      <alignment horizontal="center" vertical="center" wrapText="1" shrinkToFit="1"/>
    </xf>
    <xf numFmtId="38" fontId="8" fillId="0" borderId="35" xfId="1" applyFont="1" applyFill="1" applyBorder="1" applyAlignment="1">
      <alignment horizontal="right" vertical="center"/>
    </xf>
    <xf numFmtId="38" fontId="8" fillId="0" borderId="107" xfId="1" applyFont="1" applyFill="1" applyBorder="1" applyAlignment="1">
      <alignment horizontal="right" vertical="center"/>
    </xf>
    <xf numFmtId="38" fontId="8" fillId="0" borderId="40" xfId="1" applyFont="1" applyFill="1" applyBorder="1" applyAlignment="1">
      <alignment horizontal="right" vertical="center"/>
    </xf>
    <xf numFmtId="177" fontId="8" fillId="0" borderId="108" xfId="1" applyNumberFormat="1" applyFont="1" applyFill="1" applyBorder="1" applyAlignment="1">
      <alignment horizontal="center" vertical="center"/>
    </xf>
    <xf numFmtId="177" fontId="8" fillId="0" borderId="0" xfId="1" applyNumberFormat="1" applyFont="1" applyFill="1" applyBorder="1" applyAlignment="1">
      <alignment horizontal="center" vertical="center"/>
    </xf>
    <xf numFmtId="0" fontId="1" fillId="0" borderId="12" xfId="0" applyFont="1" applyBorder="1" applyAlignment="1">
      <alignment horizontal="center" vertical="center" wrapText="1" shrinkToFit="1"/>
    </xf>
    <xf numFmtId="0" fontId="1" fillId="0" borderId="11" xfId="0" applyFont="1" applyBorder="1" applyAlignment="1">
      <alignment horizontal="center" vertical="center" wrapText="1" shrinkToFit="1"/>
    </xf>
    <xf numFmtId="38" fontId="8" fillId="0" borderId="11" xfId="1" applyFont="1" applyFill="1" applyBorder="1" applyAlignment="1">
      <alignment horizontal="right" vertical="center"/>
    </xf>
    <xf numFmtId="38" fontId="8" fillId="0" borderId="94" xfId="1" applyFont="1" applyFill="1" applyBorder="1" applyAlignment="1">
      <alignment horizontal="right" vertical="center"/>
    </xf>
    <xf numFmtId="38" fontId="8" fillId="0" borderId="12" xfId="1" applyFont="1" applyFill="1" applyBorder="1" applyAlignment="1">
      <alignment horizontal="right" vertical="center"/>
    </xf>
    <xf numFmtId="177" fontId="8" fillId="0" borderId="28" xfId="1" applyNumberFormat="1" applyFont="1" applyFill="1" applyBorder="1" applyAlignment="1">
      <alignment horizontal="center" vertical="center"/>
    </xf>
    <xf numFmtId="0" fontId="1" fillId="0" borderId="14" xfId="0" applyFont="1" applyBorder="1" applyAlignment="1">
      <alignment horizontal="center" vertical="center" wrapText="1" shrinkToFit="1"/>
    </xf>
    <xf numFmtId="0" fontId="1" fillId="0" borderId="58" xfId="0" applyFont="1" applyBorder="1" applyAlignment="1">
      <alignment horizontal="center" vertical="center" wrapText="1" shrinkToFit="1"/>
    </xf>
    <xf numFmtId="38" fontId="8" fillId="0" borderId="58" xfId="1" applyFont="1" applyFill="1" applyBorder="1" applyAlignment="1">
      <alignment horizontal="right" vertical="center"/>
    </xf>
    <xf numFmtId="38" fontId="8" fillId="0" borderId="109" xfId="1" applyFont="1" applyFill="1" applyBorder="1" applyAlignment="1">
      <alignment horizontal="right" vertical="center"/>
    </xf>
    <xf numFmtId="38" fontId="8" fillId="0" borderId="14" xfId="1" applyFont="1" applyFill="1" applyBorder="1" applyAlignment="1">
      <alignment horizontal="right" vertical="center"/>
    </xf>
    <xf numFmtId="177" fontId="8" fillId="0" borderId="34" xfId="1" applyNumberFormat="1" applyFont="1" applyFill="1" applyBorder="1" applyAlignment="1">
      <alignment horizontal="center" vertical="center"/>
    </xf>
    <xf numFmtId="0" fontId="1" fillId="0" borderId="21" xfId="0" applyFont="1" applyBorder="1" applyAlignment="1">
      <alignment horizontal="center" vertical="center" wrapText="1" shrinkToFit="1"/>
    </xf>
    <xf numFmtId="0" fontId="1" fillId="0" borderId="32" xfId="0" applyFont="1" applyBorder="1" applyAlignment="1">
      <alignment horizontal="center" vertical="center" wrapText="1" shrinkToFit="1"/>
    </xf>
    <xf numFmtId="38" fontId="8" fillId="0" borderId="32" xfId="1" applyFont="1" applyFill="1" applyBorder="1" applyAlignment="1">
      <alignment horizontal="center" vertical="center"/>
    </xf>
    <xf numFmtId="38" fontId="8" fillId="0" borderId="110" xfId="1" applyFont="1" applyFill="1" applyBorder="1" applyAlignment="1">
      <alignment horizontal="center" vertical="center"/>
    </xf>
    <xf numFmtId="38" fontId="8" fillId="0" borderId="21" xfId="1" applyFont="1" applyFill="1" applyBorder="1" applyAlignment="1">
      <alignment horizontal="center" vertical="center"/>
    </xf>
    <xf numFmtId="177" fontId="8" fillId="0" borderId="17" xfId="1" applyNumberFormat="1" applyFont="1" applyFill="1" applyBorder="1" applyAlignment="1">
      <alignment horizontal="center" vertical="center"/>
    </xf>
    <xf numFmtId="38" fontId="8" fillId="0" borderId="111" xfId="1" applyFont="1" applyFill="1" applyBorder="1" applyAlignment="1">
      <alignment horizontal="right" vertical="center"/>
    </xf>
    <xf numFmtId="38" fontId="8" fillId="0" borderId="112" xfId="1" applyFont="1" applyFill="1" applyBorder="1" applyAlignment="1">
      <alignment horizontal="right" vertical="center"/>
    </xf>
    <xf numFmtId="177" fontId="8" fillId="0" borderId="85" xfId="1" applyNumberFormat="1" applyFont="1" applyFill="1" applyBorder="1" applyAlignment="1">
      <alignment horizontal="center" vertical="center"/>
    </xf>
    <xf numFmtId="0" fontId="1" fillId="0" borderId="57" xfId="0" applyFont="1" applyBorder="1" applyAlignment="1">
      <alignment horizontal="center" vertical="center" wrapText="1" shrinkToFit="1"/>
    </xf>
    <xf numFmtId="38" fontId="8" fillId="0" borderId="57" xfId="1" applyFont="1" applyFill="1" applyBorder="1" applyAlignment="1">
      <alignment horizontal="right" vertical="center"/>
    </xf>
    <xf numFmtId="177" fontId="8" fillId="0" borderId="27" xfId="1" applyNumberFormat="1" applyFont="1" applyFill="1" applyBorder="1" applyAlignment="1">
      <alignment horizontal="center" vertical="center"/>
    </xf>
    <xf numFmtId="38" fontId="8" fillId="0" borderId="14" xfId="1" applyFont="1" applyFill="1" applyBorder="1" applyAlignment="1">
      <alignment horizontal="center" vertical="center"/>
    </xf>
    <xf numFmtId="38" fontId="8" fillId="0" borderId="12" xfId="1" applyFont="1" applyFill="1" applyBorder="1" applyAlignment="1">
      <alignment horizontal="center" vertical="center"/>
    </xf>
    <xf numFmtId="38" fontId="8" fillId="0" borderId="113" xfId="1" applyFont="1" applyFill="1" applyBorder="1" applyAlignment="1">
      <alignment horizontal="center" vertical="center"/>
    </xf>
    <xf numFmtId="177" fontId="8" fillId="0" borderId="100" xfId="1" applyNumberFormat="1" applyFont="1" applyFill="1" applyBorder="1" applyAlignment="1">
      <alignment horizontal="center" vertical="center"/>
    </xf>
    <xf numFmtId="0" fontId="1" fillId="0" borderId="0" xfId="0" applyFont="1" applyAlignment="1">
      <alignment horizontal="center" vertical="center" textRotation="255"/>
    </xf>
    <xf numFmtId="0" fontId="1" fillId="0" borderId="0" xfId="0" applyFont="1" applyAlignment="1">
      <alignment horizontal="center" vertical="center" wrapText="1" shrinkToFit="1"/>
    </xf>
    <xf numFmtId="38" fontId="8" fillId="0" borderId="0" xfId="1" applyFont="1" applyFill="1" applyBorder="1" applyAlignment="1">
      <alignment horizontal="right" vertical="center"/>
    </xf>
    <xf numFmtId="38" fontId="1" fillId="0" borderId="0" xfId="1" applyFont="1" applyFill="1" applyAlignment="1">
      <alignment vertical="center"/>
    </xf>
    <xf numFmtId="38" fontId="0" fillId="0" borderId="0" xfId="1" applyFont="1" applyFill="1" applyAlignment="1">
      <alignmen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7" fillId="0" borderId="0" xfId="0" applyFont="1" applyAlignment="1">
      <alignment horizontal="center" vertical="center" shrinkToFit="1"/>
    </xf>
    <xf numFmtId="38" fontId="1" fillId="0" borderId="0" xfId="1" applyFill="1" applyAlignment="1">
      <alignment vertical="center"/>
    </xf>
    <xf numFmtId="0" fontId="6" fillId="0" borderId="0" xfId="0" applyFont="1" applyAlignment="1">
      <alignment horizontal="left" vertical="center"/>
    </xf>
    <xf numFmtId="0" fontId="0" fillId="0" borderId="0" xfId="0" applyAlignment="1">
      <alignment vertical="center" wrapText="1"/>
    </xf>
    <xf numFmtId="0" fontId="0" fillId="0" borderId="40" xfId="0" applyBorder="1" applyAlignment="1">
      <alignment vertical="center"/>
    </xf>
    <xf numFmtId="177" fontId="8" fillId="0" borderId="40" xfId="1" applyNumberFormat="1" applyFont="1" applyFill="1" applyBorder="1" applyAlignment="1">
      <alignment horizontal="center" vertical="center"/>
    </xf>
    <xf numFmtId="0" fontId="0" fillId="0" borderId="41" xfId="0" applyBorder="1" applyAlignment="1">
      <alignment vertical="center"/>
    </xf>
    <xf numFmtId="0" fontId="0" fillId="0" borderId="12" xfId="0" applyBorder="1" applyAlignment="1">
      <alignment vertical="center"/>
    </xf>
    <xf numFmtId="177" fontId="8" fillId="0" borderId="12" xfId="1" applyNumberFormat="1" applyFont="1" applyFill="1" applyBorder="1" applyAlignment="1">
      <alignment horizontal="center" vertical="center"/>
    </xf>
    <xf numFmtId="0" fontId="0" fillId="0" borderId="28" xfId="0" applyBorder="1" applyAlignment="1">
      <alignment vertical="center"/>
    </xf>
    <xf numFmtId="0" fontId="1" fillId="0" borderId="46" xfId="0" applyFont="1" applyBorder="1" applyAlignment="1">
      <alignment horizontal="center" vertical="center" wrapText="1" shrinkToFit="1"/>
    </xf>
    <xf numFmtId="0" fontId="1" fillId="0" borderId="51" xfId="0" applyFont="1" applyBorder="1" applyAlignment="1">
      <alignment horizontal="center" vertical="center" wrapText="1" shrinkToFit="1"/>
    </xf>
    <xf numFmtId="38" fontId="8" fillId="0" borderId="51" xfId="1" applyFont="1" applyFill="1" applyBorder="1" applyAlignment="1">
      <alignment horizontal="center" vertical="center"/>
    </xf>
    <xf numFmtId="38" fontId="8" fillId="0" borderId="51" xfId="1" applyFont="1" applyFill="1" applyBorder="1" applyAlignment="1">
      <alignment horizontal="right" vertical="center"/>
    </xf>
    <xf numFmtId="0" fontId="0" fillId="0" borderId="51" xfId="0" applyBorder="1" applyAlignment="1">
      <alignment vertical="center"/>
    </xf>
    <xf numFmtId="177" fontId="8" fillId="0" borderId="51" xfId="1" applyNumberFormat="1" applyFont="1" applyFill="1" applyBorder="1" applyAlignment="1">
      <alignment horizontal="center" vertical="center"/>
    </xf>
    <xf numFmtId="0" fontId="0" fillId="0" borderId="52" xfId="0" applyBorder="1" applyAlignment="1">
      <alignment vertical="center"/>
    </xf>
    <xf numFmtId="0" fontId="1" fillId="0" borderId="31" xfId="0" applyFont="1" applyBorder="1" applyAlignment="1">
      <alignment horizontal="center" vertical="center" wrapText="1" shrinkToFit="1"/>
    </xf>
    <xf numFmtId="0" fontId="0" fillId="0" borderId="57" xfId="0" applyBorder="1" applyAlignment="1">
      <alignment vertical="center"/>
    </xf>
    <xf numFmtId="177" fontId="8" fillId="0" borderId="57" xfId="1" applyNumberFormat="1" applyFont="1" applyFill="1" applyBorder="1" applyAlignment="1">
      <alignment horizontal="center" vertical="center"/>
    </xf>
    <xf numFmtId="0" fontId="0" fillId="0" borderId="27" xfId="0" applyBorder="1" applyAlignment="1">
      <alignment vertical="center"/>
    </xf>
    <xf numFmtId="38" fontId="1" fillId="0" borderId="40" xfId="1" applyFill="1" applyBorder="1" applyAlignment="1">
      <alignment vertical="center"/>
    </xf>
    <xf numFmtId="0" fontId="1" fillId="0" borderId="12" xfId="0" applyFont="1" applyBorder="1" applyAlignment="1">
      <alignment horizontal="left" vertical="center" wrapText="1"/>
    </xf>
    <xf numFmtId="0" fontId="1" fillId="0" borderId="21" xfId="0" applyFont="1" applyBorder="1" applyAlignment="1">
      <alignment horizontal="left" vertical="center" wrapText="1"/>
    </xf>
    <xf numFmtId="0" fontId="0" fillId="0" borderId="21" xfId="0" applyBorder="1" applyAlignment="1">
      <alignment vertical="center"/>
    </xf>
    <xf numFmtId="0" fontId="0" fillId="0" borderId="17" xfId="0" applyBorder="1" applyAlignment="1">
      <alignment vertical="center"/>
    </xf>
    <xf numFmtId="0" fontId="0" fillId="0" borderId="23" xfId="0" quotePrefix="1" applyBorder="1" applyAlignment="1">
      <alignment horizontal="left" vertical="center" wrapText="1"/>
    </xf>
    <xf numFmtId="0" fontId="0" fillId="0" borderId="0" xfId="0" quotePrefix="1" applyAlignment="1">
      <alignment horizontal="left" vertical="center" wrapText="1"/>
    </xf>
    <xf numFmtId="0" fontId="11" fillId="0" borderId="0" xfId="0" quotePrefix="1" applyFont="1" applyAlignment="1">
      <alignment horizontal="left" vertical="center" wrapText="1"/>
    </xf>
    <xf numFmtId="0" fontId="19" fillId="0" borderId="0" xfId="0" applyFont="1" applyAlignment="1">
      <alignment vertical="center"/>
    </xf>
    <xf numFmtId="0" fontId="6" fillId="0" borderId="4" xfId="0" quotePrefix="1" applyFont="1" applyBorder="1" applyAlignment="1">
      <alignment horizontal="left" vertical="center"/>
    </xf>
    <xf numFmtId="0" fontId="6" fillId="0" borderId="4" xfId="0" quotePrefix="1" applyFont="1" applyBorder="1" applyAlignment="1">
      <alignment horizontal="center" vertical="center"/>
    </xf>
    <xf numFmtId="0" fontId="20" fillId="0" borderId="0" xfId="0" applyFont="1" applyAlignment="1">
      <alignment horizontal="center" vertical="center"/>
    </xf>
    <xf numFmtId="0" fontId="14" fillId="0" borderId="0" xfId="0" applyFont="1" applyAlignment="1">
      <alignment horizontal="center" vertical="center"/>
    </xf>
    <xf numFmtId="0" fontId="21" fillId="3" borderId="114" xfId="0" applyFont="1" applyFill="1" applyBorder="1" applyAlignment="1">
      <alignment horizontal="center" vertical="center"/>
    </xf>
    <xf numFmtId="0" fontId="15" fillId="0" borderId="115"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116"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17" xfId="0" applyFont="1" applyBorder="1" applyAlignment="1">
      <alignment horizontal="center" vertical="center" wrapText="1"/>
    </xf>
    <xf numFmtId="0" fontId="15" fillId="0" borderId="1" xfId="0" quotePrefix="1" applyFont="1" applyBorder="1" applyAlignment="1">
      <alignment horizontal="center" vertical="center" wrapText="1"/>
    </xf>
    <xf numFmtId="0" fontId="15" fillId="0" borderId="24" xfId="0" quotePrefix="1" applyFont="1" applyBorder="1" applyAlignment="1">
      <alignment horizontal="center" vertical="center" wrapText="1"/>
    </xf>
    <xf numFmtId="0" fontId="15" fillId="0" borderId="88" xfId="0" quotePrefix="1" applyFont="1" applyBorder="1" applyAlignment="1">
      <alignment horizontal="center" vertical="center" wrapText="1"/>
    </xf>
    <xf numFmtId="0" fontId="15" fillId="0" borderId="2" xfId="0" quotePrefix="1" applyFont="1" applyBorder="1" applyAlignment="1">
      <alignment horizontal="center" vertical="center" wrapText="1"/>
    </xf>
    <xf numFmtId="0" fontId="15" fillId="0" borderId="0" xfId="0" quotePrefix="1" applyFont="1" applyAlignment="1">
      <alignment horizontal="center" vertical="center" wrapText="1"/>
    </xf>
    <xf numFmtId="0" fontId="15" fillId="0" borderId="85" xfId="0" quotePrefix="1" applyFont="1" applyBorder="1" applyAlignment="1">
      <alignment horizontal="center" vertical="center" wrapText="1"/>
    </xf>
    <xf numFmtId="0" fontId="15" fillId="0" borderId="118" xfId="0" applyFont="1" applyBorder="1" applyAlignment="1">
      <alignment horizontal="center" vertical="center" wrapText="1"/>
    </xf>
    <xf numFmtId="0" fontId="15" fillId="0" borderId="119" xfId="0" applyFont="1" applyBorder="1" applyAlignment="1">
      <alignment horizontal="center" vertical="center" wrapText="1"/>
    </xf>
    <xf numFmtId="0" fontId="15" fillId="0" borderId="120" xfId="0" applyFont="1" applyBorder="1" applyAlignment="1">
      <alignment horizontal="center" vertical="center" wrapText="1"/>
    </xf>
    <xf numFmtId="0" fontId="15" fillId="0" borderId="121" xfId="0" applyFont="1" applyBorder="1" applyAlignment="1">
      <alignment horizontal="center" vertical="center" wrapText="1"/>
    </xf>
    <xf numFmtId="0" fontId="15" fillId="0" borderId="122" xfId="0" applyFont="1" applyBorder="1" applyAlignment="1">
      <alignment horizontal="center" vertical="center" wrapText="1"/>
    </xf>
    <xf numFmtId="0" fontId="15" fillId="0" borderId="123" xfId="0" applyFont="1" applyBorder="1" applyAlignment="1">
      <alignment horizontal="center" vertical="center" wrapText="1"/>
    </xf>
    <xf numFmtId="0" fontId="21" fillId="0" borderId="124" xfId="0" applyFont="1" applyBorder="1" applyAlignment="1">
      <alignment horizontal="center" vertical="center"/>
    </xf>
    <xf numFmtId="0" fontId="1" fillId="0" borderId="27" xfId="0" applyFont="1" applyBorder="1" applyAlignment="1">
      <alignment horizontal="center" vertical="center" wrapText="1" shrinkToFit="1"/>
    </xf>
    <xf numFmtId="176" fontId="11" fillId="0" borderId="125" xfId="1" applyNumberFormat="1" applyFont="1" applyFill="1" applyBorder="1" applyAlignment="1">
      <alignment horizontal="right" vertical="center"/>
    </xf>
    <xf numFmtId="38" fontId="11" fillId="0" borderId="129" xfId="1" applyFont="1" applyFill="1" applyBorder="1" applyAlignment="1">
      <alignment horizontal="right" vertical="center"/>
    </xf>
    <xf numFmtId="38" fontId="11" fillId="0" borderId="0" xfId="1" applyFont="1" applyFill="1" applyAlignment="1">
      <alignment horizontal="center" vertical="center"/>
    </xf>
    <xf numFmtId="38" fontId="11" fillId="0" borderId="130" xfId="1" applyFont="1" applyFill="1" applyBorder="1" applyAlignment="1">
      <alignment horizontal="right" vertical="center"/>
    </xf>
    <xf numFmtId="0" fontId="1" fillId="0" borderId="28" xfId="0" applyFont="1" applyBorder="1" applyAlignment="1">
      <alignment horizontal="center" vertical="center" wrapText="1" shrinkToFit="1"/>
    </xf>
    <xf numFmtId="38" fontId="11" fillId="0" borderId="131" xfId="1" applyFont="1" applyFill="1" applyBorder="1" applyAlignment="1">
      <alignment horizontal="right" vertical="center"/>
    </xf>
    <xf numFmtId="0" fontId="1" fillId="0" borderId="34" xfId="0" applyFont="1" applyBorder="1" applyAlignment="1">
      <alignment horizontal="center" vertical="center" wrapText="1" shrinkToFit="1"/>
    </xf>
    <xf numFmtId="38" fontId="11" fillId="0" borderId="119" xfId="1" applyFont="1" applyFill="1" applyBorder="1" applyAlignment="1">
      <alignment horizontal="right" vertical="center"/>
    </xf>
    <xf numFmtId="0" fontId="1" fillId="0" borderId="85" xfId="0" applyFont="1" applyBorder="1" applyAlignment="1">
      <alignment horizontal="center" vertical="center" wrapText="1" shrinkToFit="1"/>
    </xf>
    <xf numFmtId="38" fontId="11" fillId="0" borderId="1" xfId="1" applyFont="1" applyFill="1" applyBorder="1" applyAlignment="1">
      <alignment horizontal="right" vertical="center"/>
    </xf>
    <xf numFmtId="38" fontId="11" fillId="0" borderId="24" xfId="1" applyFont="1" applyFill="1" applyBorder="1" applyAlignment="1">
      <alignment horizontal="right" vertical="center"/>
    </xf>
    <xf numFmtId="38" fontId="11" fillId="0" borderId="85" xfId="1" applyFont="1" applyFill="1" applyBorder="1" applyAlignment="1">
      <alignment horizontal="right" vertical="center"/>
    </xf>
    <xf numFmtId="38" fontId="11" fillId="0" borderId="0" xfId="1" applyFont="1" applyFill="1" applyBorder="1" applyAlignment="1">
      <alignment horizontal="right" vertical="center"/>
    </xf>
    <xf numFmtId="38" fontId="11" fillId="0" borderId="117" xfId="1" applyFont="1" applyFill="1" applyBorder="1" applyAlignment="1">
      <alignment horizontal="right" vertical="center"/>
    </xf>
    <xf numFmtId="38" fontId="11" fillId="0" borderId="132" xfId="1" applyFont="1" applyFill="1" applyBorder="1" applyAlignment="1">
      <alignment horizontal="right" vertical="center"/>
    </xf>
    <xf numFmtId="0" fontId="1" fillId="0" borderId="41" xfId="0" applyFont="1" applyBorder="1" applyAlignment="1">
      <alignment horizontal="center" vertical="center" wrapText="1" shrinkToFit="1"/>
    </xf>
    <xf numFmtId="176" fontId="11" fillId="0" borderId="70" xfId="1" applyNumberFormat="1" applyFont="1" applyFill="1" applyBorder="1" applyAlignment="1">
      <alignment horizontal="right" vertical="center"/>
    </xf>
    <xf numFmtId="176" fontId="11" fillId="0" borderId="74" xfId="1" applyNumberFormat="1" applyFont="1" applyFill="1" applyBorder="1" applyAlignment="1">
      <alignment horizontal="right" vertical="center"/>
    </xf>
    <xf numFmtId="0" fontId="1" fillId="0" borderId="52" xfId="0" applyFont="1" applyBorder="1" applyAlignment="1">
      <alignment horizontal="center" vertical="center" wrapText="1" shrinkToFit="1"/>
    </xf>
    <xf numFmtId="38" fontId="11" fillId="0" borderId="77" xfId="1" applyFont="1" applyFill="1" applyBorder="1" applyAlignment="1">
      <alignment horizontal="right" vertical="center"/>
    </xf>
    <xf numFmtId="38" fontId="11" fillId="0" borderId="46" xfId="1" applyFont="1" applyFill="1" applyBorder="1" applyAlignment="1">
      <alignment horizontal="right" vertical="center"/>
    </xf>
    <xf numFmtId="38" fontId="11" fillId="0" borderId="52" xfId="1" applyFont="1" applyFill="1" applyBorder="1" applyAlignment="1">
      <alignment horizontal="right" vertical="center"/>
    </xf>
    <xf numFmtId="38" fontId="11" fillId="0" borderId="78" xfId="1" applyFont="1" applyFill="1" applyBorder="1" applyAlignment="1">
      <alignment horizontal="right" vertical="center"/>
    </xf>
    <xf numFmtId="0" fontId="1" fillId="0" borderId="106" xfId="0" applyFont="1" applyBorder="1" applyAlignment="1">
      <alignment horizontal="center" vertical="center" wrapText="1" shrinkToFit="1"/>
    </xf>
    <xf numFmtId="176" fontId="11" fillId="0" borderId="132" xfId="1" applyNumberFormat="1" applyFont="1" applyFill="1" applyBorder="1" applyAlignment="1">
      <alignment horizontal="right" vertical="center"/>
    </xf>
    <xf numFmtId="38" fontId="11" fillId="0" borderId="133" xfId="1" applyFont="1" applyFill="1" applyBorder="1" applyAlignment="1">
      <alignment horizontal="right" vertical="center"/>
    </xf>
    <xf numFmtId="38" fontId="11" fillId="0" borderId="134" xfId="1" applyFont="1" applyFill="1" applyBorder="1" applyAlignment="1">
      <alignment horizontal="right" vertical="center"/>
    </xf>
    <xf numFmtId="38" fontId="11" fillId="0" borderId="135" xfId="1" applyFont="1" applyFill="1" applyBorder="1" applyAlignment="1">
      <alignment horizontal="right" vertical="center"/>
    </xf>
    <xf numFmtId="38" fontId="11" fillId="0" borderId="136" xfId="1" applyFont="1" applyFill="1" applyBorder="1" applyAlignment="1">
      <alignment horizontal="right" vertical="center"/>
    </xf>
    <xf numFmtId="38" fontId="11" fillId="0" borderId="137" xfId="1" applyFont="1" applyFill="1" applyBorder="1" applyAlignment="1">
      <alignment horizontal="right" vertical="center"/>
    </xf>
    <xf numFmtId="38" fontId="11" fillId="0" borderId="138" xfId="1" applyFont="1" applyFill="1" applyBorder="1" applyAlignment="1">
      <alignment horizontal="right" vertical="center"/>
    </xf>
    <xf numFmtId="38" fontId="11" fillId="0" borderId="139" xfId="1" applyFont="1" applyFill="1" applyBorder="1" applyAlignment="1">
      <alignment horizontal="right" vertical="center"/>
    </xf>
    <xf numFmtId="0" fontId="19" fillId="0" borderId="0" xfId="0" applyFont="1" applyAlignment="1">
      <alignment horizontal="right" vertical="center"/>
    </xf>
    <xf numFmtId="0" fontId="4" fillId="0" borderId="0" xfId="0" applyFont="1" applyAlignment="1">
      <alignment horizontal="right" vertical="center"/>
    </xf>
    <xf numFmtId="178" fontId="0" fillId="0" borderId="0" xfId="0" applyNumberFormat="1" applyAlignment="1">
      <alignment horizontal="right"/>
    </xf>
    <xf numFmtId="0" fontId="0" fillId="0" borderId="0" xfId="0" applyAlignment="1">
      <alignment horizontal="right"/>
    </xf>
    <xf numFmtId="0" fontId="0" fillId="2" borderId="140" xfId="0" applyFill="1" applyBorder="1" applyAlignment="1">
      <alignment horizontal="center" vertical="center"/>
    </xf>
    <xf numFmtId="0" fontId="0" fillId="0" borderId="14" xfId="0" applyBorder="1"/>
    <xf numFmtId="0" fontId="0" fillId="0" borderId="140" xfId="0" applyBorder="1"/>
    <xf numFmtId="0" fontId="0" fillId="0" borderId="141" xfId="0" applyBorder="1"/>
    <xf numFmtId="0" fontId="0" fillId="0" borderId="109" xfId="0" applyBorder="1"/>
    <xf numFmtId="0" fontId="5" fillId="0" borderId="11" xfId="0" applyFont="1" applyBorder="1" applyAlignment="1">
      <alignment vertical="center"/>
    </xf>
    <xf numFmtId="0" fontId="5" fillId="0" borderId="12" xfId="0" applyFont="1" applyBorder="1" applyAlignment="1">
      <alignment horizontal="center" vertical="center"/>
    </xf>
    <xf numFmtId="0" fontId="5" fillId="0" borderId="12" xfId="0" applyFont="1" applyBorder="1" applyAlignment="1">
      <alignment vertical="center"/>
    </xf>
    <xf numFmtId="0" fontId="18" fillId="0" borderId="0" xfId="0" applyFont="1" applyAlignment="1">
      <alignment horizontal="left" vertical="center"/>
    </xf>
    <xf numFmtId="0" fontId="10" fillId="0" borderId="0" xfId="0" applyFont="1" applyAlignment="1">
      <alignment horizontal="center"/>
    </xf>
    <xf numFmtId="0" fontId="14" fillId="0" borderId="6"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29" xfId="0" applyFont="1" applyBorder="1" applyAlignment="1">
      <alignment horizontal="center" vertical="center" wrapText="1"/>
    </xf>
    <xf numFmtId="0" fontId="0" fillId="0" borderId="10" xfId="0" applyBorder="1" applyAlignment="1">
      <alignment horizontal="left" vertical="top"/>
    </xf>
    <xf numFmtId="0" fontId="0" fillId="0" borderId="12" xfId="0" applyBorder="1" applyAlignment="1">
      <alignment horizontal="left" vertical="top"/>
    </xf>
    <xf numFmtId="0" fontId="0" fillId="0" borderId="28" xfId="0" applyBorder="1" applyAlignment="1">
      <alignment horizontal="left" vertical="top"/>
    </xf>
    <xf numFmtId="0" fontId="0" fillId="0" borderId="16" xfId="0" applyBorder="1" applyAlignment="1">
      <alignment horizontal="left" vertical="top"/>
    </xf>
    <xf numFmtId="0" fontId="0" fillId="0" borderId="21" xfId="0" applyBorder="1" applyAlignment="1">
      <alignment horizontal="left" vertical="top"/>
    </xf>
    <xf numFmtId="0" fontId="0" fillId="0" borderId="17" xfId="0" applyBorder="1" applyAlignment="1">
      <alignment horizontal="left" vertical="top"/>
    </xf>
    <xf numFmtId="0" fontId="0" fillId="0" borderId="6" xfId="0" applyBorder="1" applyAlignment="1">
      <alignment horizontal="justify" vertical="center" wrapText="1"/>
    </xf>
    <xf numFmtId="0" fontId="0" fillId="0" borderId="10" xfId="0" applyBorder="1" applyAlignment="1">
      <alignment horizontal="justify" vertical="center" wrapText="1"/>
    </xf>
    <xf numFmtId="0" fontId="0" fillId="0" borderId="16" xfId="0" applyBorder="1" applyAlignment="1">
      <alignment horizontal="justify" vertical="center" wrapText="1"/>
    </xf>
    <xf numFmtId="0" fontId="5" fillId="0" borderId="0" xfId="0" quotePrefix="1" applyFont="1" applyAlignment="1">
      <alignment horizontal="center" vertical="center"/>
    </xf>
    <xf numFmtId="0" fontId="0" fillId="0" borderId="120" xfId="0" quotePrefix="1" applyBorder="1" applyAlignment="1">
      <alignment horizontal="center" vertical="center"/>
    </xf>
    <xf numFmtId="38" fontId="13" fillId="0" borderId="122" xfId="1" applyFont="1" applyBorder="1" applyAlignment="1">
      <alignment vertical="center" shrinkToFit="1"/>
    </xf>
    <xf numFmtId="38" fontId="13" fillId="0" borderId="121" xfId="1" applyFont="1" applyBorder="1" applyAlignment="1">
      <alignment vertical="center" shrinkToFit="1"/>
    </xf>
    <xf numFmtId="38" fontId="13" fillId="0" borderId="179" xfId="1" applyFont="1" applyBorder="1" applyAlignment="1">
      <alignment vertical="center" shrinkToFit="1"/>
    </xf>
    <xf numFmtId="0" fontId="0" fillId="0" borderId="178" xfId="0" applyBorder="1" applyAlignment="1">
      <alignment horizontal="left" vertical="center"/>
    </xf>
    <xf numFmtId="38" fontId="13" fillId="0" borderId="180" xfId="1" applyFont="1" applyBorder="1" applyAlignment="1">
      <alignment vertical="center" shrinkToFit="1"/>
    </xf>
    <xf numFmtId="0" fontId="0" fillId="0" borderId="13" xfId="0" applyBorder="1" applyAlignment="1">
      <alignment horizontal="left" vertical="center"/>
    </xf>
    <xf numFmtId="0" fontId="26" fillId="3" borderId="0" xfId="0" applyFont="1" applyFill="1" applyAlignment="1">
      <alignment horizontal="left" vertical="center"/>
    </xf>
    <xf numFmtId="0" fontId="7" fillId="3" borderId="0" xfId="0" applyFont="1" applyFill="1" applyAlignment="1">
      <alignment horizontal="center" vertical="center"/>
    </xf>
    <xf numFmtId="0" fontId="26" fillId="3" borderId="0" xfId="0" applyFont="1" applyFill="1" applyAlignment="1">
      <alignment horizontal="center" vertical="center"/>
    </xf>
    <xf numFmtId="38" fontId="8" fillId="4" borderId="40" xfId="1" applyFont="1" applyFill="1" applyBorder="1" applyAlignment="1">
      <alignment horizontal="right" vertical="center"/>
    </xf>
    <xf numFmtId="38" fontId="8" fillId="4" borderId="12" xfId="1" applyFont="1" applyFill="1" applyBorder="1" applyAlignment="1">
      <alignment horizontal="right" vertical="center"/>
    </xf>
    <xf numFmtId="38" fontId="8" fillId="4" borderId="14" xfId="1" applyFont="1" applyFill="1" applyBorder="1" applyAlignment="1">
      <alignment horizontal="right" vertical="center"/>
    </xf>
    <xf numFmtId="38" fontId="8" fillId="4" borderId="21" xfId="1" applyFont="1" applyFill="1" applyBorder="1" applyAlignment="1">
      <alignment horizontal="right" vertical="center"/>
    </xf>
    <xf numFmtId="38" fontId="8" fillId="4" borderId="57" xfId="1" applyFont="1" applyFill="1" applyBorder="1" applyAlignment="1">
      <alignment horizontal="right" vertical="center"/>
    </xf>
    <xf numFmtId="38" fontId="11" fillId="4" borderId="125" xfId="1" applyFont="1" applyFill="1" applyBorder="1" applyAlignment="1">
      <alignment horizontal="right" vertical="center"/>
    </xf>
    <xf numFmtId="38" fontId="11" fillId="4" borderId="31" xfId="1" applyFont="1" applyFill="1" applyBorder="1" applyAlignment="1">
      <alignment horizontal="right" vertical="center"/>
    </xf>
    <xf numFmtId="38" fontId="11" fillId="4" borderId="126" xfId="1" applyFont="1" applyFill="1" applyBorder="1" applyAlignment="1">
      <alignment horizontal="right" vertical="center"/>
    </xf>
    <xf numFmtId="38" fontId="11" fillId="4" borderId="127" xfId="1" applyFont="1" applyFill="1" applyBorder="1" applyAlignment="1">
      <alignment horizontal="right" vertical="center"/>
    </xf>
    <xf numFmtId="38" fontId="11" fillId="4" borderId="128" xfId="1" applyFont="1" applyFill="1" applyBorder="1" applyAlignment="1">
      <alignment horizontal="right" vertical="center"/>
    </xf>
    <xf numFmtId="38" fontId="11" fillId="4" borderId="27" xfId="1" applyFont="1" applyFill="1" applyBorder="1" applyAlignment="1">
      <alignment horizontal="right" vertical="center"/>
    </xf>
    <xf numFmtId="38" fontId="11" fillId="4" borderId="74" xfId="1" applyFont="1" applyFill="1" applyBorder="1" applyAlignment="1">
      <alignment horizontal="right" vertical="center"/>
    </xf>
    <xf numFmtId="38" fontId="11" fillId="4" borderId="10" xfId="1" applyFont="1" applyFill="1" applyBorder="1" applyAlignment="1">
      <alignment horizontal="right" vertical="center"/>
    </xf>
    <xf numFmtId="38" fontId="11" fillId="4" borderId="75" xfId="1" applyFont="1" applyFill="1" applyBorder="1" applyAlignment="1">
      <alignment horizontal="right" vertical="center"/>
    </xf>
    <xf numFmtId="38" fontId="11" fillId="4" borderId="70" xfId="1" applyFont="1" applyFill="1" applyBorder="1" applyAlignment="1">
      <alignment horizontal="right" vertical="center"/>
    </xf>
    <xf numFmtId="38" fontId="11" fillId="4" borderId="35" xfId="1" applyFont="1" applyFill="1" applyBorder="1" applyAlignment="1">
      <alignment horizontal="right" vertical="center"/>
    </xf>
    <xf numFmtId="38" fontId="11" fillId="4" borderId="41" xfId="1" applyFont="1" applyFill="1" applyBorder="1" applyAlignment="1">
      <alignment horizontal="right" vertical="center"/>
    </xf>
    <xf numFmtId="38" fontId="11" fillId="4" borderId="11" xfId="1" applyFont="1" applyFill="1" applyBorder="1" applyAlignment="1">
      <alignment horizontal="right" vertical="center"/>
    </xf>
    <xf numFmtId="38" fontId="11" fillId="4" borderId="28" xfId="1" applyFont="1" applyFill="1" applyBorder="1" applyAlignment="1">
      <alignment horizontal="right" vertical="center"/>
    </xf>
    <xf numFmtId="38" fontId="11" fillId="4" borderId="118" xfId="1" applyFont="1" applyFill="1" applyBorder="1" applyAlignment="1">
      <alignment horizontal="right" vertical="center"/>
    </xf>
    <xf numFmtId="38" fontId="11" fillId="4" borderId="24" xfId="1" applyFont="1" applyFill="1" applyBorder="1" applyAlignment="1">
      <alignment horizontal="right" vertical="center"/>
    </xf>
    <xf numFmtId="38" fontId="11" fillId="4" borderId="85" xfId="1" applyFont="1" applyFill="1" applyBorder="1" applyAlignment="1">
      <alignment horizontal="right" vertical="center"/>
    </xf>
    <xf numFmtId="38" fontId="11" fillId="4" borderId="13" xfId="1" applyFont="1" applyFill="1" applyBorder="1" applyAlignment="1">
      <alignment horizontal="right" vertical="center"/>
    </xf>
    <xf numFmtId="0" fontId="5" fillId="0" borderId="23" xfId="0" applyFont="1" applyBorder="1" applyAlignment="1">
      <alignment vertical="center"/>
    </xf>
    <xf numFmtId="0" fontId="6" fillId="0" borderId="0" xfId="0" quotePrefix="1" applyFont="1" applyAlignment="1">
      <alignment horizontal="center" vertical="center"/>
    </xf>
    <xf numFmtId="0" fontId="6" fillId="0" borderId="0" xfId="0" applyFont="1" applyAlignment="1">
      <alignment horizontal="center" vertical="center"/>
    </xf>
    <xf numFmtId="0" fontId="7" fillId="0" borderId="142" xfId="0" applyFont="1" applyBorder="1" applyAlignment="1">
      <alignment horizontal="center" vertical="center"/>
    </xf>
    <xf numFmtId="0" fontId="7" fillId="0" borderId="23" xfId="0" applyFont="1" applyBorder="1" applyAlignment="1">
      <alignment horizontal="center" vertical="center"/>
    </xf>
    <xf numFmtId="0" fontId="7" fillId="0" borderId="143"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center" vertical="center"/>
    </xf>
    <xf numFmtId="0" fontId="7" fillId="0" borderId="2"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right"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left" vertical="center"/>
    </xf>
    <xf numFmtId="0" fontId="5" fillId="0" borderId="4" xfId="0" applyFont="1" applyBorder="1" applyAlignment="1">
      <alignment vertical="center" shrinkToFit="1"/>
    </xf>
    <xf numFmtId="0" fontId="11" fillId="0" borderId="0" xfId="0" quotePrefix="1"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center" vertical="center"/>
    </xf>
    <xf numFmtId="0" fontId="5" fillId="0" borderId="23" xfId="0" applyFont="1" applyBorder="1" applyAlignment="1">
      <alignment horizontal="left" vertical="top" wrapText="1"/>
    </xf>
    <xf numFmtId="0" fontId="5" fillId="0" borderId="4" xfId="0" applyFont="1" applyBorder="1" applyAlignment="1">
      <alignment horizontal="left" vertical="top" wrapText="1"/>
    </xf>
    <xf numFmtId="0" fontId="8" fillId="0" borderId="144" xfId="0" applyFont="1" applyBorder="1" applyAlignment="1">
      <alignment horizontal="center" vertical="center"/>
    </xf>
    <xf numFmtId="0" fontId="8" fillId="0" borderId="145" xfId="0" applyFont="1" applyBorder="1" applyAlignment="1">
      <alignment horizontal="center" vertical="center"/>
    </xf>
    <xf numFmtId="0" fontId="8" fillId="0" borderId="69" xfId="0" applyFont="1" applyBorder="1" applyAlignment="1">
      <alignment horizontal="center" vertical="center"/>
    </xf>
    <xf numFmtId="0" fontId="11" fillId="0" borderId="18" xfId="0" applyFont="1" applyBorder="1" applyAlignment="1">
      <alignment horizontal="left" vertical="center" wrapText="1"/>
    </xf>
    <xf numFmtId="0" fontId="11" fillId="0" borderId="88" xfId="0" applyFont="1" applyBorder="1" applyAlignment="1">
      <alignment horizontal="left" vertical="center" wrapText="1"/>
    </xf>
    <xf numFmtId="0" fontId="11" fillId="0" borderId="146" xfId="0" applyFont="1" applyBorder="1" applyAlignment="1">
      <alignment horizontal="left" vertical="top" wrapText="1"/>
    </xf>
    <xf numFmtId="0" fontId="11" fillId="0" borderId="23" xfId="0" applyFont="1" applyBorder="1" applyAlignment="1">
      <alignment horizontal="left" vertical="top" wrapText="1"/>
    </xf>
    <xf numFmtId="0" fontId="11" fillId="0" borderId="143" xfId="0" applyFont="1" applyBorder="1" applyAlignment="1">
      <alignment horizontal="left" vertical="top" wrapText="1"/>
    </xf>
    <xf numFmtId="0" fontId="11" fillId="0" borderId="24" xfId="0" applyFont="1" applyBorder="1" applyAlignment="1">
      <alignment horizontal="left" vertical="top" wrapText="1"/>
    </xf>
    <xf numFmtId="0" fontId="11" fillId="0" borderId="0" xfId="0" applyFont="1" applyAlignment="1">
      <alignment horizontal="left" vertical="top" wrapText="1"/>
    </xf>
    <xf numFmtId="0" fontId="11" fillId="0" borderId="2" xfId="0" applyFont="1" applyBorder="1" applyAlignment="1">
      <alignment horizontal="left" vertical="top" wrapText="1"/>
    </xf>
    <xf numFmtId="0" fontId="11" fillId="0" borderId="87" xfId="0" applyFont="1" applyBorder="1" applyAlignment="1">
      <alignment horizontal="left" vertical="center" wrapText="1"/>
    </xf>
    <xf numFmtId="0" fontId="11" fillId="0" borderId="58" xfId="0" applyFont="1" applyBorder="1" applyAlignment="1">
      <alignment horizontal="left" vertical="top" wrapText="1"/>
    </xf>
    <xf numFmtId="0" fontId="11" fillId="0" borderId="147" xfId="0" applyFont="1" applyBorder="1" applyAlignment="1">
      <alignment horizontal="left" vertical="top" wrapText="1"/>
    </xf>
    <xf numFmtId="0" fontId="11" fillId="0" borderId="15" xfId="0" applyFont="1" applyBorder="1" applyAlignment="1">
      <alignment horizontal="left" vertical="top" wrapText="1"/>
    </xf>
    <xf numFmtId="0" fontId="11" fillId="0" borderId="87" xfId="0" applyFont="1" applyBorder="1" applyAlignment="1">
      <alignment horizontal="center" vertical="center" wrapText="1"/>
    </xf>
    <xf numFmtId="0" fontId="11" fillId="0" borderId="88" xfId="0" applyFont="1" applyBorder="1" applyAlignment="1">
      <alignment horizontal="center" vertical="center" wrapText="1"/>
    </xf>
    <xf numFmtId="0" fontId="11" fillId="0" borderId="148" xfId="0" applyFont="1" applyBorder="1" applyAlignment="1">
      <alignment horizontal="center" vertical="center" wrapText="1"/>
    </xf>
    <xf numFmtId="0" fontId="11" fillId="0" borderId="25" xfId="0" applyFont="1" applyBorder="1" applyAlignment="1">
      <alignment horizontal="lef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149" xfId="0" applyFont="1" applyBorder="1" applyAlignment="1">
      <alignment horizontal="left" vertical="center" wrapText="1"/>
    </xf>
    <xf numFmtId="0" fontId="11" fillId="0" borderId="148" xfId="0" applyFont="1" applyBorder="1" applyAlignment="1">
      <alignment horizontal="left" vertical="center" wrapText="1"/>
    </xf>
    <xf numFmtId="0" fontId="11" fillId="0" borderId="150" xfId="0" applyFont="1" applyBorder="1" applyAlignment="1">
      <alignment horizontal="left" vertical="top" wrapText="1"/>
    </xf>
    <xf numFmtId="0" fontId="11" fillId="0" borderId="151" xfId="0" applyFont="1" applyBorder="1" applyAlignment="1">
      <alignment horizontal="left" vertical="top" wrapText="1"/>
    </xf>
    <xf numFmtId="0" fontId="11" fillId="0" borderId="152" xfId="0" applyFont="1" applyBorder="1" applyAlignment="1">
      <alignment horizontal="left" vertical="top" wrapText="1"/>
    </xf>
    <xf numFmtId="0" fontId="11" fillId="0" borderId="149" xfId="0" applyFont="1" applyBorder="1" applyAlignment="1">
      <alignment horizontal="center" vertical="center" wrapText="1"/>
    </xf>
    <xf numFmtId="0" fontId="11" fillId="0" borderId="126" xfId="0" applyFont="1" applyBorder="1" applyAlignment="1">
      <alignment horizontal="center" vertical="center" wrapText="1"/>
    </xf>
    <xf numFmtId="0" fontId="11" fillId="0" borderId="31" xfId="0" applyFont="1" applyBorder="1" applyAlignment="1">
      <alignment horizontal="left" vertical="top" wrapText="1"/>
    </xf>
    <xf numFmtId="0" fontId="11" fillId="0" borderId="128" xfId="0" applyFont="1" applyBorder="1" applyAlignment="1">
      <alignment horizontal="left" vertical="top" wrapText="1"/>
    </xf>
    <xf numFmtId="0" fontId="11" fillId="0" borderId="127" xfId="0" applyFont="1" applyBorder="1" applyAlignment="1">
      <alignment horizontal="left" vertical="top" wrapText="1"/>
    </xf>
    <xf numFmtId="0" fontId="11" fillId="0" borderId="126" xfId="0" applyFont="1" applyBorder="1" applyAlignment="1">
      <alignment horizontal="left" vertical="center" wrapText="1"/>
    </xf>
    <xf numFmtId="0" fontId="11" fillId="0" borderId="11" xfId="0" applyFont="1" applyBorder="1" applyAlignment="1">
      <alignment horizontal="left" vertical="top" wrapText="1"/>
    </xf>
    <xf numFmtId="0" fontId="11" fillId="0" borderId="75" xfId="0" applyFont="1" applyBorder="1" applyAlignment="1">
      <alignment horizontal="left" vertical="top" wrapText="1"/>
    </xf>
    <xf numFmtId="0" fontId="11" fillId="0" borderId="13" xfId="0" applyFont="1" applyBorder="1" applyAlignment="1">
      <alignment horizontal="left" vertical="top" wrapText="1"/>
    </xf>
    <xf numFmtId="0" fontId="11" fillId="0" borderId="153" xfId="0" applyFont="1" applyBorder="1" applyAlignment="1">
      <alignment vertical="center" wrapText="1"/>
    </xf>
    <xf numFmtId="0" fontId="11" fillId="0" borderId="1" xfId="0" applyFont="1" applyBorder="1" applyAlignment="1">
      <alignment vertical="center" wrapText="1"/>
    </xf>
    <xf numFmtId="0" fontId="11" fillId="0" borderId="125" xfId="0" applyFont="1" applyBorder="1" applyAlignment="1">
      <alignment vertical="center" wrapText="1"/>
    </xf>
    <xf numFmtId="0" fontId="10" fillId="0" borderId="4" xfId="0" applyFont="1" applyBorder="1" applyAlignment="1">
      <alignment horizontal="left" vertical="center" wrapText="1"/>
    </xf>
    <xf numFmtId="0" fontId="11" fillId="0" borderId="118" xfId="0" applyFont="1" applyBorder="1" applyAlignment="1">
      <alignment horizontal="left" vertical="center" wrapText="1"/>
    </xf>
    <xf numFmtId="0" fontId="11" fillId="0" borderId="1" xfId="0" applyFont="1" applyBorder="1" applyAlignment="1">
      <alignment horizontal="left" vertical="center" wrapText="1"/>
    </xf>
    <xf numFmtId="0" fontId="11" fillId="0" borderId="125" xfId="0" applyFont="1" applyBorder="1" applyAlignment="1">
      <alignment horizontal="left" vertical="center" wrapText="1"/>
    </xf>
    <xf numFmtId="0" fontId="11" fillId="0" borderId="24" xfId="0" applyFont="1" applyBorder="1" applyAlignment="1">
      <alignment vertical="top" wrapText="1"/>
    </xf>
    <xf numFmtId="0" fontId="11" fillId="0" borderId="0" xfId="0" applyFont="1" applyAlignment="1">
      <alignment vertical="top" wrapText="1"/>
    </xf>
    <xf numFmtId="0" fontId="11" fillId="0" borderId="2" xfId="0" applyFont="1" applyBorder="1" applyAlignment="1">
      <alignment vertical="top" wrapText="1"/>
    </xf>
    <xf numFmtId="0" fontId="11" fillId="0" borderId="31" xfId="0" applyFont="1" applyBorder="1" applyAlignment="1">
      <alignment vertical="top" wrapText="1"/>
    </xf>
    <xf numFmtId="0" fontId="11" fillId="0" borderId="128" xfId="0" applyFont="1" applyBorder="1" applyAlignment="1">
      <alignment vertical="top" wrapText="1"/>
    </xf>
    <xf numFmtId="0" fontId="11" fillId="0" borderId="127" xfId="0" applyFont="1" applyBorder="1" applyAlignment="1">
      <alignment vertical="top" wrapText="1"/>
    </xf>
    <xf numFmtId="0" fontId="11" fillId="0" borderId="74" xfId="0" applyFont="1" applyBorder="1" applyAlignment="1">
      <alignment horizontal="left" vertical="center" wrapText="1"/>
    </xf>
    <xf numFmtId="0" fontId="11" fillId="0" borderId="94" xfId="0" applyFont="1" applyBorder="1" applyAlignment="1">
      <alignment horizontal="left" vertical="center" wrapText="1"/>
    </xf>
    <xf numFmtId="0" fontId="11" fillId="0" borderId="11" xfId="0" applyFont="1" applyBorder="1" applyAlignment="1">
      <alignment horizontal="left" vertical="center" wrapText="1"/>
    </xf>
    <xf numFmtId="0" fontId="11" fillId="0" borderId="155" xfId="0" applyFont="1" applyBorder="1" applyAlignment="1">
      <alignment horizontal="left" vertical="center" wrapText="1"/>
    </xf>
    <xf numFmtId="0" fontId="11" fillId="0" borderId="156" xfId="0" applyFont="1" applyBorder="1" applyAlignment="1">
      <alignment horizontal="left" vertical="center" wrapText="1"/>
    </xf>
    <xf numFmtId="0" fontId="11" fillId="0" borderId="157" xfId="0" applyFont="1" applyBorder="1" applyAlignment="1">
      <alignment horizontal="left" vertical="center" wrapText="1"/>
    </xf>
    <xf numFmtId="0" fontId="11" fillId="0" borderId="158" xfId="0" applyFont="1" applyBorder="1" applyAlignment="1">
      <alignment horizontal="center" vertical="center" wrapText="1"/>
    </xf>
    <xf numFmtId="0" fontId="11" fillId="0" borderId="159"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74" xfId="0" applyFont="1" applyBorder="1" applyAlignment="1">
      <alignment horizontal="center" vertical="center" wrapText="1"/>
    </xf>
    <xf numFmtId="0" fontId="11" fillId="0" borderId="94"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54" xfId="0" applyFont="1" applyBorder="1" applyAlignment="1">
      <alignment horizontal="center" vertical="center" wrapText="1"/>
    </xf>
    <xf numFmtId="0" fontId="11" fillId="0" borderId="11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109" xfId="0" applyFont="1" applyBorder="1" applyAlignment="1">
      <alignment horizontal="left" vertical="center" wrapText="1"/>
    </xf>
    <xf numFmtId="0" fontId="11" fillId="0" borderId="101" xfId="0" applyFont="1" applyBorder="1" applyAlignment="1">
      <alignment horizontal="left" vertical="center" wrapText="1"/>
    </xf>
    <xf numFmtId="0" fontId="0" fillId="0" borderId="34" xfId="0" applyBorder="1" applyAlignment="1">
      <alignment horizontal="left" vertical="top" wrapText="1"/>
    </xf>
    <xf numFmtId="0" fontId="0" fillId="0" borderId="85" xfId="0" applyBorder="1" applyAlignment="1">
      <alignment horizontal="left" vertical="top" wrapText="1"/>
    </xf>
    <xf numFmtId="0" fontId="0" fillId="0" borderId="27" xfId="0" applyBorder="1" applyAlignment="1">
      <alignment horizontal="left" vertical="top" wrapText="1"/>
    </xf>
    <xf numFmtId="0" fontId="11" fillId="0" borderId="141" xfId="0" applyFont="1" applyBorder="1" applyAlignment="1">
      <alignment horizontal="left" vertical="center" wrapText="1"/>
    </xf>
    <xf numFmtId="0" fontId="0" fillId="0" borderId="14" xfId="0" applyBorder="1" applyAlignment="1">
      <alignment horizontal="center" vertical="top" wrapText="1"/>
    </xf>
    <xf numFmtId="0" fontId="0" fillId="0" borderId="112" xfId="0" applyBorder="1" applyAlignment="1">
      <alignment horizontal="center" vertical="top" wrapText="1"/>
    </xf>
    <xf numFmtId="0" fontId="0" fillId="0" borderId="57" xfId="0" applyBorder="1" applyAlignment="1">
      <alignment horizontal="center" vertical="top" wrapText="1"/>
    </xf>
    <xf numFmtId="0" fontId="11" fillId="0" borderId="14" xfId="0" applyFont="1" applyBorder="1" applyAlignment="1">
      <alignment horizontal="left" vertical="center" wrapText="1"/>
    </xf>
    <xf numFmtId="0" fontId="11" fillId="0" borderId="112" xfId="0" applyFont="1" applyBorder="1" applyAlignment="1">
      <alignment horizontal="left" vertical="center" wrapText="1"/>
    </xf>
    <xf numFmtId="0" fontId="11" fillId="0" borderId="57" xfId="0" applyFont="1" applyBorder="1" applyAlignment="1">
      <alignment horizontal="left" vertical="center" wrapText="1"/>
    </xf>
    <xf numFmtId="0" fontId="11" fillId="0" borderId="118" xfId="0" quotePrefix="1" applyFont="1" applyBorder="1" applyAlignment="1">
      <alignment horizontal="left" vertical="center" wrapText="1"/>
    </xf>
    <xf numFmtId="0" fontId="11" fillId="0" borderId="141" xfId="0" quotePrefix="1" applyFont="1" applyBorder="1" applyAlignment="1">
      <alignment horizontal="left" vertical="center" wrapText="1"/>
    </xf>
    <xf numFmtId="0" fontId="11" fillId="0" borderId="1" xfId="0" quotePrefix="1" applyFont="1" applyBorder="1" applyAlignment="1">
      <alignment horizontal="left" vertical="center" wrapText="1"/>
    </xf>
    <xf numFmtId="0" fontId="11" fillId="0" borderId="109" xfId="0" quotePrefix="1" applyFont="1" applyBorder="1" applyAlignment="1">
      <alignment horizontal="left" vertical="center" wrapText="1"/>
    </xf>
    <xf numFmtId="0" fontId="11" fillId="0" borderId="125" xfId="0" quotePrefix="1" applyFont="1" applyBorder="1" applyAlignment="1">
      <alignment horizontal="left" vertical="center" wrapText="1"/>
    </xf>
    <xf numFmtId="0" fontId="11" fillId="0" borderId="101" xfId="0" quotePrefix="1" applyFont="1" applyBorder="1" applyAlignment="1">
      <alignment horizontal="left" vertical="center" wrapText="1"/>
    </xf>
    <xf numFmtId="0" fontId="0" fillId="0" borderId="113" xfId="0" applyBorder="1" applyAlignment="1">
      <alignment horizontal="center" vertical="top" wrapText="1"/>
    </xf>
    <xf numFmtId="0" fontId="0" fillId="0" borderId="100" xfId="0" applyBorder="1" applyAlignment="1">
      <alignment horizontal="left" vertical="top" wrapText="1"/>
    </xf>
    <xf numFmtId="0" fontId="13" fillId="0" borderId="0" xfId="0" quotePrefix="1" applyFont="1" applyAlignment="1">
      <alignment horizontal="center" vertical="center"/>
    </xf>
    <xf numFmtId="0" fontId="13" fillId="0" borderId="0" xfId="0" applyFont="1" applyAlignment="1">
      <alignment horizontal="center" vertical="center"/>
    </xf>
    <xf numFmtId="0" fontId="11" fillId="0" borderId="87" xfId="0" applyFont="1" applyBorder="1" applyAlignment="1">
      <alignment horizontal="center" vertical="center" textRotation="255" wrapText="1"/>
    </xf>
    <xf numFmtId="0" fontId="11" fillId="0" borderId="88" xfId="0" applyFont="1" applyBorder="1" applyAlignment="1">
      <alignment horizontal="center" vertical="center" textRotation="255" wrapText="1"/>
    </xf>
    <xf numFmtId="0" fontId="11" fillId="0" borderId="88" xfId="0" applyFont="1" applyBorder="1" applyAlignment="1">
      <alignment vertical="center" textRotation="255"/>
    </xf>
    <xf numFmtId="0" fontId="11" fillId="0" borderId="148" xfId="0" applyFont="1" applyBorder="1" applyAlignment="1">
      <alignment vertical="center" textRotation="255"/>
    </xf>
    <xf numFmtId="0" fontId="11" fillId="0" borderId="113" xfId="0" applyFont="1" applyBorder="1" applyAlignment="1">
      <alignment horizontal="left" vertical="center" wrapText="1"/>
    </xf>
    <xf numFmtId="0" fontId="11" fillId="0" borderId="12" xfId="0" applyFont="1" applyBorder="1" applyAlignment="1">
      <alignment horizontal="left" vertical="center" wrapText="1"/>
    </xf>
    <xf numFmtId="0" fontId="0" fillId="0" borderId="12" xfId="0" applyBorder="1" applyAlignment="1">
      <alignment horizontal="center" vertical="top" wrapText="1"/>
    </xf>
    <xf numFmtId="0" fontId="0" fillId="0" borderId="28" xfId="0" applyBorder="1" applyAlignment="1">
      <alignment horizontal="left" vertical="top" wrapText="1"/>
    </xf>
    <xf numFmtId="0" fontId="11" fillId="0" borderId="87" xfId="0" applyFont="1" applyBorder="1" applyAlignment="1">
      <alignment horizontal="center" vertical="center" textRotation="255"/>
    </xf>
    <xf numFmtId="0" fontId="11" fillId="0" borderId="88" xfId="0" applyFont="1" applyBorder="1" applyAlignment="1">
      <alignment horizontal="center" vertical="center" textRotation="255"/>
    </xf>
    <xf numFmtId="0" fontId="11" fillId="0" borderId="148" xfId="0" applyFont="1" applyBorder="1" applyAlignment="1">
      <alignment horizontal="center" vertical="center" textRotation="255"/>
    </xf>
    <xf numFmtId="0" fontId="0" fillId="0" borderId="14" xfId="0" applyBorder="1" applyAlignment="1">
      <alignment vertical="top" wrapText="1"/>
    </xf>
    <xf numFmtId="0" fontId="0" fillId="0" borderId="112" xfId="0" applyBorder="1" applyAlignment="1">
      <alignment vertical="top" wrapText="1"/>
    </xf>
    <xf numFmtId="0" fontId="0" fillId="0" borderId="57" xfId="0" applyBorder="1" applyAlignment="1">
      <alignment vertical="top" wrapText="1"/>
    </xf>
    <xf numFmtId="0" fontId="11" fillId="0" borderId="126" xfId="0" applyFont="1" applyBorder="1" applyAlignment="1">
      <alignment horizontal="center" vertical="center" textRotation="255"/>
    </xf>
    <xf numFmtId="0" fontId="0" fillId="0" borderId="160" xfId="0" applyBorder="1" applyAlignment="1">
      <alignment horizontal="center" vertical="top" wrapText="1"/>
    </xf>
    <xf numFmtId="0" fontId="0" fillId="0" borderId="161" xfId="0" applyBorder="1" applyAlignment="1">
      <alignment horizontal="center" vertical="top" wrapText="1"/>
    </xf>
    <xf numFmtId="0" fontId="0" fillId="0" borderId="162" xfId="0" applyBorder="1" applyAlignment="1">
      <alignment horizontal="center" vertical="top" wrapText="1"/>
    </xf>
    <xf numFmtId="0" fontId="0" fillId="0" borderId="163" xfId="0" applyBorder="1" applyAlignment="1">
      <alignment horizontal="left" vertical="top" wrapText="1"/>
    </xf>
    <xf numFmtId="0" fontId="0" fillId="0" borderId="164" xfId="0" applyBorder="1" applyAlignment="1">
      <alignment horizontal="left" vertical="top" wrapText="1"/>
    </xf>
    <xf numFmtId="0" fontId="0" fillId="0" borderId="165" xfId="0" applyBorder="1" applyAlignment="1">
      <alignment horizontal="left" vertical="top" wrapText="1"/>
    </xf>
    <xf numFmtId="0" fontId="0" fillId="0" borderId="12" xfId="0" applyBorder="1" applyAlignment="1">
      <alignment horizontal="center" vertical="center"/>
    </xf>
    <xf numFmtId="0" fontId="0" fillId="0" borderId="12" xfId="0" applyBorder="1" applyAlignment="1">
      <alignment horizontal="left" vertical="center"/>
    </xf>
    <xf numFmtId="0" fontId="0" fillId="0" borderId="28" xfId="0" applyBorder="1" applyAlignment="1">
      <alignment horizontal="left" vertical="center"/>
    </xf>
    <xf numFmtId="0" fontId="3" fillId="0" borderId="0" xfId="0" applyFont="1" applyAlignment="1">
      <alignment horizontal="center" vertical="center"/>
    </xf>
    <xf numFmtId="0" fontId="0" fillId="0" borderId="158" xfId="0" applyBorder="1" applyAlignment="1">
      <alignment horizontal="center" vertical="center"/>
    </xf>
    <xf numFmtId="0" fontId="0" fillId="0" borderId="168" xfId="0" applyBorder="1" applyAlignment="1">
      <alignment horizontal="center" vertical="center"/>
    </xf>
    <xf numFmtId="0" fontId="0" fillId="0" borderId="159" xfId="0" applyBorder="1" applyAlignment="1">
      <alignment horizontal="center" vertical="center"/>
    </xf>
    <xf numFmtId="0" fontId="0" fillId="0" borderId="8" xfId="0" applyBorder="1" applyAlignment="1">
      <alignment horizontal="center" vertical="center"/>
    </xf>
    <xf numFmtId="0" fontId="0" fillId="0" borderId="146" xfId="0" applyBorder="1" applyAlignment="1">
      <alignment horizontal="center" vertical="center"/>
    </xf>
    <xf numFmtId="0" fontId="0" fillId="0" borderId="23" xfId="0" applyBorder="1" applyAlignment="1">
      <alignment horizontal="center" vertical="center"/>
    </xf>
    <xf numFmtId="0" fontId="0" fillId="0" borderId="143" xfId="0" applyBorder="1" applyAlignment="1">
      <alignment horizontal="center" vertical="center"/>
    </xf>
    <xf numFmtId="0" fontId="0" fillId="0" borderId="31" xfId="0" applyBorder="1" applyAlignment="1">
      <alignment horizontal="center" vertical="center"/>
    </xf>
    <xf numFmtId="0" fontId="0" fillId="0" borderId="128" xfId="0" applyBorder="1" applyAlignment="1">
      <alignment horizontal="center" vertical="center"/>
    </xf>
    <xf numFmtId="0" fontId="0" fillId="0" borderId="127" xfId="0" applyBorder="1" applyAlignment="1">
      <alignment horizontal="center" vertical="center"/>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94" xfId="0" applyBorder="1" applyAlignment="1">
      <alignment horizontal="center" vertical="center"/>
    </xf>
    <xf numFmtId="0" fontId="0" fillId="0" borderId="126" xfId="0" applyBorder="1" applyAlignment="1">
      <alignment horizontal="center" vertical="center"/>
    </xf>
    <xf numFmtId="0" fontId="0" fillId="0" borderId="10" xfId="0" applyBorder="1" applyAlignment="1">
      <alignment horizontal="center" vertical="center"/>
    </xf>
    <xf numFmtId="0" fontId="0" fillId="0" borderId="16" xfId="0" applyBorder="1" applyAlignment="1">
      <alignment horizontal="center" vertical="center"/>
    </xf>
    <xf numFmtId="0" fontId="4" fillId="0" borderId="0" xfId="0" quotePrefix="1" applyFont="1" applyAlignment="1">
      <alignment horizontal="center" vertical="center"/>
    </xf>
    <xf numFmtId="0" fontId="4" fillId="0" borderId="0" xfId="0" applyFont="1" applyAlignment="1">
      <alignment horizontal="center" vertical="center"/>
    </xf>
    <xf numFmtId="0" fontId="0" fillId="0" borderId="21" xfId="0" applyBorder="1" applyAlignment="1">
      <alignment horizontal="center" vertical="center"/>
    </xf>
    <xf numFmtId="0" fontId="0" fillId="0" borderId="21"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center" vertical="center"/>
    </xf>
    <xf numFmtId="0" fontId="0" fillId="0" borderId="88" xfId="0" applyBorder="1" applyAlignment="1">
      <alignment horizontal="center" vertical="center"/>
    </xf>
    <xf numFmtId="0" fontId="0" fillId="0" borderId="81" xfId="0" applyBorder="1" applyAlignment="1">
      <alignment horizontal="center" vertical="center"/>
    </xf>
    <xf numFmtId="0" fontId="0" fillId="0" borderId="95" xfId="0" applyBorder="1" applyAlignment="1">
      <alignment horizontal="center" vertical="center"/>
    </xf>
    <xf numFmtId="0" fontId="0" fillId="0" borderId="87" xfId="0" applyBorder="1" applyAlignment="1">
      <alignment horizontal="center" vertical="center"/>
    </xf>
    <xf numFmtId="0" fontId="0" fillId="0" borderId="166" xfId="0" applyBorder="1" applyAlignment="1">
      <alignment horizontal="center" vertical="center"/>
    </xf>
    <xf numFmtId="0" fontId="0" fillId="0" borderId="121" xfId="0" applyBorder="1" applyAlignment="1">
      <alignment horizontal="center" vertical="center"/>
    </xf>
    <xf numFmtId="0" fontId="0" fillId="0" borderId="122" xfId="0" applyBorder="1" applyAlignment="1">
      <alignment horizontal="center" vertical="center"/>
    </xf>
    <xf numFmtId="0" fontId="0" fillId="0" borderId="167" xfId="0" applyBorder="1" applyAlignment="1">
      <alignment horizontal="center" vertical="center"/>
    </xf>
    <xf numFmtId="0" fontId="0" fillId="0" borderId="24" xfId="0" applyBorder="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0" fontId="0" fillId="0" borderId="10" xfId="0" quotePrefix="1" applyBorder="1" applyAlignment="1">
      <alignment horizontal="center" vertical="center"/>
    </xf>
    <xf numFmtId="0" fontId="0" fillId="0" borderId="16" xfId="0" quotePrefix="1" applyBorder="1" applyAlignment="1">
      <alignment horizontal="center" vertical="center"/>
    </xf>
    <xf numFmtId="0" fontId="0" fillId="0" borderId="75" xfId="0" applyBorder="1" applyAlignment="1">
      <alignment horizontal="left" vertical="center" shrinkToFit="1"/>
    </xf>
    <xf numFmtId="0" fontId="0" fillId="0" borderId="94" xfId="0" applyBorder="1" applyAlignment="1">
      <alignment horizontal="left" vertical="center" shrinkToFit="1"/>
    </xf>
    <xf numFmtId="0" fontId="1" fillId="0" borderId="0" xfId="0" applyFont="1" applyAlignment="1">
      <alignment horizontal="left" vertical="center"/>
    </xf>
    <xf numFmtId="0" fontId="1" fillId="0" borderId="4" xfId="0" quotePrefix="1" applyFont="1" applyBorder="1" applyAlignment="1">
      <alignment horizontal="right" vertical="center"/>
    </xf>
    <xf numFmtId="0" fontId="1" fillId="0" borderId="4" xfId="0" applyFont="1" applyBorder="1" applyAlignment="1">
      <alignment horizontal="right" vertical="center"/>
    </xf>
    <xf numFmtId="0" fontId="0" fillId="0" borderId="22" xfId="0" applyBorder="1" applyAlignment="1">
      <alignment horizontal="center" vertical="center"/>
    </xf>
    <xf numFmtId="0" fontId="0" fillId="0" borderId="145" xfId="0" applyBorder="1" applyAlignment="1">
      <alignment horizontal="center" vertical="center"/>
    </xf>
    <xf numFmtId="0" fontId="0" fillId="0" borderId="174" xfId="0" applyBorder="1" applyAlignment="1">
      <alignment horizontal="center" vertical="center"/>
    </xf>
    <xf numFmtId="0" fontId="0" fillId="0" borderId="71" xfId="0" applyBorder="1" applyAlignment="1">
      <alignment horizontal="left" vertical="center" shrinkToFit="1"/>
    </xf>
    <xf numFmtId="0" fontId="0" fillId="0" borderId="173" xfId="0" applyBorder="1" applyAlignment="1">
      <alignment horizontal="left" vertical="center" shrinkToFit="1"/>
    </xf>
    <xf numFmtId="0" fontId="0" fillId="0" borderId="11" xfId="0" applyBorder="1" applyAlignment="1">
      <alignment horizontal="left" vertical="center"/>
    </xf>
    <xf numFmtId="0" fontId="0" fillId="0" borderId="94" xfId="0" applyBorder="1" applyAlignment="1">
      <alignment horizontal="left" vertical="center"/>
    </xf>
    <xf numFmtId="0" fontId="0" fillId="0" borderId="122" xfId="0" applyBorder="1" applyAlignment="1">
      <alignment horizontal="left" vertical="center" shrinkToFit="1"/>
    </xf>
    <xf numFmtId="0" fontId="0" fillId="0" borderId="167" xfId="0" applyBorder="1" applyAlignment="1">
      <alignment horizontal="left" vertical="center" shrinkToFit="1"/>
    </xf>
    <xf numFmtId="0" fontId="0" fillId="0" borderId="133" xfId="0" applyBorder="1" applyAlignment="1">
      <alignment horizontal="center" vertical="center"/>
    </xf>
    <xf numFmtId="0" fontId="0" fillId="0" borderId="172" xfId="0" applyBorder="1" applyAlignment="1">
      <alignment horizontal="center" vertical="center"/>
    </xf>
    <xf numFmtId="0" fontId="0" fillId="0" borderId="136" xfId="0" applyBorder="1" applyAlignment="1">
      <alignment horizontal="center" vertical="center"/>
    </xf>
    <xf numFmtId="0" fontId="0" fillId="0" borderId="19" xfId="0" applyBorder="1" applyAlignment="1">
      <alignment horizontal="center" vertical="center"/>
    </xf>
    <xf numFmtId="0" fontId="0" fillId="0" borderId="35" xfId="0" applyBorder="1" applyAlignment="1">
      <alignment horizontal="left" vertical="center"/>
    </xf>
    <xf numFmtId="0" fontId="0" fillId="0" borderId="173" xfId="0" applyBorder="1" applyAlignment="1">
      <alignment horizontal="left" vertical="center"/>
    </xf>
    <xf numFmtId="0" fontId="0" fillId="0" borderId="87" xfId="0" quotePrefix="1" applyBorder="1" applyAlignment="1">
      <alignment horizontal="center" vertical="center"/>
    </xf>
    <xf numFmtId="0" fontId="0" fillId="0" borderId="88" xfId="0" quotePrefix="1" applyBorder="1" applyAlignment="1">
      <alignment horizontal="center" vertical="center"/>
    </xf>
    <xf numFmtId="0" fontId="0" fillId="0" borderId="126" xfId="0" quotePrefix="1" applyBorder="1" applyAlignment="1">
      <alignment horizontal="center" vertical="center"/>
    </xf>
    <xf numFmtId="0" fontId="0" fillId="0" borderId="14" xfId="0" applyBorder="1" applyAlignment="1">
      <alignment horizontal="center" vertical="center" textRotation="255"/>
    </xf>
    <xf numFmtId="0" fontId="0" fillId="0" borderId="112" xfId="0" applyBorder="1" applyAlignment="1">
      <alignment horizontal="center" vertical="center" textRotation="255"/>
    </xf>
    <xf numFmtId="0" fontId="0" fillId="0" borderId="57" xfId="0" applyBorder="1" applyAlignment="1">
      <alignment horizontal="center" vertical="center" textRotation="255"/>
    </xf>
    <xf numFmtId="0" fontId="0" fillId="0" borderId="148" xfId="0" quotePrefix="1" applyBorder="1" applyAlignment="1">
      <alignment horizontal="center" vertical="center"/>
    </xf>
    <xf numFmtId="0" fontId="0" fillId="0" borderId="113" xfId="0" applyBorder="1" applyAlignment="1">
      <alignment horizontal="center" vertical="center" textRotation="255"/>
    </xf>
    <xf numFmtId="0" fontId="1" fillId="0" borderId="11" xfId="0" applyFont="1" applyBorder="1" applyAlignment="1">
      <alignment horizontal="left" vertical="center"/>
    </xf>
    <xf numFmtId="0" fontId="1" fillId="0" borderId="94" xfId="0" applyFont="1" applyBorder="1" applyAlignment="1">
      <alignment horizontal="left" vertical="center"/>
    </xf>
    <xf numFmtId="0" fontId="0" fillId="0" borderId="170" xfId="0" applyBorder="1" applyAlignment="1">
      <alignment horizontal="center" vertical="center"/>
    </xf>
    <xf numFmtId="0" fontId="0" fillId="0" borderId="67" xfId="0" applyBorder="1" applyAlignment="1">
      <alignment horizontal="center" vertical="center"/>
    </xf>
    <xf numFmtId="0" fontId="0" fillId="0" borderId="31" xfId="0" applyBorder="1" applyAlignment="1">
      <alignment horizontal="left" vertical="center"/>
    </xf>
    <xf numFmtId="0" fontId="0" fillId="0" borderId="101" xfId="0" applyBorder="1" applyAlignment="1">
      <alignment horizontal="left" vertical="center"/>
    </xf>
    <xf numFmtId="0" fontId="0" fillId="0" borderId="11" xfId="0" applyBorder="1" applyAlignment="1">
      <alignment vertical="center"/>
    </xf>
    <xf numFmtId="0" fontId="0" fillId="0" borderId="94" xfId="0" applyBorder="1" applyAlignment="1">
      <alignment vertical="center"/>
    </xf>
    <xf numFmtId="0" fontId="0" fillId="0" borderId="11" xfId="0" applyBorder="1" applyAlignment="1">
      <alignment horizontal="left" vertical="center" shrinkToFit="1"/>
    </xf>
    <xf numFmtId="0" fontId="0" fillId="0" borderId="121" xfId="0" applyBorder="1" applyAlignment="1">
      <alignment horizontal="left" vertical="center" shrinkToFi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69" xfId="0" applyBorder="1" applyAlignment="1">
      <alignment horizontal="center" vertical="center"/>
    </xf>
    <xf numFmtId="0" fontId="1" fillId="0" borderId="11" xfId="0" applyFont="1" applyBorder="1" applyAlignment="1">
      <alignment horizontal="left" vertical="center" shrinkToFit="1"/>
    </xf>
    <xf numFmtId="0" fontId="1" fillId="0" borderId="94" xfId="0" applyFont="1" applyBorder="1" applyAlignment="1">
      <alignment horizontal="left" vertical="center" shrinkToFit="1"/>
    </xf>
    <xf numFmtId="0" fontId="0" fillId="0" borderId="58" xfId="0" applyBorder="1" applyAlignment="1">
      <alignment horizontal="left" vertical="center" shrinkToFit="1"/>
    </xf>
    <xf numFmtId="0" fontId="0" fillId="0" borderId="141" xfId="0" applyBorder="1" applyAlignment="1">
      <alignment horizontal="left" vertical="center" shrinkToFit="1"/>
    </xf>
    <xf numFmtId="0" fontId="0" fillId="0" borderId="58" xfId="0" applyBorder="1" applyAlignment="1">
      <alignment horizontal="center" vertical="center" textRotation="255"/>
    </xf>
    <xf numFmtId="0" fontId="0" fillId="0" borderId="24" xfId="0" applyBorder="1" applyAlignment="1">
      <alignment horizontal="center" vertical="center" textRotation="255"/>
    </xf>
    <xf numFmtId="0" fontId="0" fillId="0" borderId="31" xfId="0" applyBorder="1" applyAlignment="1">
      <alignment horizontal="center" vertical="center" textRotation="255"/>
    </xf>
    <xf numFmtId="0" fontId="0" fillId="0" borderId="81" xfId="0" applyBorder="1" applyAlignment="1">
      <alignment horizontal="center" vertical="center" textRotation="255" wrapText="1"/>
    </xf>
    <xf numFmtId="0" fontId="1" fillId="0" borderId="10" xfId="0" applyFont="1" applyBorder="1" applyAlignment="1">
      <alignment horizontal="center" vertical="center" textRotation="255"/>
    </xf>
    <xf numFmtId="0" fontId="1" fillId="0" borderId="87" xfId="0" applyFont="1" applyBorder="1" applyAlignment="1">
      <alignment horizontal="center" vertical="center" textRotation="255"/>
    </xf>
    <xf numFmtId="0" fontId="1" fillId="0" borderId="16" xfId="0" applyFont="1" applyBorder="1" applyAlignment="1">
      <alignment horizontal="center" vertical="center" textRotation="255"/>
    </xf>
    <xf numFmtId="0" fontId="15" fillId="0" borderId="142" xfId="0" applyFont="1" applyBorder="1" applyAlignment="1">
      <alignment horizontal="left" vertical="center" wrapText="1"/>
    </xf>
    <xf numFmtId="0" fontId="15" fillId="0" borderId="23" xfId="0" applyFont="1" applyBorder="1" applyAlignment="1">
      <alignment horizontal="left" vertical="center" wrapText="1"/>
    </xf>
    <xf numFmtId="0" fontId="15" fillId="0" borderId="166" xfId="0" applyFont="1" applyBorder="1" applyAlignment="1">
      <alignment horizontal="left" vertical="center" wrapText="1"/>
    </xf>
    <xf numFmtId="0" fontId="15" fillId="0" borderId="1" xfId="0" applyFont="1" applyBorder="1" applyAlignment="1">
      <alignment horizontal="left" vertical="center" wrapText="1"/>
    </xf>
    <xf numFmtId="0" fontId="15" fillId="0" borderId="0" xfId="0" applyFont="1" applyAlignment="1">
      <alignment horizontal="left" vertical="center" wrapText="1"/>
    </xf>
    <xf numFmtId="0" fontId="15" fillId="0" borderId="109" xfId="0" applyFont="1" applyBorder="1" applyAlignment="1">
      <alignment horizontal="left" vertical="center" wrapText="1"/>
    </xf>
    <xf numFmtId="0" fontId="15" fillId="0" borderId="120" xfId="0" applyFont="1" applyBorder="1" applyAlignment="1">
      <alignment horizontal="left" vertical="center" wrapText="1"/>
    </xf>
    <xf numFmtId="0" fontId="15" fillId="0" borderId="122" xfId="0" applyFont="1" applyBorder="1" applyAlignment="1">
      <alignment horizontal="left" vertical="center" wrapText="1"/>
    </xf>
    <xf numFmtId="0" fontId="15" fillId="0" borderId="167" xfId="0" applyFont="1" applyBorder="1" applyAlignment="1">
      <alignment horizontal="left" vertical="center" wrapText="1"/>
    </xf>
    <xf numFmtId="0" fontId="15" fillId="0" borderId="146"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166" xfId="0" applyFont="1" applyBorder="1" applyAlignment="1">
      <alignment horizontal="center" vertical="center" wrapText="1"/>
    </xf>
    <xf numFmtId="0" fontId="15" fillId="0" borderId="101"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46" xfId="0" applyFont="1" applyBorder="1" applyAlignment="1">
      <alignment horizontal="center" vertical="center" wrapText="1"/>
    </xf>
    <xf numFmtId="0" fontId="15" fillId="0" borderId="78" xfId="0" applyFont="1" applyBorder="1" applyAlignment="1">
      <alignment horizontal="center" vertical="center" wrapText="1"/>
    </xf>
    <xf numFmtId="0" fontId="15" fillId="0" borderId="171" xfId="0" applyFont="1" applyBorder="1" applyAlignment="1">
      <alignment horizontal="center" vertical="center" wrapText="1"/>
    </xf>
    <xf numFmtId="38" fontId="8" fillId="0" borderId="111" xfId="1" applyFont="1" applyFill="1" applyBorder="1" applyAlignment="1">
      <alignment horizontal="right" vertical="center"/>
    </xf>
    <xf numFmtId="38" fontId="8" fillId="0" borderId="112" xfId="1" applyFont="1" applyFill="1" applyBorder="1" applyAlignment="1">
      <alignment horizontal="right" vertical="center"/>
    </xf>
    <xf numFmtId="0" fontId="1" fillId="0" borderId="14" xfId="0" applyFont="1" applyBorder="1" applyAlignment="1">
      <alignment horizontal="center" vertical="center" wrapText="1" shrinkToFit="1"/>
    </xf>
    <xf numFmtId="0" fontId="1" fillId="0" borderId="112" xfId="0" applyFont="1" applyBorder="1" applyAlignment="1">
      <alignment horizontal="center" vertical="center" wrapText="1" shrinkToFit="1"/>
    </xf>
    <xf numFmtId="0" fontId="1" fillId="0" borderId="57" xfId="0" applyFont="1" applyBorder="1" applyAlignment="1">
      <alignment horizontal="center" vertical="center" wrapText="1" shrinkToFit="1"/>
    </xf>
    <xf numFmtId="38" fontId="8" fillId="0" borderId="14" xfId="1" applyFont="1" applyFill="1" applyBorder="1" applyAlignment="1">
      <alignment horizontal="right" vertical="center"/>
    </xf>
    <xf numFmtId="38" fontId="8" fillId="0" borderId="57" xfId="1" applyFont="1" applyFill="1" applyBorder="1" applyAlignment="1">
      <alignment horizontal="right" vertical="center"/>
    </xf>
    <xf numFmtId="0" fontId="1" fillId="0" borderId="111" xfId="0" applyFont="1" applyBorder="1" applyAlignment="1">
      <alignment horizontal="center" vertical="center" wrapText="1" shrinkToFit="1"/>
    </xf>
    <xf numFmtId="0" fontId="0" fillId="0" borderId="149" xfId="0" applyBorder="1" applyAlignment="1">
      <alignment horizontal="center" vertical="center" textRotation="255" wrapText="1"/>
    </xf>
    <xf numFmtId="0" fontId="1" fillId="0" borderId="88" xfId="0" applyFont="1" applyBorder="1" applyAlignment="1">
      <alignment horizontal="center" vertical="center" textRotation="255" wrapText="1"/>
    </xf>
    <xf numFmtId="0" fontId="1" fillId="0" borderId="148" xfId="0" applyFont="1" applyBorder="1" applyAlignment="1">
      <alignment horizontal="center" vertical="center" textRotation="255" wrapText="1"/>
    </xf>
    <xf numFmtId="0" fontId="1" fillId="0" borderId="0" xfId="0" applyFont="1" applyAlignment="1">
      <alignment horizontal="left" vertical="center" wrapText="1"/>
    </xf>
    <xf numFmtId="0" fontId="18" fillId="0" borderId="0" xfId="0" quotePrefix="1" applyFont="1" applyAlignment="1">
      <alignment horizontal="center" vertical="center"/>
    </xf>
    <xf numFmtId="0" fontId="1" fillId="0" borderId="113" xfId="0" applyFont="1" applyBorder="1" applyAlignment="1">
      <alignment horizontal="center" vertical="center" wrapText="1" shrinkToFit="1"/>
    </xf>
    <xf numFmtId="38" fontId="8" fillId="0" borderId="14" xfId="1" applyFont="1" applyFill="1" applyBorder="1" applyAlignment="1">
      <alignment horizontal="center" vertical="center"/>
    </xf>
    <xf numFmtId="38" fontId="8" fillId="0" borderId="112" xfId="1" applyFont="1" applyFill="1" applyBorder="1" applyAlignment="1">
      <alignment horizontal="center" vertical="center"/>
    </xf>
    <xf numFmtId="38" fontId="8" fillId="0" borderId="113" xfId="1" applyFont="1" applyFill="1" applyBorder="1" applyAlignment="1">
      <alignment horizontal="center" vertical="center"/>
    </xf>
    <xf numFmtId="0" fontId="11" fillId="0" borderId="0" xfId="0" applyFont="1" applyAlignment="1">
      <alignment horizontal="left" vertical="center" wrapText="1"/>
    </xf>
    <xf numFmtId="0" fontId="6" fillId="0" borderId="18" xfId="0" applyFont="1" applyBorder="1" applyAlignment="1">
      <alignment horizontal="left" vertical="center" wrapText="1"/>
    </xf>
    <xf numFmtId="0" fontId="6" fillId="0" borderId="146" xfId="0" applyFont="1" applyBorder="1" applyAlignment="1">
      <alignment horizontal="left" vertical="center" wrapText="1"/>
    </xf>
    <xf numFmtId="0" fontId="6" fillId="0" borderId="177" xfId="0" applyFont="1" applyBorder="1" applyAlignment="1">
      <alignment horizontal="left" vertical="center" wrapText="1"/>
    </xf>
    <xf numFmtId="0" fontId="6" fillId="0" borderId="121" xfId="0" applyFont="1" applyBorder="1" applyAlignment="1">
      <alignment horizontal="left" vertical="center" wrapText="1"/>
    </xf>
    <xf numFmtId="0" fontId="6" fillId="0" borderId="8"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52" xfId="0" applyFont="1" applyBorder="1" applyAlignment="1">
      <alignment horizontal="center" vertical="center" wrapText="1"/>
    </xf>
    <xf numFmtId="0" fontId="0" fillId="0" borderId="155" xfId="0" quotePrefix="1" applyBorder="1" applyAlignment="1">
      <alignment horizontal="left" vertical="center" wrapText="1"/>
    </xf>
    <xf numFmtId="0" fontId="0" fillId="0" borderId="156" xfId="0" quotePrefix="1" applyBorder="1" applyAlignment="1">
      <alignment horizontal="left" vertical="center" wrapText="1"/>
    </xf>
    <xf numFmtId="0" fontId="0" fillId="0" borderId="157" xfId="0" quotePrefix="1" applyBorder="1" applyAlignment="1">
      <alignment horizontal="left" vertical="center" wrapText="1"/>
    </xf>
    <xf numFmtId="0" fontId="11" fillId="0" borderId="0" xfId="0" quotePrefix="1" applyFont="1" applyAlignment="1">
      <alignment horizontal="left" vertical="center" wrapText="1"/>
    </xf>
    <xf numFmtId="0" fontId="8" fillId="0" borderId="0" xfId="0" quotePrefix="1" applyFont="1" applyAlignment="1">
      <alignment horizontal="center" vertical="center"/>
    </xf>
    <xf numFmtId="0" fontId="8" fillId="0" borderId="0" xfId="0" applyFont="1" applyAlignment="1">
      <alignment horizontal="center" vertical="center"/>
    </xf>
    <xf numFmtId="0" fontId="1" fillId="0" borderId="153" xfId="0" applyFont="1" applyBorder="1" applyAlignment="1">
      <alignment horizontal="center" vertical="center" textRotation="255" wrapText="1"/>
    </xf>
    <xf numFmtId="0" fontId="1" fillId="0" borderId="1" xfId="0" applyFont="1" applyBorder="1" applyAlignment="1">
      <alignment horizontal="center" vertical="center" textRotation="255" wrapText="1"/>
    </xf>
    <xf numFmtId="0" fontId="1" fillId="0" borderId="120" xfId="0" applyFont="1" applyBorder="1" applyAlignment="1">
      <alignment horizontal="center" vertical="center" textRotation="255" wrapText="1"/>
    </xf>
    <xf numFmtId="0" fontId="1" fillId="0" borderId="149" xfId="0" applyFont="1" applyBorder="1" applyAlignment="1">
      <alignment horizontal="center" vertical="center" textRotation="255" wrapText="1"/>
    </xf>
    <xf numFmtId="0" fontId="0" fillId="0" borderId="175" xfId="0" applyBorder="1" applyAlignment="1">
      <alignment horizontal="center" vertical="center" wrapText="1"/>
    </xf>
    <xf numFmtId="0" fontId="0" fillId="0" borderId="176" xfId="0" quotePrefix="1" applyBorder="1" applyAlignment="1">
      <alignment horizontal="center" vertical="center" wrapText="1"/>
    </xf>
    <xf numFmtId="0" fontId="15" fillId="0" borderId="143" xfId="0" applyFont="1" applyBorder="1" applyAlignment="1">
      <alignment horizontal="left" vertical="center"/>
    </xf>
    <xf numFmtId="0" fontId="15" fillId="0" borderId="1" xfId="0" applyFont="1" applyBorder="1" applyAlignment="1">
      <alignment horizontal="left" vertical="center"/>
    </xf>
    <xf numFmtId="0" fontId="15" fillId="0" borderId="2" xfId="0" applyFont="1" applyBorder="1" applyAlignment="1">
      <alignment horizontal="left" vertical="center"/>
    </xf>
    <xf numFmtId="0" fontId="15" fillId="0" borderId="120" xfId="0" applyFont="1" applyBorder="1" applyAlignment="1">
      <alignment horizontal="left" vertical="center"/>
    </xf>
    <xf numFmtId="0" fontId="15" fillId="0" borderId="178" xfId="0" applyFont="1" applyBorder="1" applyAlignment="1">
      <alignment horizontal="left" vertical="center"/>
    </xf>
    <xf numFmtId="0" fontId="15" fillId="0" borderId="22" xfId="0" applyFont="1" applyBorder="1" applyAlignment="1">
      <alignment horizontal="center" vertical="center" wrapText="1"/>
    </xf>
    <xf numFmtId="0" fontId="15" fillId="0" borderId="145" xfId="0" applyFont="1" applyBorder="1" applyAlignment="1">
      <alignment horizontal="center" vertical="center" wrapText="1"/>
    </xf>
    <xf numFmtId="0" fontId="15" fillId="0" borderId="69" xfId="0" applyFont="1" applyBorder="1" applyAlignment="1">
      <alignment horizontal="center" vertical="center" wrapText="1"/>
    </xf>
    <xf numFmtId="0" fontId="22" fillId="0" borderId="117" xfId="0" applyFont="1" applyBorder="1" applyAlignment="1">
      <alignment horizontal="center" vertical="center" wrapText="1"/>
    </xf>
    <xf numFmtId="0" fontId="1" fillId="0" borderId="23" xfId="0" applyFont="1" applyBorder="1" applyAlignment="1">
      <alignment horizontal="left" vertical="center" wrapText="1"/>
    </xf>
    <xf numFmtId="38" fontId="0" fillId="0" borderId="0" xfId="0" applyNumberFormat="1" applyAlignment="1">
      <alignment horizontal="right" vertical="top" wrapText="1"/>
    </xf>
    <xf numFmtId="38" fontId="1" fillId="0" borderId="0" xfId="0" applyNumberFormat="1" applyFont="1" applyAlignment="1">
      <alignment horizontal="right" vertical="top" wrapText="1"/>
    </xf>
    <xf numFmtId="0" fontId="1" fillId="0" borderId="177" xfId="0" applyFont="1" applyBorder="1" applyAlignment="1">
      <alignment horizontal="center" vertical="center" textRotation="255"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23" fillId="0" borderId="142" xfId="0" applyFont="1" applyBorder="1" applyAlignment="1">
      <alignment horizontal="center" vertical="center"/>
    </xf>
    <xf numFmtId="0" fontId="23" fillId="0" borderId="23" xfId="0" applyFont="1" applyBorder="1" applyAlignment="1">
      <alignment horizontal="center" vertical="center"/>
    </xf>
    <xf numFmtId="0" fontId="23" fillId="0" borderId="143" xfId="0" applyFont="1" applyBorder="1" applyAlignment="1">
      <alignment horizontal="center" vertical="center"/>
    </xf>
    <xf numFmtId="0" fontId="23" fillId="0" borderId="1" xfId="0" applyFont="1" applyBorder="1" applyAlignment="1">
      <alignment horizontal="center" vertical="center"/>
    </xf>
    <xf numFmtId="0" fontId="23" fillId="0" borderId="0" xfId="0" applyFont="1" applyAlignment="1">
      <alignment horizontal="center" vertical="center"/>
    </xf>
    <xf numFmtId="0" fontId="23" fillId="0" borderId="2" xfId="0" applyFont="1" applyBorder="1" applyAlignment="1">
      <alignment horizontal="center" vertical="center"/>
    </xf>
    <xf numFmtId="0" fontId="25" fillId="0" borderId="0" xfId="0" applyFont="1" applyAlignment="1">
      <alignment horizontal="left" vertical="center" wrapText="1"/>
    </xf>
    <xf numFmtId="0" fontId="24" fillId="0" borderId="0" xfId="0" applyFont="1" applyAlignment="1">
      <alignment horizontal="left" vertical="center" wrapText="1"/>
    </xf>
    <xf numFmtId="0" fontId="24" fillId="0" borderId="2" xfId="0" applyFont="1" applyBorder="1" applyAlignment="1">
      <alignment horizontal="left" vertical="center" wrapText="1"/>
    </xf>
    <xf numFmtId="0" fontId="24" fillId="0" borderId="0" xfId="0" applyFont="1" applyAlignment="1">
      <alignment horizontal="center" vertical="center"/>
    </xf>
    <xf numFmtId="0" fontId="0" fillId="0" borderId="75" xfId="0" applyBorder="1" applyAlignment="1">
      <alignment vertical="center"/>
    </xf>
    <xf numFmtId="0" fontId="0" fillId="0" borderId="0" xfId="0" applyAlignment="1">
      <alignment vertical="top" wrapText="1"/>
    </xf>
    <xf numFmtId="0" fontId="0" fillId="0" borderId="14" xfId="0" applyBorder="1" applyAlignment="1">
      <alignment horizontal="center" vertical="center" wrapText="1"/>
    </xf>
    <xf numFmtId="0" fontId="0" fillId="0" borderId="112" xfId="0" applyBorder="1" applyAlignment="1">
      <alignment horizontal="center" vertical="center"/>
    </xf>
    <xf numFmtId="0" fontId="0" fillId="2" borderId="14" xfId="0" applyFill="1" applyBorder="1" applyAlignment="1">
      <alignment horizontal="center" vertical="center"/>
    </xf>
    <xf numFmtId="0" fontId="0" fillId="2" borderId="57" xfId="0" applyFill="1" applyBorder="1" applyAlignment="1">
      <alignment horizontal="center" vertical="center"/>
    </xf>
    <xf numFmtId="0" fontId="0" fillId="0" borderId="14" xfId="0" applyBorder="1" applyAlignment="1">
      <alignment vertical="center"/>
    </xf>
    <xf numFmtId="0" fontId="0" fillId="0" borderId="57" xfId="0" applyBorder="1" applyAlignment="1">
      <alignment vertical="center"/>
    </xf>
    <xf numFmtId="179" fontId="0" fillId="0" borderId="14" xfId="0" applyNumberFormat="1" applyBorder="1" applyAlignment="1">
      <alignment horizontal="center" vertical="center"/>
    </xf>
    <xf numFmtId="179" fontId="0" fillId="0" borderId="57" xfId="0" applyNumberFormat="1" applyBorder="1" applyAlignment="1">
      <alignment horizontal="center" vertical="center"/>
    </xf>
    <xf numFmtId="0" fontId="0" fillId="0" borderId="14" xfId="0" applyBorder="1" applyAlignment="1">
      <alignment horizontal="center" vertical="center"/>
    </xf>
    <xf numFmtId="0" fontId="0" fillId="0" borderId="57" xfId="0" applyBorder="1" applyAlignment="1">
      <alignment horizontal="center" vertical="center"/>
    </xf>
    <xf numFmtId="0" fontId="0" fillId="0" borderId="11" xfId="0" applyBorder="1"/>
    <xf numFmtId="0" fontId="0" fillId="0" borderId="75" xfId="0" applyBorder="1"/>
    <xf numFmtId="0" fontId="0" fillId="0" borderId="94" xfId="0" applyBorder="1"/>
    <xf numFmtId="0" fontId="5" fillId="0" borderId="12" xfId="0" applyFont="1" applyBorder="1" applyAlignment="1">
      <alignment horizontal="left" vertical="center"/>
    </xf>
    <xf numFmtId="0" fontId="5" fillId="0" borderId="0" xfId="0" applyFont="1" applyAlignment="1">
      <alignment horizontal="left" vertical="center" shrinkToFit="1"/>
    </xf>
    <xf numFmtId="0" fontId="5" fillId="0" borderId="11" xfId="0" applyFont="1" applyBorder="1" applyAlignment="1">
      <alignment horizontal="left" vertical="center"/>
    </xf>
    <xf numFmtId="0" fontId="5" fillId="0" borderId="94" xfId="0" applyFont="1" applyBorder="1" applyAlignment="1">
      <alignment horizontal="left" vertical="center"/>
    </xf>
    <xf numFmtId="0" fontId="0" fillId="0" borderId="21" xfId="0" applyBorder="1" applyAlignment="1">
      <alignment horizontal="center"/>
    </xf>
    <xf numFmtId="0" fontId="0" fillId="0" borderId="17" xfId="0" applyBorder="1" applyAlignment="1">
      <alignment horizontal="center"/>
    </xf>
    <xf numFmtId="0" fontId="0" fillId="0" borderId="8" xfId="0" applyBorder="1" applyAlignment="1">
      <alignment horizontal="center"/>
    </xf>
    <xf numFmtId="0" fontId="0" fillId="0" borderId="29" xfId="0" applyBorder="1" applyAlignment="1">
      <alignment horizontal="center"/>
    </xf>
    <xf numFmtId="0" fontId="0" fillId="0" borderId="12" xfId="0" applyBorder="1" applyAlignment="1">
      <alignment horizontal="center"/>
    </xf>
    <xf numFmtId="0" fontId="0" fillId="0" borderId="28" xfId="0"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19050</xdr:colOff>
      <xdr:row>2</xdr:row>
      <xdr:rowOff>31750</xdr:rowOff>
    </xdr:from>
    <xdr:to>
      <xdr:col>5</xdr:col>
      <xdr:colOff>0</xdr:colOff>
      <xdr:row>7</xdr:row>
      <xdr:rowOff>31750</xdr:rowOff>
    </xdr:to>
    <xdr:sp macro="" textlink="">
      <xdr:nvSpPr>
        <xdr:cNvPr id="1032" name="Line 1">
          <a:extLst>
            <a:ext uri="{FF2B5EF4-FFF2-40B4-BE49-F238E27FC236}">
              <a16:creationId xmlns:a16="http://schemas.microsoft.com/office/drawing/2014/main" id="{070FD69E-B506-F4FC-31FA-D126FAB1F713}"/>
            </a:ext>
          </a:extLst>
        </xdr:cNvPr>
        <xdr:cNvSpPr>
          <a:spLocks noChangeShapeType="1"/>
        </xdr:cNvSpPr>
      </xdr:nvSpPr>
      <xdr:spPr bwMode="auto">
        <a:xfrm flipH="1">
          <a:off x="4502150" y="933450"/>
          <a:ext cx="825500" cy="1174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5</xdr:row>
      <xdr:rowOff>6350</xdr:rowOff>
    </xdr:from>
    <xdr:to>
      <xdr:col>2</xdr:col>
      <xdr:colOff>1333500</xdr:colOff>
      <xdr:row>9</xdr:row>
      <xdr:rowOff>209550</xdr:rowOff>
    </xdr:to>
    <xdr:sp macro="" textlink="">
      <xdr:nvSpPr>
        <xdr:cNvPr id="2070" name="Line 1">
          <a:extLst>
            <a:ext uri="{FF2B5EF4-FFF2-40B4-BE49-F238E27FC236}">
              <a16:creationId xmlns:a16="http://schemas.microsoft.com/office/drawing/2014/main" id="{1D7F628F-D756-EFBA-7DCD-4A17B71D5FEB}"/>
            </a:ext>
          </a:extLst>
        </xdr:cNvPr>
        <xdr:cNvSpPr>
          <a:spLocks noChangeShapeType="1"/>
        </xdr:cNvSpPr>
      </xdr:nvSpPr>
      <xdr:spPr bwMode="auto">
        <a:xfrm>
          <a:off x="381000" y="1695450"/>
          <a:ext cx="1739900" cy="157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5</xdr:row>
      <xdr:rowOff>6350</xdr:rowOff>
    </xdr:from>
    <xdr:to>
      <xdr:col>10</xdr:col>
      <xdr:colOff>0</xdr:colOff>
      <xdr:row>10</xdr:row>
      <xdr:rowOff>19050</xdr:rowOff>
    </xdr:to>
    <xdr:sp macro="" textlink="">
      <xdr:nvSpPr>
        <xdr:cNvPr id="2071" name="Line 2">
          <a:extLst>
            <a:ext uri="{FF2B5EF4-FFF2-40B4-BE49-F238E27FC236}">
              <a16:creationId xmlns:a16="http://schemas.microsoft.com/office/drawing/2014/main" id="{4DD5BE97-4568-8EE7-EA63-8ABDE6C0F079}"/>
            </a:ext>
          </a:extLst>
        </xdr:cNvPr>
        <xdr:cNvSpPr>
          <a:spLocks noChangeShapeType="1"/>
        </xdr:cNvSpPr>
      </xdr:nvSpPr>
      <xdr:spPr bwMode="auto">
        <a:xfrm>
          <a:off x="10337800" y="1695450"/>
          <a:ext cx="0" cy="1619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19050</xdr:colOff>
      <xdr:row>5</xdr:row>
      <xdr:rowOff>6350</xdr:rowOff>
    </xdr:from>
    <xdr:to>
      <xdr:col>11</xdr:col>
      <xdr:colOff>1333500</xdr:colOff>
      <xdr:row>9</xdr:row>
      <xdr:rowOff>209550</xdr:rowOff>
    </xdr:to>
    <xdr:sp macro="" textlink="">
      <xdr:nvSpPr>
        <xdr:cNvPr id="2072" name="Line 4">
          <a:extLst>
            <a:ext uri="{FF2B5EF4-FFF2-40B4-BE49-F238E27FC236}">
              <a16:creationId xmlns:a16="http://schemas.microsoft.com/office/drawing/2014/main" id="{81E63731-16CB-33B1-781F-66703C96B16B}"/>
            </a:ext>
          </a:extLst>
        </xdr:cNvPr>
        <xdr:cNvSpPr>
          <a:spLocks noChangeShapeType="1"/>
        </xdr:cNvSpPr>
      </xdr:nvSpPr>
      <xdr:spPr bwMode="auto">
        <a:xfrm>
          <a:off x="10356850" y="1695450"/>
          <a:ext cx="1752600" cy="157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5</xdr:row>
      <xdr:rowOff>6350</xdr:rowOff>
    </xdr:from>
    <xdr:to>
      <xdr:col>10</xdr:col>
      <xdr:colOff>0</xdr:colOff>
      <xdr:row>10</xdr:row>
      <xdr:rowOff>19050</xdr:rowOff>
    </xdr:to>
    <xdr:sp macro="" textlink="">
      <xdr:nvSpPr>
        <xdr:cNvPr id="3094" name="Line 2">
          <a:extLst>
            <a:ext uri="{FF2B5EF4-FFF2-40B4-BE49-F238E27FC236}">
              <a16:creationId xmlns:a16="http://schemas.microsoft.com/office/drawing/2014/main" id="{E8095FAE-D674-B226-F28E-213A9B6C3087}"/>
            </a:ext>
          </a:extLst>
        </xdr:cNvPr>
        <xdr:cNvSpPr>
          <a:spLocks noChangeShapeType="1"/>
        </xdr:cNvSpPr>
      </xdr:nvSpPr>
      <xdr:spPr bwMode="auto">
        <a:xfrm>
          <a:off x="10337800" y="1695450"/>
          <a:ext cx="0" cy="16192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19050</xdr:colOff>
      <xdr:row>5</xdr:row>
      <xdr:rowOff>6350</xdr:rowOff>
    </xdr:from>
    <xdr:to>
      <xdr:col>2</xdr:col>
      <xdr:colOff>1333500</xdr:colOff>
      <xdr:row>9</xdr:row>
      <xdr:rowOff>209550</xdr:rowOff>
    </xdr:to>
    <xdr:sp macro="" textlink="">
      <xdr:nvSpPr>
        <xdr:cNvPr id="3095" name="Line 4">
          <a:extLst>
            <a:ext uri="{FF2B5EF4-FFF2-40B4-BE49-F238E27FC236}">
              <a16:creationId xmlns:a16="http://schemas.microsoft.com/office/drawing/2014/main" id="{C9234482-521C-8379-08EA-455FA3DA8E81}"/>
            </a:ext>
          </a:extLst>
        </xdr:cNvPr>
        <xdr:cNvSpPr>
          <a:spLocks noChangeShapeType="1"/>
        </xdr:cNvSpPr>
      </xdr:nvSpPr>
      <xdr:spPr bwMode="auto">
        <a:xfrm>
          <a:off x="381000" y="1695450"/>
          <a:ext cx="1739900" cy="157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19050</xdr:colOff>
      <xdr:row>5</xdr:row>
      <xdr:rowOff>6350</xdr:rowOff>
    </xdr:from>
    <xdr:to>
      <xdr:col>11</xdr:col>
      <xdr:colOff>1333500</xdr:colOff>
      <xdr:row>9</xdr:row>
      <xdr:rowOff>209550</xdr:rowOff>
    </xdr:to>
    <xdr:sp macro="" textlink="">
      <xdr:nvSpPr>
        <xdr:cNvPr id="3096" name="Line 5">
          <a:extLst>
            <a:ext uri="{FF2B5EF4-FFF2-40B4-BE49-F238E27FC236}">
              <a16:creationId xmlns:a16="http://schemas.microsoft.com/office/drawing/2014/main" id="{008541C3-0C57-6325-27F6-919C07EF7CE8}"/>
            </a:ext>
          </a:extLst>
        </xdr:cNvPr>
        <xdr:cNvSpPr>
          <a:spLocks noChangeShapeType="1"/>
        </xdr:cNvSpPr>
      </xdr:nvSpPr>
      <xdr:spPr bwMode="auto">
        <a:xfrm>
          <a:off x="10356850" y="1695450"/>
          <a:ext cx="1752600" cy="157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xdr:colOff>
      <xdr:row>5</xdr:row>
      <xdr:rowOff>6350</xdr:rowOff>
    </xdr:from>
    <xdr:to>
      <xdr:col>2</xdr:col>
      <xdr:colOff>1333500</xdr:colOff>
      <xdr:row>9</xdr:row>
      <xdr:rowOff>209550</xdr:rowOff>
    </xdr:to>
    <xdr:sp macro="" textlink="">
      <xdr:nvSpPr>
        <xdr:cNvPr id="4111" name="Line 4">
          <a:extLst>
            <a:ext uri="{FF2B5EF4-FFF2-40B4-BE49-F238E27FC236}">
              <a16:creationId xmlns:a16="http://schemas.microsoft.com/office/drawing/2014/main" id="{2A47CBF1-308A-67F2-AE73-E059BC912D8A}"/>
            </a:ext>
          </a:extLst>
        </xdr:cNvPr>
        <xdr:cNvSpPr>
          <a:spLocks noChangeShapeType="1"/>
        </xdr:cNvSpPr>
      </xdr:nvSpPr>
      <xdr:spPr bwMode="auto">
        <a:xfrm>
          <a:off x="381000" y="1695450"/>
          <a:ext cx="1739900" cy="157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19050</xdr:colOff>
      <xdr:row>5</xdr:row>
      <xdr:rowOff>6350</xdr:rowOff>
    </xdr:from>
    <xdr:to>
      <xdr:col>2</xdr:col>
      <xdr:colOff>1333500</xdr:colOff>
      <xdr:row>9</xdr:row>
      <xdr:rowOff>209550</xdr:rowOff>
    </xdr:to>
    <xdr:sp macro="" textlink="">
      <xdr:nvSpPr>
        <xdr:cNvPr id="4112" name="Line 5">
          <a:extLst>
            <a:ext uri="{FF2B5EF4-FFF2-40B4-BE49-F238E27FC236}">
              <a16:creationId xmlns:a16="http://schemas.microsoft.com/office/drawing/2014/main" id="{C35BA7A9-38F5-2D78-9049-C53127869705}"/>
            </a:ext>
          </a:extLst>
        </xdr:cNvPr>
        <xdr:cNvSpPr>
          <a:spLocks noChangeShapeType="1"/>
        </xdr:cNvSpPr>
      </xdr:nvSpPr>
      <xdr:spPr bwMode="auto">
        <a:xfrm>
          <a:off x="381000" y="1695450"/>
          <a:ext cx="1739900" cy="157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4</xdr:row>
      <xdr:rowOff>6350</xdr:rowOff>
    </xdr:from>
    <xdr:to>
      <xdr:col>0</xdr:col>
      <xdr:colOff>0</xdr:colOff>
      <xdr:row>8</xdr:row>
      <xdr:rowOff>19050</xdr:rowOff>
    </xdr:to>
    <xdr:sp macro="" textlink="">
      <xdr:nvSpPr>
        <xdr:cNvPr id="5142" name="Line 1">
          <a:extLst>
            <a:ext uri="{FF2B5EF4-FFF2-40B4-BE49-F238E27FC236}">
              <a16:creationId xmlns:a16="http://schemas.microsoft.com/office/drawing/2014/main" id="{948B014E-643D-9A8D-DD5F-E44FC702D008}"/>
            </a:ext>
          </a:extLst>
        </xdr:cNvPr>
        <xdr:cNvSpPr>
          <a:spLocks noChangeShapeType="1"/>
        </xdr:cNvSpPr>
      </xdr:nvSpPr>
      <xdr:spPr bwMode="auto">
        <a:xfrm>
          <a:off x="0" y="1327150"/>
          <a:ext cx="0" cy="1631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19050</xdr:colOff>
      <xdr:row>4</xdr:row>
      <xdr:rowOff>6350</xdr:rowOff>
    </xdr:from>
    <xdr:to>
      <xdr:col>3</xdr:col>
      <xdr:colOff>12700</xdr:colOff>
      <xdr:row>8</xdr:row>
      <xdr:rowOff>19050</xdr:rowOff>
    </xdr:to>
    <xdr:sp macro="" textlink="">
      <xdr:nvSpPr>
        <xdr:cNvPr id="5143" name="Line 2">
          <a:extLst>
            <a:ext uri="{FF2B5EF4-FFF2-40B4-BE49-F238E27FC236}">
              <a16:creationId xmlns:a16="http://schemas.microsoft.com/office/drawing/2014/main" id="{B9E95124-D0E4-BF47-B566-A337A485930B}"/>
            </a:ext>
          </a:extLst>
        </xdr:cNvPr>
        <xdr:cNvSpPr>
          <a:spLocks noChangeShapeType="1"/>
        </xdr:cNvSpPr>
      </xdr:nvSpPr>
      <xdr:spPr bwMode="auto">
        <a:xfrm>
          <a:off x="190500" y="1327150"/>
          <a:ext cx="1549400" cy="1631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19050</xdr:colOff>
      <xdr:row>8</xdr:row>
      <xdr:rowOff>0</xdr:rowOff>
    </xdr:from>
    <xdr:to>
      <xdr:col>10</xdr:col>
      <xdr:colOff>1377950</xdr:colOff>
      <xdr:row>12</xdr:row>
      <xdr:rowOff>0</xdr:rowOff>
    </xdr:to>
    <xdr:sp macro="" textlink="">
      <xdr:nvSpPr>
        <xdr:cNvPr id="5144" name="Line 4">
          <a:extLst>
            <a:ext uri="{FF2B5EF4-FFF2-40B4-BE49-F238E27FC236}">
              <a16:creationId xmlns:a16="http://schemas.microsoft.com/office/drawing/2014/main" id="{BE01CA28-4D71-6F93-55B1-263245AC1E32}"/>
            </a:ext>
          </a:extLst>
        </xdr:cNvPr>
        <xdr:cNvSpPr>
          <a:spLocks noChangeShapeType="1"/>
        </xdr:cNvSpPr>
      </xdr:nvSpPr>
      <xdr:spPr bwMode="auto">
        <a:xfrm flipH="1">
          <a:off x="9747250" y="2940050"/>
          <a:ext cx="1358900" cy="246380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54E6D-DE4D-46FA-939B-CF0D4E60D770}">
  <dimension ref="B1:J38"/>
  <sheetViews>
    <sheetView tabSelected="1" view="pageBreakPreview" zoomScaleNormal="98" zoomScaleSheetLayoutView="100" workbookViewId="0">
      <selection activeCell="B2" sqref="B2:J3"/>
    </sheetView>
  </sheetViews>
  <sheetFormatPr defaultColWidth="8.6640625" defaultRowHeight="33" customHeight="1" x14ac:dyDescent="0.2"/>
  <cols>
    <col min="1" max="1" width="2.38671875" style="4" customWidth="1"/>
    <col min="2" max="2" width="2.33203125" style="4" customWidth="1"/>
    <col min="3" max="3" width="5.5546875" style="4" customWidth="1"/>
    <col min="4" max="4" width="22.38671875" style="4" customWidth="1"/>
    <col min="5" max="5" width="10.1640625" style="4" customWidth="1"/>
    <col min="6" max="6" width="12.88671875" style="4" customWidth="1"/>
    <col min="7" max="7" width="20.71875" style="4" customWidth="1"/>
    <col min="8" max="8" width="7.5546875" style="4" customWidth="1"/>
    <col min="9" max="9" width="3.5546875" style="4" customWidth="1"/>
    <col min="10" max="10" width="5.0546875" style="4" customWidth="1"/>
    <col min="11" max="16384" width="8.6640625" style="4"/>
  </cols>
  <sheetData>
    <row r="1" spans="2:10" ht="33" customHeight="1" thickBot="1" x14ac:dyDescent="0.25">
      <c r="B1" s="4" t="s">
        <v>0</v>
      </c>
    </row>
    <row r="2" spans="2:10" ht="33" customHeight="1" x14ac:dyDescent="0.2">
      <c r="B2" s="402" t="s">
        <v>1</v>
      </c>
      <c r="C2" s="403"/>
      <c r="D2" s="403"/>
      <c r="E2" s="403"/>
      <c r="F2" s="403"/>
      <c r="G2" s="403"/>
      <c r="H2" s="403"/>
      <c r="I2" s="403"/>
      <c r="J2" s="404"/>
    </row>
    <row r="3" spans="2:10" ht="33" customHeight="1" x14ac:dyDescent="0.2">
      <c r="B3" s="405"/>
      <c r="C3" s="406"/>
      <c r="D3" s="406"/>
      <c r="E3" s="406"/>
      <c r="F3" s="406"/>
      <c r="G3" s="406"/>
      <c r="H3" s="406"/>
      <c r="I3" s="406"/>
      <c r="J3" s="407"/>
    </row>
    <row r="4" spans="2:10" ht="33" customHeight="1" x14ac:dyDescent="0.2">
      <c r="B4" s="1"/>
      <c r="C4" s="2"/>
      <c r="D4" s="2"/>
      <c r="E4" s="2"/>
      <c r="F4" s="2"/>
      <c r="G4" s="2"/>
      <c r="H4" s="2"/>
      <c r="I4" s="2"/>
      <c r="J4" s="3"/>
    </row>
    <row r="5" spans="2:10" ht="33" customHeight="1" x14ac:dyDescent="0.2">
      <c r="B5" s="5"/>
      <c r="G5" s="409" t="s">
        <v>25</v>
      </c>
      <c r="H5" s="409"/>
      <c r="I5" s="409"/>
      <c r="J5" s="6"/>
    </row>
    <row r="6" spans="2:10" ht="33" customHeight="1" x14ac:dyDescent="0.2">
      <c r="B6" s="5"/>
      <c r="C6" s="408" t="s">
        <v>397</v>
      </c>
      <c r="D6" s="408"/>
      <c r="E6" s="7"/>
      <c r="F6" s="7"/>
      <c r="J6" s="8"/>
    </row>
    <row r="7" spans="2:10" ht="33" customHeight="1" x14ac:dyDescent="0.2">
      <c r="B7" s="5"/>
      <c r="C7" s="408"/>
      <c r="D7" s="408"/>
      <c r="E7" s="7" t="s">
        <v>12</v>
      </c>
      <c r="F7" s="7"/>
      <c r="J7" s="8"/>
    </row>
    <row r="8" spans="2:10" ht="33" customHeight="1" x14ac:dyDescent="0.2">
      <c r="B8" s="5"/>
      <c r="C8" s="408"/>
      <c r="D8" s="408"/>
      <c r="E8" s="7"/>
      <c r="F8" s="7"/>
      <c r="J8" s="8"/>
    </row>
    <row r="9" spans="2:10" ht="33" customHeight="1" x14ac:dyDescent="0.2">
      <c r="B9" s="5"/>
      <c r="C9" s="7"/>
      <c r="D9" s="7"/>
      <c r="E9" s="7"/>
      <c r="F9" s="7"/>
      <c r="J9" s="8"/>
    </row>
    <row r="10" spans="2:10" ht="44.25" customHeight="1" x14ac:dyDescent="0.2">
      <c r="B10" s="5"/>
      <c r="E10" s="12"/>
      <c r="F10" s="13" t="s">
        <v>2</v>
      </c>
      <c r="G10" s="408"/>
      <c r="H10" s="408"/>
      <c r="I10" s="408"/>
      <c r="J10" s="8"/>
    </row>
    <row r="11" spans="2:10" ht="44.25" customHeight="1" x14ac:dyDescent="0.2">
      <c r="B11" s="5"/>
      <c r="E11" s="13" t="s">
        <v>14</v>
      </c>
      <c r="F11" s="13" t="s">
        <v>13</v>
      </c>
      <c r="G11" s="408"/>
      <c r="H11" s="408"/>
      <c r="I11" s="408"/>
      <c r="J11" s="8"/>
    </row>
    <row r="12" spans="2:10" ht="44.25" customHeight="1" x14ac:dyDescent="0.2">
      <c r="B12" s="5"/>
      <c r="E12" s="12"/>
      <c r="F12" s="13" t="s">
        <v>15</v>
      </c>
      <c r="G12" s="408"/>
      <c r="H12" s="408"/>
      <c r="I12" s="408"/>
      <c r="J12" s="16" t="s">
        <v>3</v>
      </c>
    </row>
    <row r="13" spans="2:10" ht="33" customHeight="1" x14ac:dyDescent="0.2">
      <c r="B13" s="5"/>
      <c r="E13" s="12"/>
      <c r="F13" s="13"/>
      <c r="G13" s="7"/>
      <c r="H13" s="7"/>
      <c r="I13" s="7"/>
      <c r="J13" s="16"/>
    </row>
    <row r="14" spans="2:10" ht="33" customHeight="1" x14ac:dyDescent="0.2">
      <c r="B14" s="5"/>
      <c r="C14" s="4" t="s">
        <v>4</v>
      </c>
      <c r="J14" s="8"/>
    </row>
    <row r="15" spans="2:10" ht="33" customHeight="1" x14ac:dyDescent="0.2">
      <c r="B15" s="410" t="s">
        <v>5</v>
      </c>
      <c r="C15" s="411"/>
      <c r="D15" s="411"/>
      <c r="E15" s="411"/>
      <c r="F15" s="411"/>
      <c r="G15" s="411"/>
      <c r="H15" s="411"/>
      <c r="I15" s="411"/>
      <c r="J15" s="412"/>
    </row>
    <row r="16" spans="2:10" ht="33" customHeight="1" x14ac:dyDescent="0.2">
      <c r="B16" s="5"/>
      <c r="C16" s="4" t="s">
        <v>6</v>
      </c>
      <c r="J16" s="8"/>
    </row>
    <row r="17" spans="2:10" ht="14.25" customHeight="1" x14ac:dyDescent="0.2">
      <c r="B17" s="5"/>
      <c r="J17" s="8"/>
    </row>
    <row r="18" spans="2:10" ht="33" customHeight="1" x14ac:dyDescent="0.2">
      <c r="B18" s="5"/>
      <c r="C18" s="14" t="s">
        <v>16</v>
      </c>
      <c r="J18" s="8"/>
    </row>
    <row r="19" spans="2:10" ht="33" customHeight="1" x14ac:dyDescent="0.2">
      <c r="B19" s="5"/>
      <c r="C19" s="365">
        <v>1</v>
      </c>
      <c r="D19" s="4" t="s">
        <v>19</v>
      </c>
      <c r="J19" s="8"/>
    </row>
    <row r="20" spans="2:10" ht="33" customHeight="1" x14ac:dyDescent="0.2">
      <c r="B20" s="5"/>
      <c r="C20" s="365">
        <v>2</v>
      </c>
      <c r="D20" s="4" t="s">
        <v>18</v>
      </c>
      <c r="J20" s="8"/>
    </row>
    <row r="21" spans="2:10" ht="33" customHeight="1" x14ac:dyDescent="0.2">
      <c r="B21" s="5"/>
      <c r="C21" s="365">
        <v>3</v>
      </c>
      <c r="D21" s="4" t="s">
        <v>22</v>
      </c>
      <c r="J21" s="8"/>
    </row>
    <row r="22" spans="2:10" ht="33" customHeight="1" x14ac:dyDescent="0.2">
      <c r="B22" s="5"/>
      <c r="C22" s="365">
        <v>4</v>
      </c>
      <c r="D22" s="4" t="s">
        <v>21</v>
      </c>
      <c r="J22" s="8"/>
    </row>
    <row r="23" spans="2:10" ht="33" customHeight="1" x14ac:dyDescent="0.2">
      <c r="B23" s="5"/>
      <c r="C23" s="365">
        <v>5</v>
      </c>
      <c r="D23" s="4" t="s">
        <v>20</v>
      </c>
      <c r="J23" s="8"/>
    </row>
    <row r="24" spans="2:10" ht="33" customHeight="1" x14ac:dyDescent="0.2">
      <c r="B24" s="5"/>
      <c r="C24" s="365">
        <v>6</v>
      </c>
      <c r="D24" s="4" t="s">
        <v>7</v>
      </c>
      <c r="J24" s="8"/>
    </row>
    <row r="25" spans="2:10" ht="33" customHeight="1" x14ac:dyDescent="0.2">
      <c r="B25" s="5"/>
      <c r="C25" s="365">
        <v>7</v>
      </c>
      <c r="D25" s="4" t="s">
        <v>8</v>
      </c>
      <c r="J25" s="8"/>
    </row>
    <row r="26" spans="2:10" ht="33" customHeight="1" x14ac:dyDescent="0.2">
      <c r="B26" s="5"/>
      <c r="C26" s="365">
        <v>8</v>
      </c>
      <c r="D26" s="4" t="s">
        <v>9</v>
      </c>
      <c r="J26" s="8"/>
    </row>
    <row r="27" spans="2:10" ht="33" customHeight="1" x14ac:dyDescent="0.2">
      <c r="B27" s="5"/>
      <c r="C27" s="365">
        <v>9</v>
      </c>
      <c r="D27" s="4" t="s">
        <v>10</v>
      </c>
      <c r="J27" s="8"/>
    </row>
    <row r="28" spans="2:10" ht="33" customHeight="1" x14ac:dyDescent="0.2">
      <c r="B28" s="5"/>
      <c r="C28" s="365">
        <v>10</v>
      </c>
      <c r="D28" s="4" t="s">
        <v>11</v>
      </c>
      <c r="J28" s="8"/>
    </row>
    <row r="29" spans="2:10" ht="33" customHeight="1" x14ac:dyDescent="0.2">
      <c r="B29" s="5"/>
      <c r="C29" s="365">
        <v>11</v>
      </c>
      <c r="D29" s="4" t="s">
        <v>398</v>
      </c>
      <c r="J29" s="8"/>
    </row>
    <row r="30" spans="2:10" ht="33" customHeight="1" x14ac:dyDescent="0.2">
      <c r="B30" s="5"/>
      <c r="C30" s="365">
        <v>12</v>
      </c>
      <c r="D30" s="4" t="s">
        <v>399</v>
      </c>
      <c r="J30" s="8"/>
    </row>
    <row r="31" spans="2:10" ht="33" customHeight="1" x14ac:dyDescent="0.2">
      <c r="B31" s="5"/>
      <c r="C31" s="365">
        <v>13</v>
      </c>
      <c r="D31" s="4" t="s">
        <v>23</v>
      </c>
      <c r="J31" s="8"/>
    </row>
    <row r="32" spans="2:10" ht="33" customHeight="1" x14ac:dyDescent="0.2">
      <c r="B32" s="5"/>
      <c r="C32" s="365">
        <v>14</v>
      </c>
      <c r="D32" s="4" t="s">
        <v>425</v>
      </c>
      <c r="J32" s="8"/>
    </row>
    <row r="33" spans="2:10" ht="33" customHeight="1" x14ac:dyDescent="0.2">
      <c r="B33" s="5"/>
      <c r="C33" s="365">
        <v>15</v>
      </c>
      <c r="D33" s="4" t="s">
        <v>426</v>
      </c>
      <c r="E33" s="15"/>
      <c r="F33" s="15"/>
      <c r="G33" s="15"/>
      <c r="H33" s="7"/>
      <c r="I33" s="7"/>
      <c r="J33" s="8"/>
    </row>
    <row r="34" spans="2:10" ht="33" customHeight="1" x14ac:dyDescent="0.2">
      <c r="B34" s="5"/>
      <c r="C34" s="365">
        <v>16</v>
      </c>
      <c r="D34" s="4" t="s">
        <v>24</v>
      </c>
      <c r="E34" s="15"/>
      <c r="F34" s="15"/>
      <c r="G34" s="15"/>
      <c r="H34" s="7"/>
      <c r="I34" s="7"/>
      <c r="J34" s="8"/>
    </row>
    <row r="35" spans="2:10" ht="33" customHeight="1" thickBot="1" x14ac:dyDescent="0.25">
      <c r="B35" s="9"/>
      <c r="C35" s="414"/>
      <c r="D35" s="414"/>
      <c r="E35" s="414"/>
      <c r="F35" s="414"/>
      <c r="G35" s="414"/>
      <c r="H35" s="413"/>
      <c r="I35" s="413"/>
      <c r="J35" s="11"/>
    </row>
    <row r="36" spans="2:10" ht="33" customHeight="1" x14ac:dyDescent="0.2">
      <c r="B36" s="399"/>
      <c r="C36" s="399" t="s">
        <v>17</v>
      </c>
      <c r="D36" s="399"/>
      <c r="E36" s="399"/>
      <c r="F36" s="399"/>
      <c r="G36" s="399"/>
      <c r="H36" s="399"/>
      <c r="I36" s="399"/>
      <c r="J36" s="399"/>
    </row>
    <row r="37" spans="2:10" ht="14.25" customHeight="1" x14ac:dyDescent="0.2"/>
    <row r="38" spans="2:10" ht="33" customHeight="1" x14ac:dyDescent="0.2">
      <c r="B38" s="400"/>
      <c r="C38" s="401"/>
      <c r="D38" s="401"/>
      <c r="E38" s="401"/>
      <c r="F38" s="401"/>
      <c r="G38" s="401"/>
      <c r="H38" s="401"/>
      <c r="I38" s="401"/>
      <c r="J38" s="401"/>
    </row>
  </sheetData>
  <mergeCells count="10">
    <mergeCell ref="B38:J38"/>
    <mergeCell ref="B2:J3"/>
    <mergeCell ref="C6:D8"/>
    <mergeCell ref="G5:I5"/>
    <mergeCell ref="B15:J15"/>
    <mergeCell ref="H35:I35"/>
    <mergeCell ref="C35:G35"/>
    <mergeCell ref="G10:I10"/>
    <mergeCell ref="G11:I11"/>
    <mergeCell ref="G12:I12"/>
  </mergeCells>
  <phoneticPr fontId="2"/>
  <pageMargins left="0.33" right="0.19" top="0.54" bottom="0.16" header="0.51200000000000001" footer="0.16"/>
  <pageSetup paperSize="9"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C0B3D-949C-424F-B993-29C4195DFD78}">
  <dimension ref="B1:E41"/>
  <sheetViews>
    <sheetView view="pageBreakPreview" zoomScale="96" zoomScaleNormal="98" zoomScaleSheetLayoutView="96" workbookViewId="0">
      <selection activeCell="B1" sqref="B1"/>
    </sheetView>
  </sheetViews>
  <sheetFormatPr defaultColWidth="8.6640625" defaultRowHeight="24" customHeight="1" x14ac:dyDescent="0.2"/>
  <cols>
    <col min="1" max="1" width="1.0546875" style="22" customWidth="1"/>
    <col min="2" max="2" width="14.38671875" style="22" customWidth="1"/>
    <col min="3" max="3" width="27.38671875" style="22" customWidth="1"/>
    <col min="4" max="4" width="14.38671875" style="22" customWidth="1"/>
    <col min="5" max="5" width="28.5" style="22" customWidth="1"/>
    <col min="6" max="16384" width="8.6640625" style="22"/>
  </cols>
  <sheetData>
    <row r="1" spans="2:5" ht="31.5" customHeight="1" x14ac:dyDescent="0.2">
      <c r="B1" s="21" t="s">
        <v>26</v>
      </c>
    </row>
    <row r="3" spans="2:5" ht="24" customHeight="1" x14ac:dyDescent="0.2">
      <c r="B3" s="417" t="s">
        <v>27</v>
      </c>
      <c r="C3" s="417"/>
      <c r="D3" s="417"/>
      <c r="E3" s="417"/>
    </row>
    <row r="4" spans="2:5" ht="24" customHeight="1" x14ac:dyDescent="0.2">
      <c r="B4" s="417"/>
      <c r="C4" s="417"/>
      <c r="D4" s="417"/>
      <c r="E4" s="417"/>
    </row>
    <row r="5" spans="2:5" ht="33" customHeight="1" x14ac:dyDescent="0.2">
      <c r="B5" s="2"/>
      <c r="C5" s="2"/>
      <c r="D5" s="2"/>
      <c r="E5" s="2"/>
    </row>
    <row r="6" spans="2:5" ht="33" customHeight="1" thickBot="1" x14ac:dyDescent="0.25">
      <c r="B6" s="23" t="s">
        <v>28</v>
      </c>
      <c r="E6" s="24" t="s">
        <v>29</v>
      </c>
    </row>
    <row r="7" spans="2:5" ht="46.5" customHeight="1" x14ac:dyDescent="0.2">
      <c r="B7" s="25" t="s">
        <v>30</v>
      </c>
      <c r="C7" s="26"/>
      <c r="D7" s="27" t="s">
        <v>31</v>
      </c>
      <c r="E7" s="28"/>
    </row>
    <row r="8" spans="2:5" ht="46.5" customHeight="1" x14ac:dyDescent="0.2">
      <c r="B8" s="29" t="s">
        <v>32</v>
      </c>
      <c r="C8" s="30"/>
      <c r="D8" s="31" t="s">
        <v>33</v>
      </c>
      <c r="E8" s="32"/>
    </row>
    <row r="9" spans="2:5" ht="46.5" customHeight="1" x14ac:dyDescent="0.2">
      <c r="B9" s="29" t="s">
        <v>34</v>
      </c>
      <c r="C9" s="30"/>
      <c r="D9" s="31" t="s">
        <v>35</v>
      </c>
      <c r="E9" s="32"/>
    </row>
    <row r="10" spans="2:5" ht="46.5" customHeight="1" x14ac:dyDescent="0.2">
      <c r="B10" s="33" t="s">
        <v>36</v>
      </c>
      <c r="C10" s="30"/>
      <c r="D10" s="31" t="s">
        <v>37</v>
      </c>
      <c r="E10" s="32"/>
    </row>
    <row r="11" spans="2:5" ht="46.5" customHeight="1" x14ac:dyDescent="0.2">
      <c r="B11" s="29" t="s">
        <v>38</v>
      </c>
      <c r="C11" s="30"/>
      <c r="D11" s="31" t="s">
        <v>39</v>
      </c>
      <c r="E11" s="32"/>
    </row>
    <row r="12" spans="2:5" ht="46.5" customHeight="1" thickBot="1" x14ac:dyDescent="0.25">
      <c r="B12" s="29" t="s">
        <v>40</v>
      </c>
      <c r="C12" s="30"/>
      <c r="D12" s="34" t="s">
        <v>41</v>
      </c>
      <c r="E12" s="35"/>
    </row>
    <row r="13" spans="2:5" ht="46.5" customHeight="1" thickBot="1" x14ac:dyDescent="0.25">
      <c r="B13" s="36" t="s">
        <v>42</v>
      </c>
      <c r="C13" s="37"/>
      <c r="D13" s="418" t="s">
        <v>43</v>
      </c>
      <c r="E13" s="418"/>
    </row>
    <row r="14" spans="2:5" ht="37.5" customHeight="1" thickBot="1" x14ac:dyDescent="0.25">
      <c r="B14" s="38" t="s">
        <v>44</v>
      </c>
      <c r="C14" s="39"/>
      <c r="D14" s="419"/>
      <c r="E14" s="419"/>
    </row>
    <row r="15" spans="2:5" ht="40.5" customHeight="1" x14ac:dyDescent="0.2">
      <c r="B15" s="40" t="s">
        <v>45</v>
      </c>
      <c r="C15" s="41"/>
      <c r="D15" s="42" t="s">
        <v>46</v>
      </c>
      <c r="E15" s="43"/>
    </row>
    <row r="16" spans="2:5" ht="40.5" customHeight="1" thickBot="1" x14ac:dyDescent="0.25">
      <c r="B16" s="36" t="s">
        <v>47</v>
      </c>
      <c r="C16" s="44"/>
      <c r="D16" s="45" t="s">
        <v>36</v>
      </c>
      <c r="E16" s="46"/>
    </row>
    <row r="17" spans="2:5" ht="27" customHeight="1" x14ac:dyDescent="0.2">
      <c r="C17" s="39"/>
      <c r="D17" s="39"/>
      <c r="E17" s="39"/>
    </row>
    <row r="18" spans="2:5" ht="33" customHeight="1" thickBot="1" x14ac:dyDescent="0.25">
      <c r="B18" s="23" t="s">
        <v>48</v>
      </c>
    </row>
    <row r="19" spans="2:5" ht="37.5" customHeight="1" thickBot="1" x14ac:dyDescent="0.25">
      <c r="B19" s="47" t="s">
        <v>49</v>
      </c>
      <c r="C19" s="420" t="s">
        <v>50</v>
      </c>
      <c r="D19" s="421"/>
      <c r="E19" s="422"/>
    </row>
    <row r="20" spans="2:5" ht="24" customHeight="1" thickTop="1" x14ac:dyDescent="0.2">
      <c r="B20" s="423" t="s">
        <v>51</v>
      </c>
      <c r="C20" s="425" t="s">
        <v>52</v>
      </c>
      <c r="D20" s="426"/>
      <c r="E20" s="427"/>
    </row>
    <row r="21" spans="2:5" ht="24" customHeight="1" x14ac:dyDescent="0.2">
      <c r="B21" s="424"/>
      <c r="C21" s="428"/>
      <c r="D21" s="429"/>
      <c r="E21" s="430"/>
    </row>
    <row r="22" spans="2:5" ht="24" customHeight="1" x14ac:dyDescent="0.2">
      <c r="B22" s="424"/>
      <c r="C22" s="428"/>
      <c r="D22" s="429"/>
      <c r="E22" s="430"/>
    </row>
    <row r="23" spans="2:5" ht="24" customHeight="1" x14ac:dyDescent="0.2">
      <c r="B23" s="424"/>
      <c r="C23" s="428"/>
      <c r="D23" s="429"/>
      <c r="E23" s="430"/>
    </row>
    <row r="24" spans="2:5" ht="24" customHeight="1" x14ac:dyDescent="0.2">
      <c r="B24" s="424"/>
      <c r="C24" s="428"/>
      <c r="D24" s="429"/>
      <c r="E24" s="430"/>
    </row>
    <row r="25" spans="2:5" ht="24" customHeight="1" x14ac:dyDescent="0.2">
      <c r="B25" s="424"/>
      <c r="C25" s="428"/>
      <c r="D25" s="429"/>
      <c r="E25" s="430"/>
    </row>
    <row r="26" spans="2:5" ht="24" customHeight="1" x14ac:dyDescent="0.2">
      <c r="B26" s="424"/>
      <c r="C26" s="428"/>
      <c r="D26" s="429"/>
      <c r="E26" s="430"/>
    </row>
    <row r="27" spans="2:5" ht="24" customHeight="1" x14ac:dyDescent="0.2">
      <c r="B27" s="424"/>
      <c r="C27" s="428"/>
      <c r="D27" s="429"/>
      <c r="E27" s="430"/>
    </row>
    <row r="28" spans="2:5" ht="24" customHeight="1" x14ac:dyDescent="0.2">
      <c r="B28" s="424"/>
      <c r="C28" s="428"/>
      <c r="D28" s="429"/>
      <c r="E28" s="430"/>
    </row>
    <row r="29" spans="2:5" ht="24" customHeight="1" x14ac:dyDescent="0.2">
      <c r="B29" s="424"/>
      <c r="C29" s="428"/>
      <c r="D29" s="429"/>
      <c r="E29" s="430"/>
    </row>
    <row r="30" spans="2:5" ht="24" customHeight="1" x14ac:dyDescent="0.2">
      <c r="B30" s="431" t="s">
        <v>53</v>
      </c>
      <c r="C30" s="432" t="s">
        <v>54</v>
      </c>
      <c r="D30" s="433"/>
      <c r="E30" s="434"/>
    </row>
    <row r="31" spans="2:5" ht="24" customHeight="1" x14ac:dyDescent="0.2">
      <c r="B31" s="424"/>
      <c r="C31" s="428"/>
      <c r="D31" s="429"/>
      <c r="E31" s="430"/>
    </row>
    <row r="32" spans="2:5" ht="24" customHeight="1" x14ac:dyDescent="0.2">
      <c r="B32" s="424"/>
      <c r="C32" s="428"/>
      <c r="D32" s="429"/>
      <c r="E32" s="430"/>
    </row>
    <row r="33" spans="2:5" ht="24" customHeight="1" x14ac:dyDescent="0.2">
      <c r="B33" s="424"/>
      <c r="C33" s="428"/>
      <c r="D33" s="429"/>
      <c r="E33" s="430"/>
    </row>
    <row r="34" spans="2:5" ht="24" customHeight="1" x14ac:dyDescent="0.2">
      <c r="B34" s="424"/>
      <c r="C34" s="428"/>
      <c r="D34" s="429"/>
      <c r="E34" s="430"/>
    </row>
    <row r="35" spans="2:5" ht="24" customHeight="1" x14ac:dyDescent="0.2">
      <c r="B35" s="424"/>
      <c r="C35" s="428"/>
      <c r="D35" s="429"/>
      <c r="E35" s="430"/>
    </row>
    <row r="36" spans="2:5" ht="24" customHeight="1" x14ac:dyDescent="0.2">
      <c r="B36" s="424"/>
      <c r="C36" s="428"/>
      <c r="D36" s="429"/>
      <c r="E36" s="430"/>
    </row>
    <row r="37" spans="2:5" ht="24" customHeight="1" x14ac:dyDescent="0.2">
      <c r="B37" s="424"/>
      <c r="C37" s="428"/>
      <c r="D37" s="429"/>
      <c r="E37" s="430"/>
    </row>
    <row r="38" spans="2:5" ht="24" customHeight="1" x14ac:dyDescent="0.2">
      <c r="B38" s="424"/>
      <c r="C38" s="428"/>
      <c r="D38" s="429"/>
      <c r="E38" s="430"/>
    </row>
    <row r="39" spans="2:5" ht="24" customHeight="1" thickBot="1" x14ac:dyDescent="0.25">
      <c r="B39" s="424"/>
      <c r="C39" s="428"/>
      <c r="D39" s="429"/>
      <c r="E39" s="430"/>
    </row>
    <row r="40" spans="2:5" ht="24" customHeight="1" x14ac:dyDescent="0.2">
      <c r="B40" s="52"/>
      <c r="C40" s="48"/>
      <c r="D40" s="48"/>
      <c r="E40" s="48"/>
    </row>
    <row r="41" spans="2:5" ht="24" customHeight="1" x14ac:dyDescent="0.2">
      <c r="B41" s="415"/>
      <c r="C41" s="416"/>
      <c r="D41" s="416"/>
      <c r="E41" s="416"/>
    </row>
  </sheetData>
  <mergeCells count="8">
    <mergeCell ref="B41:E41"/>
    <mergeCell ref="B3:E4"/>
    <mergeCell ref="D13:E14"/>
    <mergeCell ref="C19:E19"/>
    <mergeCell ref="B20:B29"/>
    <mergeCell ref="C20:E29"/>
    <mergeCell ref="B30:B39"/>
    <mergeCell ref="C30:E39"/>
  </mergeCells>
  <phoneticPr fontId="2"/>
  <pageMargins left="0.55000000000000004" right="0.36" top="0.52" bottom="0.18" header="0.51200000000000001" footer="0.18"/>
  <pageSetup paperSize="9" scale="6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38FD7-D3DC-4A05-B642-65C69B821630}">
  <dimension ref="B1:E50"/>
  <sheetViews>
    <sheetView view="pageBreakPreview" zoomScale="106" zoomScaleNormal="98" zoomScaleSheetLayoutView="106" workbookViewId="0">
      <selection activeCell="F10" sqref="F10"/>
    </sheetView>
  </sheetViews>
  <sheetFormatPr defaultColWidth="8.6640625" defaultRowHeight="24" customHeight="1" x14ac:dyDescent="0.2"/>
  <cols>
    <col min="1" max="1" width="1.0546875" style="22" customWidth="1"/>
    <col min="2" max="2" width="14.38671875" style="22" customWidth="1"/>
    <col min="3" max="3" width="27.38671875" style="22" customWidth="1"/>
    <col min="4" max="4" width="14.38671875" style="22" customWidth="1"/>
    <col min="5" max="5" width="28.5" style="22" customWidth="1"/>
    <col min="6" max="16384" width="8.6640625" style="22"/>
  </cols>
  <sheetData>
    <row r="1" spans="2:5" ht="33" customHeight="1" thickBot="1" x14ac:dyDescent="0.25">
      <c r="B1" s="23"/>
    </row>
    <row r="2" spans="2:5" ht="37.5" customHeight="1" thickBot="1" x14ac:dyDescent="0.25">
      <c r="B2" s="47" t="s">
        <v>49</v>
      </c>
      <c r="C2" s="420" t="s">
        <v>50</v>
      </c>
      <c r="D2" s="421"/>
      <c r="E2" s="422"/>
    </row>
    <row r="3" spans="2:5" ht="24" customHeight="1" thickTop="1" x14ac:dyDescent="0.2">
      <c r="B3" s="441" t="s">
        <v>55</v>
      </c>
      <c r="C3" s="443" t="s">
        <v>56</v>
      </c>
      <c r="D3" s="444"/>
      <c r="E3" s="445"/>
    </row>
    <row r="4" spans="2:5" ht="24" customHeight="1" x14ac:dyDescent="0.2">
      <c r="B4" s="424"/>
      <c r="C4" s="428"/>
      <c r="D4" s="429"/>
      <c r="E4" s="430"/>
    </row>
    <row r="5" spans="2:5" ht="24" customHeight="1" x14ac:dyDescent="0.2">
      <c r="B5" s="424"/>
      <c r="C5" s="428"/>
      <c r="D5" s="429"/>
      <c r="E5" s="430"/>
    </row>
    <row r="6" spans="2:5" ht="24" customHeight="1" x14ac:dyDescent="0.2">
      <c r="B6" s="424"/>
      <c r="C6" s="428"/>
      <c r="D6" s="429"/>
      <c r="E6" s="430"/>
    </row>
    <row r="7" spans="2:5" ht="24" customHeight="1" x14ac:dyDescent="0.2">
      <c r="B7" s="424"/>
      <c r="C7" s="428"/>
      <c r="D7" s="429"/>
      <c r="E7" s="430"/>
    </row>
    <row r="8" spans="2:5" ht="24" customHeight="1" x14ac:dyDescent="0.2">
      <c r="B8" s="424"/>
      <c r="C8" s="428"/>
      <c r="D8" s="429"/>
      <c r="E8" s="430"/>
    </row>
    <row r="9" spans="2:5" ht="24" customHeight="1" x14ac:dyDescent="0.2">
      <c r="B9" s="424"/>
      <c r="C9" s="428"/>
      <c r="D9" s="429"/>
      <c r="E9" s="430"/>
    </row>
    <row r="10" spans="2:5" ht="24" customHeight="1" x14ac:dyDescent="0.2">
      <c r="B10" s="424"/>
      <c r="C10" s="428"/>
      <c r="D10" s="429"/>
      <c r="E10" s="430"/>
    </row>
    <row r="11" spans="2:5" ht="24" customHeight="1" x14ac:dyDescent="0.2">
      <c r="B11" s="424"/>
      <c r="C11" s="428"/>
      <c r="D11" s="429"/>
      <c r="E11" s="430"/>
    </row>
    <row r="12" spans="2:5" ht="24" customHeight="1" x14ac:dyDescent="0.2">
      <c r="B12" s="424"/>
      <c r="C12" s="428"/>
      <c r="D12" s="429"/>
      <c r="E12" s="430"/>
    </row>
    <row r="13" spans="2:5" ht="24" customHeight="1" x14ac:dyDescent="0.2">
      <c r="B13" s="424"/>
      <c r="C13" s="428"/>
      <c r="D13" s="429"/>
      <c r="E13" s="430"/>
    </row>
    <row r="14" spans="2:5" ht="24" customHeight="1" x14ac:dyDescent="0.2">
      <c r="B14" s="424"/>
      <c r="C14" s="428"/>
      <c r="D14" s="429"/>
      <c r="E14" s="430"/>
    </row>
    <row r="15" spans="2:5" ht="24" customHeight="1" thickBot="1" x14ac:dyDescent="0.25">
      <c r="B15" s="442"/>
      <c r="C15" s="428"/>
      <c r="D15" s="429"/>
      <c r="E15" s="430"/>
    </row>
    <row r="16" spans="2:5" ht="24" customHeight="1" x14ac:dyDescent="0.2">
      <c r="B16" s="52"/>
      <c r="C16" s="48"/>
      <c r="D16" s="48"/>
      <c r="E16" s="48"/>
    </row>
    <row r="17" spans="2:5" ht="33" customHeight="1" thickBot="1" x14ac:dyDescent="0.25">
      <c r="B17" s="23" t="s">
        <v>57</v>
      </c>
      <c r="C17" s="53"/>
      <c r="D17" s="53"/>
      <c r="E17" s="53"/>
    </row>
    <row r="18" spans="2:5" ht="37.5" customHeight="1" thickBot="1" x14ac:dyDescent="0.25">
      <c r="B18" s="47" t="s">
        <v>49</v>
      </c>
      <c r="C18" s="420" t="s">
        <v>50</v>
      </c>
      <c r="D18" s="421"/>
      <c r="E18" s="422"/>
    </row>
    <row r="19" spans="2:5" ht="24" customHeight="1" thickTop="1" x14ac:dyDescent="0.2">
      <c r="B19" s="441" t="s">
        <v>58</v>
      </c>
      <c r="C19" s="428" t="s">
        <v>59</v>
      </c>
      <c r="D19" s="429"/>
      <c r="E19" s="430"/>
    </row>
    <row r="20" spans="2:5" ht="24" customHeight="1" x14ac:dyDescent="0.2">
      <c r="B20" s="424"/>
      <c r="C20" s="428"/>
      <c r="D20" s="429"/>
      <c r="E20" s="430"/>
    </row>
    <row r="21" spans="2:5" ht="24" customHeight="1" x14ac:dyDescent="0.2">
      <c r="B21" s="424"/>
      <c r="C21" s="428"/>
      <c r="D21" s="429"/>
      <c r="E21" s="430"/>
    </row>
    <row r="22" spans="2:5" ht="24" customHeight="1" x14ac:dyDescent="0.2">
      <c r="B22" s="424"/>
      <c r="C22" s="428"/>
      <c r="D22" s="429"/>
      <c r="E22" s="430"/>
    </row>
    <row r="23" spans="2:5" ht="24" customHeight="1" x14ac:dyDescent="0.2">
      <c r="B23" s="424"/>
      <c r="C23" s="428"/>
      <c r="D23" s="429"/>
      <c r="E23" s="430"/>
    </row>
    <row r="24" spans="2:5" ht="24" customHeight="1" x14ac:dyDescent="0.2">
      <c r="B24" s="424"/>
      <c r="C24" s="428"/>
      <c r="D24" s="429"/>
      <c r="E24" s="430"/>
    </row>
    <row r="25" spans="2:5" ht="24" customHeight="1" x14ac:dyDescent="0.2">
      <c r="B25" s="424"/>
      <c r="C25" s="428"/>
      <c r="D25" s="429"/>
      <c r="E25" s="430"/>
    </row>
    <row r="26" spans="2:5" ht="24" customHeight="1" x14ac:dyDescent="0.2">
      <c r="B26" s="424"/>
      <c r="C26" s="428"/>
      <c r="D26" s="429"/>
      <c r="E26" s="430"/>
    </row>
    <row r="27" spans="2:5" ht="24" customHeight="1" x14ac:dyDescent="0.2">
      <c r="B27" s="424"/>
      <c r="C27" s="428"/>
      <c r="D27" s="429"/>
      <c r="E27" s="430"/>
    </row>
    <row r="28" spans="2:5" ht="24" customHeight="1" x14ac:dyDescent="0.2">
      <c r="B28" s="424"/>
      <c r="C28" s="428"/>
      <c r="D28" s="429"/>
      <c r="E28" s="430"/>
    </row>
    <row r="29" spans="2:5" ht="24" customHeight="1" x14ac:dyDescent="0.2">
      <c r="B29" s="424"/>
      <c r="C29" s="428"/>
      <c r="D29" s="429"/>
      <c r="E29" s="430"/>
    </row>
    <row r="30" spans="2:5" ht="24" customHeight="1" x14ac:dyDescent="0.2">
      <c r="B30" s="424"/>
      <c r="C30" s="428"/>
      <c r="D30" s="429"/>
      <c r="E30" s="430"/>
    </row>
    <row r="31" spans="2:5" ht="24" customHeight="1" x14ac:dyDescent="0.2">
      <c r="B31" s="424"/>
      <c r="C31" s="428"/>
      <c r="D31" s="429"/>
      <c r="E31" s="430"/>
    </row>
    <row r="32" spans="2:5" ht="24" customHeight="1" x14ac:dyDescent="0.2">
      <c r="B32" s="424"/>
      <c r="C32" s="428"/>
      <c r="D32" s="429"/>
      <c r="E32" s="430"/>
    </row>
    <row r="33" spans="2:5" ht="24" customHeight="1" x14ac:dyDescent="0.2">
      <c r="B33" s="424"/>
      <c r="C33" s="428"/>
      <c r="D33" s="429"/>
      <c r="E33" s="430"/>
    </row>
    <row r="34" spans="2:5" ht="24" customHeight="1" x14ac:dyDescent="0.2">
      <c r="B34" s="424"/>
      <c r="C34" s="428"/>
      <c r="D34" s="429"/>
      <c r="E34" s="430"/>
    </row>
    <row r="35" spans="2:5" ht="24" customHeight="1" x14ac:dyDescent="0.2">
      <c r="B35" s="424"/>
      <c r="C35" s="428"/>
      <c r="D35" s="429"/>
      <c r="E35" s="430"/>
    </row>
    <row r="36" spans="2:5" ht="24" customHeight="1" x14ac:dyDescent="0.2">
      <c r="B36" s="424"/>
      <c r="C36" s="428"/>
      <c r="D36" s="429"/>
      <c r="E36" s="430"/>
    </row>
    <row r="37" spans="2:5" ht="24" customHeight="1" x14ac:dyDescent="0.2">
      <c r="B37" s="424"/>
      <c r="C37" s="428"/>
      <c r="D37" s="429"/>
      <c r="E37" s="430"/>
    </row>
    <row r="38" spans="2:5" ht="24" customHeight="1" x14ac:dyDescent="0.2">
      <c r="B38" s="435" t="s">
        <v>60</v>
      </c>
      <c r="C38" s="432" t="s">
        <v>61</v>
      </c>
      <c r="D38" s="433"/>
      <c r="E38" s="434"/>
    </row>
    <row r="39" spans="2:5" ht="24" customHeight="1" x14ac:dyDescent="0.2">
      <c r="B39" s="436"/>
      <c r="C39" s="428"/>
      <c r="D39" s="429"/>
      <c r="E39" s="430"/>
    </row>
    <row r="40" spans="2:5" ht="24" customHeight="1" x14ac:dyDescent="0.2">
      <c r="B40" s="436"/>
      <c r="C40" s="428"/>
      <c r="D40" s="429"/>
      <c r="E40" s="430"/>
    </row>
    <row r="41" spans="2:5" ht="24" customHeight="1" x14ac:dyDescent="0.2">
      <c r="B41" s="436"/>
      <c r="C41" s="428"/>
      <c r="D41" s="429"/>
      <c r="E41" s="430"/>
    </row>
    <row r="42" spans="2:5" ht="24" customHeight="1" x14ac:dyDescent="0.2">
      <c r="B42" s="436"/>
      <c r="C42" s="428"/>
      <c r="D42" s="429"/>
      <c r="E42" s="430"/>
    </row>
    <row r="43" spans="2:5" ht="24" customHeight="1" x14ac:dyDescent="0.2">
      <c r="B43" s="436"/>
      <c r="C43" s="428"/>
      <c r="D43" s="429"/>
      <c r="E43" s="430"/>
    </row>
    <row r="44" spans="2:5" ht="24" customHeight="1" x14ac:dyDescent="0.2">
      <c r="B44" s="436"/>
      <c r="C44" s="428"/>
      <c r="D44" s="429"/>
      <c r="E44" s="430"/>
    </row>
    <row r="45" spans="2:5" ht="24" customHeight="1" x14ac:dyDescent="0.2">
      <c r="B45" s="436"/>
      <c r="C45" s="428"/>
      <c r="D45" s="429"/>
      <c r="E45" s="430"/>
    </row>
    <row r="46" spans="2:5" ht="24" customHeight="1" x14ac:dyDescent="0.2">
      <c r="B46" s="436"/>
      <c r="C46" s="428"/>
      <c r="D46" s="429"/>
      <c r="E46" s="430"/>
    </row>
    <row r="47" spans="2:5" ht="24" customHeight="1" x14ac:dyDescent="0.2">
      <c r="B47" s="436"/>
      <c r="C47" s="428"/>
      <c r="D47" s="429"/>
      <c r="E47" s="430"/>
    </row>
    <row r="48" spans="2:5" ht="24" customHeight="1" thickBot="1" x14ac:dyDescent="0.25">
      <c r="B48" s="437"/>
      <c r="C48" s="438"/>
      <c r="D48" s="439"/>
      <c r="E48" s="440"/>
    </row>
    <row r="49" spans="2:5" ht="24" customHeight="1" x14ac:dyDescent="0.2">
      <c r="B49" s="52"/>
      <c r="C49" s="48"/>
      <c r="D49" s="48"/>
      <c r="E49" s="48"/>
    </row>
    <row r="50" spans="2:5" ht="24" customHeight="1" x14ac:dyDescent="0.2">
      <c r="B50" s="415"/>
      <c r="C50" s="416"/>
      <c r="D50" s="416"/>
      <c r="E50" s="416"/>
    </row>
  </sheetData>
  <mergeCells count="9">
    <mergeCell ref="B38:B48"/>
    <mergeCell ref="C38:E48"/>
    <mergeCell ref="B50:E50"/>
    <mergeCell ref="C2:E2"/>
    <mergeCell ref="B3:B15"/>
    <mergeCell ref="C3:E15"/>
    <mergeCell ref="C18:E18"/>
    <mergeCell ref="B19:B37"/>
    <mergeCell ref="C19:E37"/>
  </mergeCells>
  <phoneticPr fontId="2"/>
  <pageMargins left="0.55000000000000004" right="0.36" top="0.52" bottom="0.18" header="0.51200000000000001" footer="0.18"/>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5490E-A983-47BA-A639-AA91D60B3935}">
  <dimension ref="B1:E50"/>
  <sheetViews>
    <sheetView view="pageBreakPreview" zoomScale="96" zoomScaleNormal="98" zoomScaleSheetLayoutView="96" workbookViewId="0">
      <selection activeCell="F10" sqref="F10"/>
    </sheetView>
  </sheetViews>
  <sheetFormatPr defaultColWidth="8.6640625" defaultRowHeight="24" customHeight="1" x14ac:dyDescent="0.2"/>
  <cols>
    <col min="1" max="1" width="1.0546875" style="22" customWidth="1"/>
    <col min="2" max="2" width="14.38671875" style="22" customWidth="1"/>
    <col min="3" max="3" width="27.38671875" style="22" customWidth="1"/>
    <col min="4" max="4" width="14.38671875" style="22" customWidth="1"/>
    <col min="5" max="5" width="28.5" style="22" customWidth="1"/>
    <col min="6" max="16384" width="8.6640625" style="22"/>
  </cols>
  <sheetData>
    <row r="1" spans="2:5" ht="33" customHeight="1" thickBot="1" x14ac:dyDescent="0.25">
      <c r="B1" s="23"/>
    </row>
    <row r="2" spans="2:5" ht="37.5" customHeight="1" thickBot="1" x14ac:dyDescent="0.25">
      <c r="B2" s="47" t="s">
        <v>49</v>
      </c>
      <c r="C2" s="420" t="s">
        <v>50</v>
      </c>
      <c r="D2" s="421"/>
      <c r="E2" s="422"/>
    </row>
    <row r="3" spans="2:5" ht="24" customHeight="1" thickTop="1" x14ac:dyDescent="0.2">
      <c r="B3" s="446" t="s">
        <v>60</v>
      </c>
      <c r="C3" s="432" t="s">
        <v>62</v>
      </c>
      <c r="D3" s="433"/>
      <c r="E3" s="434"/>
    </row>
    <row r="4" spans="2:5" ht="24" customHeight="1" x14ac:dyDescent="0.2">
      <c r="B4" s="436"/>
      <c r="C4" s="428"/>
      <c r="D4" s="429"/>
      <c r="E4" s="430"/>
    </row>
    <row r="5" spans="2:5" ht="24" customHeight="1" x14ac:dyDescent="0.2">
      <c r="B5" s="436"/>
      <c r="C5" s="428"/>
      <c r="D5" s="429"/>
      <c r="E5" s="430"/>
    </row>
    <row r="6" spans="2:5" ht="24" customHeight="1" x14ac:dyDescent="0.2">
      <c r="B6" s="436"/>
      <c r="C6" s="428"/>
      <c r="D6" s="429"/>
      <c r="E6" s="430"/>
    </row>
    <row r="7" spans="2:5" ht="24" customHeight="1" x14ac:dyDescent="0.2">
      <c r="B7" s="436"/>
      <c r="C7" s="428"/>
      <c r="D7" s="429"/>
      <c r="E7" s="430"/>
    </row>
    <row r="8" spans="2:5" ht="24" customHeight="1" x14ac:dyDescent="0.2">
      <c r="B8" s="436"/>
      <c r="C8" s="428"/>
      <c r="D8" s="429"/>
      <c r="E8" s="430"/>
    </row>
    <row r="9" spans="2:5" ht="24" customHeight="1" x14ac:dyDescent="0.2">
      <c r="B9" s="436"/>
      <c r="C9" s="428"/>
      <c r="D9" s="429"/>
      <c r="E9" s="430"/>
    </row>
    <row r="10" spans="2:5" ht="24" customHeight="1" x14ac:dyDescent="0.2">
      <c r="B10" s="436"/>
      <c r="C10" s="428"/>
      <c r="D10" s="429"/>
      <c r="E10" s="430"/>
    </row>
    <row r="11" spans="2:5" ht="24" customHeight="1" x14ac:dyDescent="0.2">
      <c r="B11" s="436"/>
      <c r="C11" s="428"/>
      <c r="D11" s="429"/>
      <c r="E11" s="430"/>
    </row>
    <row r="12" spans="2:5" ht="24" customHeight="1" x14ac:dyDescent="0.2">
      <c r="B12" s="436"/>
      <c r="C12" s="428"/>
      <c r="D12" s="429"/>
      <c r="E12" s="430"/>
    </row>
    <row r="13" spans="2:5" ht="24" customHeight="1" x14ac:dyDescent="0.2">
      <c r="B13" s="436"/>
      <c r="C13" s="428"/>
      <c r="D13" s="429"/>
      <c r="E13" s="430"/>
    </row>
    <row r="14" spans="2:5" ht="24" customHeight="1" x14ac:dyDescent="0.2">
      <c r="B14" s="436"/>
      <c r="C14" s="428"/>
      <c r="D14" s="429"/>
      <c r="E14" s="430"/>
    </row>
    <row r="15" spans="2:5" ht="30.75" customHeight="1" x14ac:dyDescent="0.2">
      <c r="B15" s="436"/>
      <c r="C15" s="428"/>
      <c r="D15" s="429"/>
      <c r="E15" s="430"/>
    </row>
    <row r="16" spans="2:5" ht="22.5" customHeight="1" x14ac:dyDescent="0.2">
      <c r="B16" s="436"/>
      <c r="C16" s="428"/>
      <c r="D16" s="429"/>
      <c r="E16" s="430"/>
    </row>
    <row r="17" spans="2:5" ht="24" customHeight="1" x14ac:dyDescent="0.2">
      <c r="B17" s="436"/>
      <c r="C17" s="428"/>
      <c r="D17" s="429"/>
      <c r="E17" s="430"/>
    </row>
    <row r="18" spans="2:5" ht="24" customHeight="1" x14ac:dyDescent="0.2">
      <c r="B18" s="436"/>
      <c r="C18" s="428"/>
      <c r="D18" s="429"/>
      <c r="E18" s="430"/>
    </row>
    <row r="19" spans="2:5" ht="24" customHeight="1" x14ac:dyDescent="0.2">
      <c r="B19" s="436"/>
      <c r="C19" s="428"/>
      <c r="D19" s="429"/>
      <c r="E19" s="430"/>
    </row>
    <row r="20" spans="2:5" ht="24" customHeight="1" x14ac:dyDescent="0.2">
      <c r="B20" s="436"/>
      <c r="C20" s="428"/>
      <c r="D20" s="429"/>
      <c r="E20" s="430"/>
    </row>
    <row r="21" spans="2:5" ht="24" customHeight="1" x14ac:dyDescent="0.2">
      <c r="B21" s="436"/>
      <c r="C21" s="428"/>
      <c r="D21" s="429"/>
      <c r="E21" s="430"/>
    </row>
    <row r="22" spans="2:5" ht="30.75" customHeight="1" x14ac:dyDescent="0.2">
      <c r="B22" s="436"/>
      <c r="C22" s="428"/>
      <c r="D22" s="429"/>
      <c r="E22" s="430"/>
    </row>
    <row r="23" spans="2:5" ht="22.5" customHeight="1" x14ac:dyDescent="0.2">
      <c r="B23" s="447"/>
      <c r="C23" s="448"/>
      <c r="D23" s="449"/>
      <c r="E23" s="450"/>
    </row>
    <row r="24" spans="2:5" ht="24" customHeight="1" x14ac:dyDescent="0.2">
      <c r="B24" s="436" t="s">
        <v>63</v>
      </c>
      <c r="C24" s="428" t="s">
        <v>64</v>
      </c>
      <c r="D24" s="429"/>
      <c r="E24" s="430"/>
    </row>
    <row r="25" spans="2:5" ht="24" customHeight="1" x14ac:dyDescent="0.2">
      <c r="B25" s="436"/>
      <c r="C25" s="428"/>
      <c r="D25" s="429"/>
      <c r="E25" s="430"/>
    </row>
    <row r="26" spans="2:5" ht="24" customHeight="1" x14ac:dyDescent="0.2">
      <c r="B26" s="436"/>
      <c r="C26" s="428"/>
      <c r="D26" s="429"/>
      <c r="E26" s="430"/>
    </row>
    <row r="27" spans="2:5" ht="24" customHeight="1" x14ac:dyDescent="0.2">
      <c r="B27" s="436"/>
      <c r="C27" s="428"/>
      <c r="D27" s="429"/>
      <c r="E27" s="430"/>
    </row>
    <row r="28" spans="2:5" ht="24" customHeight="1" x14ac:dyDescent="0.2">
      <c r="B28" s="436"/>
      <c r="C28" s="428"/>
      <c r="D28" s="429"/>
      <c r="E28" s="430"/>
    </row>
    <row r="29" spans="2:5" ht="24" customHeight="1" x14ac:dyDescent="0.2">
      <c r="B29" s="436"/>
      <c r="C29" s="428"/>
      <c r="D29" s="429"/>
      <c r="E29" s="430"/>
    </row>
    <row r="30" spans="2:5" ht="24" customHeight="1" x14ac:dyDescent="0.2">
      <c r="B30" s="436"/>
      <c r="C30" s="428"/>
      <c r="D30" s="429"/>
      <c r="E30" s="430"/>
    </row>
    <row r="31" spans="2:5" ht="24" customHeight="1" x14ac:dyDescent="0.2">
      <c r="B31" s="436"/>
      <c r="C31" s="428"/>
      <c r="D31" s="429"/>
      <c r="E31" s="430"/>
    </row>
    <row r="32" spans="2:5" ht="27.75" customHeight="1" x14ac:dyDescent="0.2">
      <c r="B32" s="436"/>
      <c r="C32" s="428"/>
      <c r="D32" s="429"/>
      <c r="E32" s="430"/>
    </row>
    <row r="33" spans="2:5" ht="24" customHeight="1" x14ac:dyDescent="0.2">
      <c r="B33" s="436"/>
      <c r="C33" s="428"/>
      <c r="D33" s="429"/>
      <c r="E33" s="430"/>
    </row>
    <row r="34" spans="2:5" ht="24" customHeight="1" x14ac:dyDescent="0.2">
      <c r="B34" s="436"/>
      <c r="C34" s="448"/>
      <c r="D34" s="449"/>
      <c r="E34" s="450"/>
    </row>
    <row r="35" spans="2:5" ht="24" customHeight="1" x14ac:dyDescent="0.2">
      <c r="B35" s="436"/>
      <c r="C35" s="428" t="s">
        <v>65</v>
      </c>
      <c r="D35" s="429"/>
      <c r="E35" s="430"/>
    </row>
    <row r="36" spans="2:5" ht="24" customHeight="1" x14ac:dyDescent="0.2">
      <c r="B36" s="436"/>
      <c r="C36" s="428"/>
      <c r="D36" s="429"/>
      <c r="E36" s="430"/>
    </row>
    <row r="37" spans="2:5" ht="24" customHeight="1" x14ac:dyDescent="0.2">
      <c r="B37" s="436"/>
      <c r="C37" s="428"/>
      <c r="D37" s="429"/>
      <c r="E37" s="430"/>
    </row>
    <row r="38" spans="2:5" ht="24" customHeight="1" x14ac:dyDescent="0.2">
      <c r="B38" s="436"/>
      <c r="C38" s="428"/>
      <c r="D38" s="429"/>
      <c r="E38" s="430"/>
    </row>
    <row r="39" spans="2:5" ht="24" customHeight="1" x14ac:dyDescent="0.2">
      <c r="B39" s="436"/>
      <c r="C39" s="428"/>
      <c r="D39" s="429"/>
      <c r="E39" s="430"/>
    </row>
    <row r="40" spans="2:5" ht="24" customHeight="1" x14ac:dyDescent="0.2">
      <c r="B40" s="436"/>
      <c r="C40" s="428"/>
      <c r="D40" s="429"/>
      <c r="E40" s="430"/>
    </row>
    <row r="41" spans="2:5" ht="24" customHeight="1" x14ac:dyDescent="0.2">
      <c r="B41" s="436"/>
      <c r="C41" s="428"/>
      <c r="D41" s="429"/>
      <c r="E41" s="430"/>
    </row>
    <row r="42" spans="2:5" ht="24" customHeight="1" x14ac:dyDescent="0.2">
      <c r="B42" s="436"/>
      <c r="C42" s="428"/>
      <c r="D42" s="429"/>
      <c r="E42" s="430"/>
    </row>
    <row r="43" spans="2:5" ht="24" customHeight="1" x14ac:dyDescent="0.2">
      <c r="B43" s="436"/>
      <c r="C43" s="428"/>
      <c r="D43" s="429"/>
      <c r="E43" s="430"/>
    </row>
    <row r="44" spans="2:5" ht="24" customHeight="1" x14ac:dyDescent="0.2">
      <c r="B44" s="436"/>
      <c r="C44" s="428"/>
      <c r="D44" s="429"/>
      <c r="E44" s="430"/>
    </row>
    <row r="45" spans="2:5" ht="24" customHeight="1" x14ac:dyDescent="0.2">
      <c r="B45" s="436"/>
      <c r="C45" s="428"/>
      <c r="D45" s="429"/>
      <c r="E45" s="430"/>
    </row>
    <row r="46" spans="2:5" ht="24" customHeight="1" x14ac:dyDescent="0.2">
      <c r="B46" s="436"/>
      <c r="C46" s="428"/>
      <c r="D46" s="429"/>
      <c r="E46" s="430"/>
    </row>
    <row r="47" spans="2:5" ht="24" customHeight="1" x14ac:dyDescent="0.2">
      <c r="B47" s="436"/>
      <c r="C47" s="428"/>
      <c r="D47" s="429"/>
      <c r="E47" s="430"/>
    </row>
    <row r="48" spans="2:5" ht="24" customHeight="1" thickBot="1" x14ac:dyDescent="0.25">
      <c r="B48" s="447"/>
      <c r="C48" s="428"/>
      <c r="D48" s="429"/>
      <c r="E48" s="430"/>
    </row>
    <row r="49" spans="2:5" ht="24" customHeight="1" x14ac:dyDescent="0.2">
      <c r="B49" s="52"/>
      <c r="C49" s="48"/>
      <c r="D49" s="48"/>
      <c r="E49" s="48"/>
    </row>
    <row r="50" spans="2:5" ht="24" customHeight="1" x14ac:dyDescent="0.2">
      <c r="B50" s="415"/>
      <c r="C50" s="416"/>
      <c r="D50" s="416"/>
      <c r="E50" s="416"/>
    </row>
  </sheetData>
  <mergeCells count="7">
    <mergeCell ref="B50:E50"/>
    <mergeCell ref="C2:E2"/>
    <mergeCell ref="B3:B23"/>
    <mergeCell ref="C3:E23"/>
    <mergeCell ref="B24:B48"/>
    <mergeCell ref="C24:E34"/>
    <mergeCell ref="C35:E48"/>
  </mergeCells>
  <phoneticPr fontId="2"/>
  <pageMargins left="0.55000000000000004" right="0.36" top="0.52" bottom="0.18" header="0.51200000000000001" footer="0.18"/>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312A7-AF38-4172-A58C-B38EC54C7CFA}">
  <dimension ref="B1:E51"/>
  <sheetViews>
    <sheetView view="pageBreakPreview" zoomScaleNormal="98" zoomScaleSheetLayoutView="100" workbookViewId="0">
      <selection activeCell="F10" sqref="F10"/>
    </sheetView>
  </sheetViews>
  <sheetFormatPr defaultColWidth="8.6640625" defaultRowHeight="24" customHeight="1" x14ac:dyDescent="0.2"/>
  <cols>
    <col min="1" max="1" width="1.0546875" style="22" customWidth="1"/>
    <col min="2" max="2" width="14.38671875" style="22" customWidth="1"/>
    <col min="3" max="3" width="27.38671875" style="22" customWidth="1"/>
    <col min="4" max="4" width="14.38671875" style="22" customWidth="1"/>
    <col min="5" max="5" width="28.5" style="22" customWidth="1"/>
    <col min="6" max="16384" width="8.6640625" style="22"/>
  </cols>
  <sheetData>
    <row r="1" spans="2:5" ht="33" customHeight="1" thickBot="1" x14ac:dyDescent="0.25">
      <c r="B1" s="23"/>
    </row>
    <row r="2" spans="2:5" ht="37.5" customHeight="1" thickBot="1" x14ac:dyDescent="0.25">
      <c r="B2" s="47" t="s">
        <v>49</v>
      </c>
      <c r="C2" s="420" t="s">
        <v>50</v>
      </c>
      <c r="D2" s="421"/>
      <c r="E2" s="422"/>
    </row>
    <row r="3" spans="2:5" ht="24" customHeight="1" thickTop="1" x14ac:dyDescent="0.2">
      <c r="B3" s="431" t="s">
        <v>66</v>
      </c>
      <c r="C3" s="432" t="s">
        <v>67</v>
      </c>
      <c r="D3" s="433"/>
      <c r="E3" s="434"/>
    </row>
    <row r="4" spans="2:5" ht="24" customHeight="1" x14ac:dyDescent="0.2">
      <c r="B4" s="424"/>
      <c r="C4" s="428"/>
      <c r="D4" s="429"/>
      <c r="E4" s="430"/>
    </row>
    <row r="5" spans="2:5" ht="24" customHeight="1" x14ac:dyDescent="0.2">
      <c r="B5" s="424"/>
      <c r="C5" s="428"/>
      <c r="D5" s="429"/>
      <c r="E5" s="430"/>
    </row>
    <row r="6" spans="2:5" ht="24" customHeight="1" x14ac:dyDescent="0.2">
      <c r="B6" s="424"/>
      <c r="C6" s="428"/>
      <c r="D6" s="429"/>
      <c r="E6" s="430"/>
    </row>
    <row r="7" spans="2:5" ht="24" customHeight="1" x14ac:dyDescent="0.2">
      <c r="B7" s="424"/>
      <c r="C7" s="428"/>
      <c r="D7" s="429"/>
      <c r="E7" s="430"/>
    </row>
    <row r="8" spans="2:5" ht="24" customHeight="1" x14ac:dyDescent="0.2">
      <c r="B8" s="424"/>
      <c r="C8" s="428"/>
      <c r="D8" s="429"/>
      <c r="E8" s="430"/>
    </row>
    <row r="9" spans="2:5" ht="24" customHeight="1" x14ac:dyDescent="0.2">
      <c r="B9" s="424"/>
      <c r="C9" s="428"/>
      <c r="D9" s="429"/>
      <c r="E9" s="430"/>
    </row>
    <row r="10" spans="2:5" ht="24" customHeight="1" x14ac:dyDescent="0.2">
      <c r="B10" s="424"/>
      <c r="C10" s="428"/>
      <c r="D10" s="429"/>
      <c r="E10" s="430"/>
    </row>
    <row r="11" spans="2:5" ht="24" customHeight="1" x14ac:dyDescent="0.2">
      <c r="B11" s="424"/>
      <c r="C11" s="428"/>
      <c r="D11" s="429"/>
      <c r="E11" s="430"/>
    </row>
    <row r="12" spans="2:5" ht="24" customHeight="1" x14ac:dyDescent="0.2">
      <c r="B12" s="424"/>
      <c r="C12" s="428"/>
      <c r="D12" s="429"/>
      <c r="E12" s="430"/>
    </row>
    <row r="13" spans="2:5" ht="24" customHeight="1" x14ac:dyDescent="0.2">
      <c r="B13" s="424"/>
      <c r="C13" s="428"/>
      <c r="D13" s="429"/>
      <c r="E13" s="430"/>
    </row>
    <row r="14" spans="2:5" ht="24" customHeight="1" x14ac:dyDescent="0.2">
      <c r="B14" s="424"/>
      <c r="C14" s="428"/>
      <c r="D14" s="429"/>
      <c r="E14" s="430"/>
    </row>
    <row r="15" spans="2:5" ht="24" customHeight="1" x14ac:dyDescent="0.2">
      <c r="B15" s="424"/>
      <c r="C15" s="428"/>
      <c r="D15" s="429"/>
      <c r="E15" s="430"/>
    </row>
    <row r="16" spans="2:5" ht="24" customHeight="1" x14ac:dyDescent="0.2">
      <c r="B16" s="451"/>
      <c r="C16" s="448"/>
      <c r="D16" s="449"/>
      <c r="E16" s="450"/>
    </row>
    <row r="17" spans="2:5" ht="24" customHeight="1" x14ac:dyDescent="0.2">
      <c r="B17" s="435" t="s">
        <v>68</v>
      </c>
      <c r="C17" s="432" t="s">
        <v>69</v>
      </c>
      <c r="D17" s="433"/>
      <c r="E17" s="434"/>
    </row>
    <row r="18" spans="2:5" ht="24" customHeight="1" x14ac:dyDescent="0.2">
      <c r="B18" s="436"/>
      <c r="C18" s="428"/>
      <c r="D18" s="429"/>
      <c r="E18" s="430"/>
    </row>
    <row r="19" spans="2:5" ht="24" customHeight="1" x14ac:dyDescent="0.2">
      <c r="B19" s="436"/>
      <c r="C19" s="428"/>
      <c r="D19" s="429"/>
      <c r="E19" s="430"/>
    </row>
    <row r="20" spans="2:5" ht="24" customHeight="1" x14ac:dyDescent="0.2">
      <c r="B20" s="436"/>
      <c r="C20" s="428"/>
      <c r="D20" s="429"/>
      <c r="E20" s="430"/>
    </row>
    <row r="21" spans="2:5" ht="24" customHeight="1" x14ac:dyDescent="0.2">
      <c r="B21" s="436"/>
      <c r="C21" s="428"/>
      <c r="D21" s="429"/>
      <c r="E21" s="430"/>
    </row>
    <row r="22" spans="2:5" ht="24" customHeight="1" x14ac:dyDescent="0.2">
      <c r="B22" s="436"/>
      <c r="C22" s="428"/>
      <c r="D22" s="429"/>
      <c r="E22" s="430"/>
    </row>
    <row r="23" spans="2:5" ht="24" customHeight="1" x14ac:dyDescent="0.2">
      <c r="B23" s="436"/>
      <c r="C23" s="448"/>
      <c r="D23" s="449"/>
      <c r="E23" s="450"/>
    </row>
    <row r="24" spans="2:5" ht="24" customHeight="1" x14ac:dyDescent="0.2">
      <c r="B24" s="436"/>
      <c r="C24" s="432" t="s">
        <v>70</v>
      </c>
      <c r="D24" s="433"/>
      <c r="E24" s="434"/>
    </row>
    <row r="25" spans="2:5" ht="24" customHeight="1" x14ac:dyDescent="0.2">
      <c r="B25" s="436"/>
      <c r="C25" s="428"/>
      <c r="D25" s="429"/>
      <c r="E25" s="430"/>
    </row>
    <row r="26" spans="2:5" ht="24" customHeight="1" x14ac:dyDescent="0.2">
      <c r="B26" s="436"/>
      <c r="C26" s="428"/>
      <c r="D26" s="429"/>
      <c r="E26" s="430"/>
    </row>
    <row r="27" spans="2:5" ht="24" customHeight="1" x14ac:dyDescent="0.2">
      <c r="B27" s="436"/>
      <c r="C27" s="428"/>
      <c r="D27" s="429"/>
      <c r="E27" s="430"/>
    </row>
    <row r="28" spans="2:5" ht="24" customHeight="1" x14ac:dyDescent="0.2">
      <c r="B28" s="436"/>
      <c r="C28" s="428"/>
      <c r="D28" s="429"/>
      <c r="E28" s="430"/>
    </row>
    <row r="29" spans="2:5" ht="24" customHeight="1" x14ac:dyDescent="0.2">
      <c r="B29" s="436"/>
      <c r="C29" s="428"/>
      <c r="D29" s="429"/>
      <c r="E29" s="430"/>
    </row>
    <row r="30" spans="2:5" ht="24" customHeight="1" x14ac:dyDescent="0.2">
      <c r="B30" s="436"/>
      <c r="C30" s="448"/>
      <c r="D30" s="449"/>
      <c r="E30" s="450"/>
    </row>
    <row r="31" spans="2:5" ht="24" customHeight="1" x14ac:dyDescent="0.2">
      <c r="B31" s="436"/>
      <c r="C31" s="448" t="s">
        <v>71</v>
      </c>
      <c r="D31" s="449"/>
      <c r="E31" s="450"/>
    </row>
    <row r="32" spans="2:5" ht="24" customHeight="1" x14ac:dyDescent="0.2">
      <c r="B32" s="436"/>
      <c r="C32" s="452"/>
      <c r="D32" s="453"/>
      <c r="E32" s="454"/>
    </row>
    <row r="33" spans="2:5" ht="24" customHeight="1" x14ac:dyDescent="0.2">
      <c r="B33" s="436"/>
      <c r="C33" s="452"/>
      <c r="D33" s="453"/>
      <c r="E33" s="454"/>
    </row>
    <row r="34" spans="2:5" ht="24" customHeight="1" x14ac:dyDescent="0.2">
      <c r="B34" s="436"/>
      <c r="C34" s="452"/>
      <c r="D34" s="453"/>
      <c r="E34" s="454"/>
    </row>
    <row r="35" spans="2:5" ht="24" customHeight="1" x14ac:dyDescent="0.2">
      <c r="B35" s="436"/>
      <c r="C35" s="452"/>
      <c r="D35" s="453"/>
      <c r="E35" s="454"/>
    </row>
    <row r="36" spans="2:5" ht="24" customHeight="1" x14ac:dyDescent="0.2">
      <c r="B36" s="436"/>
      <c r="C36" s="452"/>
      <c r="D36" s="453"/>
      <c r="E36" s="454"/>
    </row>
    <row r="37" spans="2:5" ht="24" customHeight="1" x14ac:dyDescent="0.2">
      <c r="B37" s="447"/>
      <c r="C37" s="452"/>
      <c r="D37" s="453"/>
      <c r="E37" s="454"/>
    </row>
    <row r="38" spans="2:5" ht="24" customHeight="1" x14ac:dyDescent="0.2">
      <c r="B38" s="431" t="s">
        <v>72</v>
      </c>
      <c r="C38" s="432" t="s">
        <v>73</v>
      </c>
      <c r="D38" s="433"/>
      <c r="E38" s="434"/>
    </row>
    <row r="39" spans="2:5" ht="24" customHeight="1" x14ac:dyDescent="0.2">
      <c r="B39" s="424"/>
      <c r="C39" s="428"/>
      <c r="D39" s="429"/>
      <c r="E39" s="430"/>
    </row>
    <row r="40" spans="2:5" ht="24" customHeight="1" x14ac:dyDescent="0.2">
      <c r="B40" s="424"/>
      <c r="C40" s="428"/>
      <c r="D40" s="429"/>
      <c r="E40" s="430"/>
    </row>
    <row r="41" spans="2:5" ht="24" customHeight="1" x14ac:dyDescent="0.2">
      <c r="B41" s="424"/>
      <c r="C41" s="428"/>
      <c r="D41" s="429"/>
      <c r="E41" s="430"/>
    </row>
    <row r="42" spans="2:5" ht="24" customHeight="1" x14ac:dyDescent="0.2">
      <c r="B42" s="424"/>
      <c r="C42" s="428"/>
      <c r="D42" s="429"/>
      <c r="E42" s="430"/>
    </row>
    <row r="43" spans="2:5" ht="24" customHeight="1" x14ac:dyDescent="0.2">
      <c r="B43" s="424"/>
      <c r="C43" s="428"/>
      <c r="D43" s="429"/>
      <c r="E43" s="430"/>
    </row>
    <row r="44" spans="2:5" ht="24" customHeight="1" x14ac:dyDescent="0.2">
      <c r="B44" s="424"/>
      <c r="C44" s="432" t="s">
        <v>74</v>
      </c>
      <c r="D44" s="433"/>
      <c r="E44" s="434"/>
    </row>
    <row r="45" spans="2:5" ht="24" customHeight="1" x14ac:dyDescent="0.2">
      <c r="B45" s="424"/>
      <c r="C45" s="428"/>
      <c r="D45" s="429"/>
      <c r="E45" s="430"/>
    </row>
    <row r="46" spans="2:5" ht="24" customHeight="1" x14ac:dyDescent="0.2">
      <c r="B46" s="424"/>
      <c r="C46" s="428"/>
      <c r="D46" s="429"/>
      <c r="E46" s="430"/>
    </row>
    <row r="47" spans="2:5" ht="24" customHeight="1" x14ac:dyDescent="0.2">
      <c r="B47" s="424"/>
      <c r="C47" s="428"/>
      <c r="D47" s="429"/>
      <c r="E47" s="430"/>
    </row>
    <row r="48" spans="2:5" ht="24" customHeight="1" x14ac:dyDescent="0.2">
      <c r="B48" s="424"/>
      <c r="C48" s="428"/>
      <c r="D48" s="429"/>
      <c r="E48" s="430"/>
    </row>
    <row r="49" spans="2:5" ht="24" customHeight="1" thickBot="1" x14ac:dyDescent="0.25">
      <c r="B49" s="442"/>
      <c r="C49" s="438"/>
      <c r="D49" s="439"/>
      <c r="E49" s="440"/>
    </row>
    <row r="50" spans="2:5" ht="24" customHeight="1" x14ac:dyDescent="0.2">
      <c r="B50" s="52"/>
      <c r="C50" s="48"/>
      <c r="D50" s="48"/>
      <c r="E50" s="48"/>
    </row>
    <row r="51" spans="2:5" ht="24" customHeight="1" x14ac:dyDescent="0.2">
      <c r="B51" s="415"/>
      <c r="C51" s="416"/>
      <c r="D51" s="416"/>
      <c r="E51" s="416"/>
    </row>
  </sheetData>
  <mergeCells count="11">
    <mergeCell ref="B51:E51"/>
    <mergeCell ref="C2:E2"/>
    <mergeCell ref="B3:B16"/>
    <mergeCell ref="C3:E16"/>
    <mergeCell ref="B17:B37"/>
    <mergeCell ref="C17:E23"/>
    <mergeCell ref="C24:E30"/>
    <mergeCell ref="C31:E37"/>
    <mergeCell ref="B38:B49"/>
    <mergeCell ref="C38:E43"/>
    <mergeCell ref="C44:E49"/>
  </mergeCells>
  <phoneticPr fontId="2"/>
  <pageMargins left="0.55000000000000004" right="0.36" top="0.52" bottom="0.18" header="0.51200000000000001" footer="0.18"/>
  <pageSetup paperSize="9" scale="6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67D08-E0DF-4E2A-9305-6D4AF05D97B9}">
  <dimension ref="B1:E49"/>
  <sheetViews>
    <sheetView view="pageBreakPreview" zoomScale="112" zoomScaleNormal="98" zoomScaleSheetLayoutView="112" workbookViewId="0">
      <selection activeCell="F10" sqref="F10"/>
    </sheetView>
  </sheetViews>
  <sheetFormatPr defaultColWidth="8.6640625" defaultRowHeight="24" customHeight="1" x14ac:dyDescent="0.2"/>
  <cols>
    <col min="1" max="1" width="1.0546875" style="22" customWidth="1"/>
    <col min="2" max="2" width="14.38671875" style="22" customWidth="1"/>
    <col min="3" max="3" width="27.38671875" style="22" customWidth="1"/>
    <col min="4" max="4" width="14.38671875" style="22" customWidth="1"/>
    <col min="5" max="5" width="28.5" style="22" customWidth="1"/>
    <col min="6" max="16384" width="8.6640625" style="22"/>
  </cols>
  <sheetData>
    <row r="1" spans="2:5" ht="33" customHeight="1" thickBot="1" x14ac:dyDescent="0.25">
      <c r="B1" s="23"/>
    </row>
    <row r="2" spans="2:5" ht="37.5" customHeight="1" thickBot="1" x14ac:dyDescent="0.25">
      <c r="B2" s="47" t="s">
        <v>49</v>
      </c>
      <c r="C2" s="420" t="s">
        <v>50</v>
      </c>
      <c r="D2" s="421"/>
      <c r="E2" s="422"/>
    </row>
    <row r="3" spans="2:5" ht="24" customHeight="1" thickTop="1" x14ac:dyDescent="0.2">
      <c r="B3" s="441" t="s">
        <v>72</v>
      </c>
      <c r="C3" s="443" t="s">
        <v>75</v>
      </c>
      <c r="D3" s="444"/>
      <c r="E3" s="445"/>
    </row>
    <row r="4" spans="2:5" ht="24" customHeight="1" x14ac:dyDescent="0.2">
      <c r="B4" s="424"/>
      <c r="C4" s="428"/>
      <c r="D4" s="429"/>
      <c r="E4" s="430"/>
    </row>
    <row r="5" spans="2:5" ht="24" customHeight="1" x14ac:dyDescent="0.2">
      <c r="B5" s="424"/>
      <c r="C5" s="428"/>
      <c r="D5" s="429"/>
      <c r="E5" s="430"/>
    </row>
    <row r="6" spans="2:5" ht="24" customHeight="1" x14ac:dyDescent="0.2">
      <c r="B6" s="424"/>
      <c r="C6" s="54" t="s">
        <v>76</v>
      </c>
      <c r="D6" s="55" t="s">
        <v>77</v>
      </c>
      <c r="E6" s="56"/>
    </row>
    <row r="7" spans="2:5" ht="24" customHeight="1" x14ac:dyDescent="0.2">
      <c r="B7" s="424"/>
      <c r="C7" s="54"/>
      <c r="D7" s="55"/>
      <c r="E7" s="56"/>
    </row>
    <row r="8" spans="2:5" ht="24" customHeight="1" x14ac:dyDescent="0.2">
      <c r="B8" s="424"/>
      <c r="C8" s="428" t="s">
        <v>78</v>
      </c>
      <c r="D8" s="429"/>
      <c r="E8" s="430"/>
    </row>
    <row r="9" spans="2:5" ht="24" customHeight="1" x14ac:dyDescent="0.2">
      <c r="B9" s="424"/>
      <c r="C9" s="49"/>
      <c r="D9" s="50"/>
      <c r="E9" s="51"/>
    </row>
    <row r="10" spans="2:5" ht="24" customHeight="1" x14ac:dyDescent="0.2">
      <c r="B10" s="424"/>
      <c r="C10" s="428" t="s">
        <v>79</v>
      </c>
      <c r="D10" s="429"/>
      <c r="E10" s="430"/>
    </row>
    <row r="11" spans="2:5" ht="24" customHeight="1" x14ac:dyDescent="0.2">
      <c r="B11" s="424"/>
      <c r="C11" s="428" t="s">
        <v>80</v>
      </c>
      <c r="D11" s="429"/>
      <c r="E11" s="430"/>
    </row>
    <row r="12" spans="2:5" ht="24" customHeight="1" x14ac:dyDescent="0.2">
      <c r="B12" s="424"/>
      <c r="C12" s="49"/>
      <c r="D12" s="50"/>
      <c r="E12" s="51"/>
    </row>
    <row r="13" spans="2:5" ht="24" customHeight="1" thickBot="1" x14ac:dyDescent="0.25">
      <c r="B13" s="442"/>
      <c r="C13" s="57"/>
      <c r="D13" s="58"/>
      <c r="E13" s="59"/>
    </row>
    <row r="14" spans="2:5" ht="33" customHeight="1" x14ac:dyDescent="0.2">
      <c r="B14" s="23"/>
    </row>
    <row r="15" spans="2:5" ht="33" customHeight="1" thickBot="1" x14ac:dyDescent="0.25">
      <c r="B15" s="23" t="s">
        <v>81</v>
      </c>
      <c r="C15" s="53"/>
      <c r="D15" s="53"/>
      <c r="E15" s="53"/>
    </row>
    <row r="16" spans="2:5" ht="37.5" customHeight="1" thickBot="1" x14ac:dyDescent="0.25">
      <c r="B16" s="47" t="s">
        <v>49</v>
      </c>
      <c r="C16" s="420" t="s">
        <v>50</v>
      </c>
      <c r="D16" s="421"/>
      <c r="E16" s="422"/>
    </row>
    <row r="17" spans="2:5" ht="24" customHeight="1" thickTop="1" x14ac:dyDescent="0.2">
      <c r="B17" s="455" t="s">
        <v>82</v>
      </c>
      <c r="C17" s="443" t="s">
        <v>83</v>
      </c>
      <c r="D17" s="444"/>
      <c r="E17" s="445"/>
    </row>
    <row r="18" spans="2:5" ht="24" customHeight="1" x14ac:dyDescent="0.2">
      <c r="B18" s="456"/>
      <c r="C18" s="428"/>
      <c r="D18" s="429"/>
      <c r="E18" s="430"/>
    </row>
    <row r="19" spans="2:5" ht="24" customHeight="1" x14ac:dyDescent="0.2">
      <c r="B19" s="456"/>
      <c r="C19" s="428"/>
      <c r="D19" s="429"/>
      <c r="E19" s="430"/>
    </row>
    <row r="20" spans="2:5" ht="24" customHeight="1" x14ac:dyDescent="0.2">
      <c r="B20" s="456"/>
      <c r="C20" s="428"/>
      <c r="D20" s="429"/>
      <c r="E20" s="430"/>
    </row>
    <row r="21" spans="2:5" ht="24" customHeight="1" x14ac:dyDescent="0.2">
      <c r="B21" s="456"/>
      <c r="C21" s="428"/>
      <c r="D21" s="429"/>
      <c r="E21" s="430"/>
    </row>
    <row r="22" spans="2:5" ht="24" customHeight="1" x14ac:dyDescent="0.2">
      <c r="B22" s="456"/>
      <c r="C22" s="428"/>
      <c r="D22" s="429"/>
      <c r="E22" s="430"/>
    </row>
    <row r="23" spans="2:5" ht="24" customHeight="1" x14ac:dyDescent="0.2">
      <c r="B23" s="456"/>
      <c r="C23" s="428"/>
      <c r="D23" s="429"/>
      <c r="E23" s="430"/>
    </row>
    <row r="24" spans="2:5" ht="24" customHeight="1" x14ac:dyDescent="0.2">
      <c r="B24" s="456"/>
      <c r="C24" s="428"/>
      <c r="D24" s="429"/>
      <c r="E24" s="430"/>
    </row>
    <row r="25" spans="2:5" ht="24" customHeight="1" x14ac:dyDescent="0.2">
      <c r="B25" s="456"/>
      <c r="C25" s="428"/>
      <c r="D25" s="429"/>
      <c r="E25" s="430"/>
    </row>
    <row r="26" spans="2:5" ht="24" customHeight="1" x14ac:dyDescent="0.2">
      <c r="B26" s="456"/>
      <c r="C26" s="428"/>
      <c r="D26" s="429"/>
      <c r="E26" s="430"/>
    </row>
    <row r="27" spans="2:5" ht="24" customHeight="1" x14ac:dyDescent="0.2">
      <c r="B27" s="456"/>
      <c r="C27" s="428"/>
      <c r="D27" s="429"/>
      <c r="E27" s="430"/>
    </row>
    <row r="28" spans="2:5" ht="24" customHeight="1" x14ac:dyDescent="0.2">
      <c r="B28" s="456"/>
      <c r="C28" s="428"/>
      <c r="D28" s="429"/>
      <c r="E28" s="430"/>
    </row>
    <row r="29" spans="2:5" ht="24" customHeight="1" x14ac:dyDescent="0.2">
      <c r="B29" s="457"/>
      <c r="C29" s="448"/>
      <c r="D29" s="449"/>
      <c r="E29" s="450"/>
    </row>
    <row r="30" spans="2:5" ht="24" customHeight="1" x14ac:dyDescent="0.2">
      <c r="B30" s="431" t="s">
        <v>84</v>
      </c>
      <c r="C30" s="428" t="s">
        <v>85</v>
      </c>
      <c r="D30" s="429"/>
      <c r="E30" s="430"/>
    </row>
    <row r="31" spans="2:5" ht="24" customHeight="1" x14ac:dyDescent="0.2">
      <c r="B31" s="424"/>
      <c r="C31" s="428"/>
      <c r="D31" s="429"/>
      <c r="E31" s="430"/>
    </row>
    <row r="32" spans="2:5" ht="24" customHeight="1" x14ac:dyDescent="0.2">
      <c r="B32" s="424"/>
      <c r="C32" s="428"/>
      <c r="D32" s="429"/>
      <c r="E32" s="430"/>
    </row>
    <row r="33" spans="2:5" ht="24" customHeight="1" x14ac:dyDescent="0.2">
      <c r="B33" s="424"/>
      <c r="C33" s="428"/>
      <c r="D33" s="429"/>
      <c r="E33" s="430"/>
    </row>
    <row r="34" spans="2:5" ht="24" customHeight="1" x14ac:dyDescent="0.2">
      <c r="B34" s="424"/>
      <c r="C34" s="428"/>
      <c r="D34" s="429"/>
      <c r="E34" s="430"/>
    </row>
    <row r="35" spans="2:5" ht="24" customHeight="1" x14ac:dyDescent="0.2">
      <c r="B35" s="424"/>
      <c r="C35" s="428"/>
      <c r="D35" s="429"/>
      <c r="E35" s="430"/>
    </row>
    <row r="36" spans="2:5" ht="24" customHeight="1" x14ac:dyDescent="0.2">
      <c r="B36" s="424"/>
      <c r="C36" s="432" t="s">
        <v>86</v>
      </c>
      <c r="D36" s="433"/>
      <c r="E36" s="434"/>
    </row>
    <row r="37" spans="2:5" ht="24" customHeight="1" x14ac:dyDescent="0.2">
      <c r="B37" s="424"/>
      <c r="C37" s="428"/>
      <c r="D37" s="429"/>
      <c r="E37" s="430"/>
    </row>
    <row r="38" spans="2:5" ht="24" customHeight="1" x14ac:dyDescent="0.2">
      <c r="B38" s="424"/>
      <c r="C38" s="428"/>
      <c r="D38" s="429"/>
      <c r="E38" s="430"/>
    </row>
    <row r="39" spans="2:5" ht="24" customHeight="1" x14ac:dyDescent="0.2">
      <c r="B39" s="424"/>
      <c r="C39" s="428"/>
      <c r="D39" s="429"/>
      <c r="E39" s="430"/>
    </row>
    <row r="40" spans="2:5" ht="24" customHeight="1" x14ac:dyDescent="0.2">
      <c r="B40" s="424"/>
      <c r="C40" s="428"/>
      <c r="D40" s="429"/>
      <c r="E40" s="430"/>
    </row>
    <row r="41" spans="2:5" ht="24" customHeight="1" x14ac:dyDescent="0.2">
      <c r="B41" s="424"/>
      <c r="C41" s="428"/>
      <c r="D41" s="429"/>
      <c r="E41" s="430"/>
    </row>
    <row r="42" spans="2:5" ht="24" customHeight="1" x14ac:dyDescent="0.2">
      <c r="B42" s="431" t="s">
        <v>87</v>
      </c>
      <c r="C42" s="432" t="s">
        <v>88</v>
      </c>
      <c r="D42" s="433"/>
      <c r="E42" s="434"/>
    </row>
    <row r="43" spans="2:5" ht="24" customHeight="1" x14ac:dyDescent="0.2">
      <c r="B43" s="424"/>
      <c r="C43" s="428"/>
      <c r="D43" s="429"/>
      <c r="E43" s="430"/>
    </row>
    <row r="44" spans="2:5" ht="24" customHeight="1" x14ac:dyDescent="0.2">
      <c r="B44" s="424"/>
      <c r="C44" s="428"/>
      <c r="D44" s="429"/>
      <c r="E44" s="430"/>
    </row>
    <row r="45" spans="2:5" ht="24" customHeight="1" x14ac:dyDescent="0.2">
      <c r="B45" s="424"/>
      <c r="C45" s="428"/>
      <c r="D45" s="429"/>
      <c r="E45" s="430"/>
    </row>
    <row r="46" spans="2:5" ht="24" customHeight="1" x14ac:dyDescent="0.2">
      <c r="B46" s="424"/>
      <c r="C46" s="428"/>
      <c r="D46" s="429"/>
      <c r="E46" s="430"/>
    </row>
    <row r="47" spans="2:5" ht="24" customHeight="1" thickBot="1" x14ac:dyDescent="0.25">
      <c r="B47" s="442"/>
      <c r="C47" s="438"/>
      <c r="D47" s="439"/>
      <c r="E47" s="440"/>
    </row>
    <row r="48" spans="2:5" ht="24" customHeight="1" x14ac:dyDescent="0.2">
      <c r="B48" s="52"/>
      <c r="C48" s="48"/>
      <c r="D48" s="48"/>
      <c r="E48" s="48"/>
    </row>
    <row r="49" spans="2:5" ht="24" customHeight="1" x14ac:dyDescent="0.2">
      <c r="B49" s="415"/>
      <c r="C49" s="415"/>
      <c r="D49" s="415"/>
      <c r="E49" s="415"/>
    </row>
  </sheetData>
  <mergeCells count="15">
    <mergeCell ref="B42:B47"/>
    <mergeCell ref="C42:E47"/>
    <mergeCell ref="B49:E49"/>
    <mergeCell ref="C16:E16"/>
    <mergeCell ref="B17:B29"/>
    <mergeCell ref="C17:E29"/>
    <mergeCell ref="B30:B41"/>
    <mergeCell ref="C30:E35"/>
    <mergeCell ref="C36:E41"/>
    <mergeCell ref="C2:E2"/>
    <mergeCell ref="B3:B13"/>
    <mergeCell ref="C3:E5"/>
    <mergeCell ref="C8:E8"/>
    <mergeCell ref="C10:E10"/>
    <mergeCell ref="C11:E11"/>
  </mergeCells>
  <phoneticPr fontId="2"/>
  <pageMargins left="0.55000000000000004" right="0.36" top="0.52" bottom="0.18" header="0.51200000000000001" footer="0.18"/>
  <pageSetup paperSize="9" scale="6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2A0C1-CC13-4404-9A7F-A76910A19693}">
  <dimension ref="B1:F51"/>
  <sheetViews>
    <sheetView view="pageBreakPreview" zoomScale="91" zoomScaleNormal="98" zoomScaleSheetLayoutView="91" workbookViewId="0">
      <selection activeCell="C4" sqref="C4:F15"/>
    </sheetView>
  </sheetViews>
  <sheetFormatPr defaultColWidth="8.6640625" defaultRowHeight="24" customHeight="1" x14ac:dyDescent="0.2"/>
  <cols>
    <col min="1" max="1" width="1.0546875" style="22" customWidth="1"/>
    <col min="2" max="2" width="14.38671875" style="22" customWidth="1"/>
    <col min="3" max="3" width="9.5" style="22" customWidth="1"/>
    <col min="4" max="4" width="25.5" style="22" customWidth="1"/>
    <col min="5" max="5" width="8.5546875" style="22" customWidth="1"/>
    <col min="6" max="6" width="28.5" style="22" customWidth="1"/>
    <col min="7" max="16384" width="8.6640625" style="22"/>
  </cols>
  <sheetData>
    <row r="1" spans="2:6" ht="33" customHeight="1" x14ac:dyDescent="0.2">
      <c r="B1" s="23"/>
    </row>
    <row r="2" spans="2:6" ht="33" customHeight="1" thickBot="1" x14ac:dyDescent="0.25">
      <c r="B2" s="458" t="s">
        <v>89</v>
      </c>
      <c r="C2" s="458"/>
      <c r="D2" s="458"/>
      <c r="E2" s="458"/>
      <c r="F2" s="458"/>
    </row>
    <row r="3" spans="2:6" ht="37.5" customHeight="1" thickBot="1" x14ac:dyDescent="0.25">
      <c r="B3" s="47" t="s">
        <v>49</v>
      </c>
      <c r="C3" s="420" t="s">
        <v>50</v>
      </c>
      <c r="D3" s="421"/>
      <c r="E3" s="421"/>
      <c r="F3" s="422"/>
    </row>
    <row r="4" spans="2:6" ht="24" customHeight="1" thickTop="1" x14ac:dyDescent="0.2">
      <c r="B4" s="441" t="s">
        <v>90</v>
      </c>
      <c r="C4" s="443" t="s">
        <v>91</v>
      </c>
      <c r="D4" s="444"/>
      <c r="E4" s="444"/>
      <c r="F4" s="445"/>
    </row>
    <row r="5" spans="2:6" ht="24" customHeight="1" x14ac:dyDescent="0.2">
      <c r="B5" s="424"/>
      <c r="C5" s="428"/>
      <c r="D5" s="429"/>
      <c r="E5" s="429"/>
      <c r="F5" s="430"/>
    </row>
    <row r="6" spans="2:6" ht="24" customHeight="1" x14ac:dyDescent="0.2">
      <c r="B6" s="424"/>
      <c r="C6" s="428"/>
      <c r="D6" s="429"/>
      <c r="E6" s="429"/>
      <c r="F6" s="430"/>
    </row>
    <row r="7" spans="2:6" ht="24" customHeight="1" x14ac:dyDescent="0.2">
      <c r="B7" s="424"/>
      <c r="C7" s="428"/>
      <c r="D7" s="429"/>
      <c r="E7" s="429"/>
      <c r="F7" s="430"/>
    </row>
    <row r="8" spans="2:6" ht="24" customHeight="1" x14ac:dyDescent="0.2">
      <c r="B8" s="424"/>
      <c r="C8" s="428"/>
      <c r="D8" s="429"/>
      <c r="E8" s="429"/>
      <c r="F8" s="430"/>
    </row>
    <row r="9" spans="2:6" ht="24" customHeight="1" x14ac:dyDescent="0.2">
      <c r="B9" s="424"/>
      <c r="C9" s="428"/>
      <c r="D9" s="429"/>
      <c r="E9" s="429"/>
      <c r="F9" s="430"/>
    </row>
    <row r="10" spans="2:6" ht="24" customHeight="1" x14ac:dyDescent="0.2">
      <c r="B10" s="424"/>
      <c r="C10" s="428"/>
      <c r="D10" s="429"/>
      <c r="E10" s="429"/>
      <c r="F10" s="430"/>
    </row>
    <row r="11" spans="2:6" ht="24" customHeight="1" x14ac:dyDescent="0.2">
      <c r="B11" s="424"/>
      <c r="C11" s="428"/>
      <c r="D11" s="429"/>
      <c r="E11" s="429"/>
      <c r="F11" s="430"/>
    </row>
    <row r="12" spans="2:6" ht="24" customHeight="1" x14ac:dyDescent="0.2">
      <c r="B12" s="424"/>
      <c r="C12" s="428"/>
      <c r="D12" s="429"/>
      <c r="E12" s="429"/>
      <c r="F12" s="430"/>
    </row>
    <row r="13" spans="2:6" ht="24" customHeight="1" x14ac:dyDescent="0.2">
      <c r="B13" s="424"/>
      <c r="C13" s="428"/>
      <c r="D13" s="429"/>
      <c r="E13" s="429"/>
      <c r="F13" s="430"/>
    </row>
    <row r="14" spans="2:6" ht="24" customHeight="1" x14ac:dyDescent="0.2">
      <c r="B14" s="424"/>
      <c r="C14" s="428"/>
      <c r="D14" s="429"/>
      <c r="E14" s="429"/>
      <c r="F14" s="430"/>
    </row>
    <row r="15" spans="2:6" ht="24" customHeight="1" x14ac:dyDescent="0.2">
      <c r="B15" s="424"/>
      <c r="C15" s="448"/>
      <c r="D15" s="449"/>
      <c r="E15" s="449"/>
      <c r="F15" s="450"/>
    </row>
    <row r="16" spans="2:6" ht="24" customHeight="1" x14ac:dyDescent="0.2">
      <c r="B16" s="459" t="s">
        <v>92</v>
      </c>
      <c r="C16" s="432" t="s">
        <v>93</v>
      </c>
      <c r="D16" s="433"/>
      <c r="E16" s="433"/>
      <c r="F16" s="434"/>
    </row>
    <row r="17" spans="2:6" ht="24" customHeight="1" x14ac:dyDescent="0.2">
      <c r="B17" s="460"/>
      <c r="C17" s="428"/>
      <c r="D17" s="429"/>
      <c r="E17" s="429"/>
      <c r="F17" s="430"/>
    </row>
    <row r="18" spans="2:6" ht="24" customHeight="1" x14ac:dyDescent="0.2">
      <c r="B18" s="460"/>
      <c r="C18" s="428"/>
      <c r="D18" s="429"/>
      <c r="E18" s="429"/>
      <c r="F18" s="430"/>
    </row>
    <row r="19" spans="2:6" ht="24" customHeight="1" x14ac:dyDescent="0.2">
      <c r="B19" s="460"/>
      <c r="C19" s="428"/>
      <c r="D19" s="429"/>
      <c r="E19" s="429"/>
      <c r="F19" s="430"/>
    </row>
    <row r="20" spans="2:6" ht="24" customHeight="1" x14ac:dyDescent="0.2">
      <c r="B20" s="460"/>
      <c r="C20" s="428"/>
      <c r="D20" s="429"/>
      <c r="E20" s="429"/>
      <c r="F20" s="430"/>
    </row>
    <row r="21" spans="2:6" ht="24" customHeight="1" x14ac:dyDescent="0.2">
      <c r="B21" s="460"/>
      <c r="C21" s="428"/>
      <c r="D21" s="429"/>
      <c r="E21" s="429"/>
      <c r="F21" s="430"/>
    </row>
    <row r="22" spans="2:6" ht="24" customHeight="1" x14ac:dyDescent="0.2">
      <c r="B22" s="460"/>
      <c r="C22" s="428"/>
      <c r="D22" s="429"/>
      <c r="E22" s="429"/>
      <c r="F22" s="430"/>
    </row>
    <row r="23" spans="2:6" ht="24" customHeight="1" x14ac:dyDescent="0.2">
      <c r="B23" s="460"/>
      <c r="C23" s="428"/>
      <c r="D23" s="429"/>
      <c r="E23" s="429"/>
      <c r="F23" s="430"/>
    </row>
    <row r="24" spans="2:6" ht="24" customHeight="1" x14ac:dyDescent="0.2">
      <c r="B24" s="460"/>
      <c r="C24" s="428"/>
      <c r="D24" s="429"/>
      <c r="E24" s="429"/>
      <c r="F24" s="430"/>
    </row>
    <row r="25" spans="2:6" ht="24" customHeight="1" x14ac:dyDescent="0.2">
      <c r="B25" s="460"/>
      <c r="C25" s="428"/>
      <c r="D25" s="429"/>
      <c r="E25" s="429"/>
      <c r="F25" s="430"/>
    </row>
    <row r="26" spans="2:6" ht="24" customHeight="1" x14ac:dyDescent="0.2">
      <c r="B26" s="461"/>
      <c r="C26" s="448"/>
      <c r="D26" s="449"/>
      <c r="E26" s="449"/>
      <c r="F26" s="450"/>
    </row>
    <row r="27" spans="2:6" ht="24" customHeight="1" x14ac:dyDescent="0.2">
      <c r="B27" s="424" t="s">
        <v>94</v>
      </c>
      <c r="C27" s="462" t="s">
        <v>95</v>
      </c>
      <c r="D27" s="463"/>
      <c r="E27" s="463"/>
      <c r="F27" s="464"/>
    </row>
    <row r="28" spans="2:6" ht="24" customHeight="1" x14ac:dyDescent="0.2">
      <c r="B28" s="424"/>
      <c r="C28" s="462"/>
      <c r="D28" s="463"/>
      <c r="E28" s="463"/>
      <c r="F28" s="464"/>
    </row>
    <row r="29" spans="2:6" ht="24" customHeight="1" x14ac:dyDescent="0.2">
      <c r="B29" s="424"/>
      <c r="C29" s="462"/>
      <c r="D29" s="463"/>
      <c r="E29" s="463"/>
      <c r="F29" s="464"/>
    </row>
    <row r="30" spans="2:6" ht="24" customHeight="1" x14ac:dyDescent="0.2">
      <c r="B30" s="424"/>
      <c r="C30" s="462"/>
      <c r="D30" s="463"/>
      <c r="E30" s="463"/>
      <c r="F30" s="464"/>
    </row>
    <row r="31" spans="2:6" ht="24" customHeight="1" x14ac:dyDescent="0.2">
      <c r="B31" s="424"/>
      <c r="C31" s="462"/>
      <c r="D31" s="463"/>
      <c r="E31" s="463"/>
      <c r="F31" s="464"/>
    </row>
    <row r="32" spans="2:6" ht="24" customHeight="1" x14ac:dyDescent="0.2">
      <c r="B32" s="424"/>
      <c r="C32" s="462"/>
      <c r="D32" s="463"/>
      <c r="E32" s="463"/>
      <c r="F32" s="464"/>
    </row>
    <row r="33" spans="2:6" ht="24" customHeight="1" x14ac:dyDescent="0.2">
      <c r="B33" s="424"/>
      <c r="C33" s="462"/>
      <c r="D33" s="463"/>
      <c r="E33" s="463"/>
      <c r="F33" s="464"/>
    </row>
    <row r="34" spans="2:6" ht="24" customHeight="1" x14ac:dyDescent="0.2">
      <c r="B34" s="424"/>
      <c r="C34" s="462"/>
      <c r="D34" s="463"/>
      <c r="E34" s="463"/>
      <c r="F34" s="464"/>
    </row>
    <row r="35" spans="2:6" ht="24" customHeight="1" x14ac:dyDescent="0.2">
      <c r="B35" s="424"/>
      <c r="C35" s="462"/>
      <c r="D35" s="463"/>
      <c r="E35" s="463"/>
      <c r="F35" s="464"/>
    </row>
    <row r="36" spans="2:6" ht="24" customHeight="1" x14ac:dyDescent="0.2">
      <c r="B36" s="424"/>
      <c r="C36" s="462"/>
      <c r="D36" s="463"/>
      <c r="E36" s="463"/>
      <c r="F36" s="464"/>
    </row>
    <row r="37" spans="2:6" ht="24" customHeight="1" x14ac:dyDescent="0.2">
      <c r="B37" s="424"/>
      <c r="C37" s="462"/>
      <c r="D37" s="463"/>
      <c r="E37" s="463"/>
      <c r="F37" s="464"/>
    </row>
    <row r="38" spans="2:6" ht="24" customHeight="1" x14ac:dyDescent="0.2">
      <c r="B38" s="451"/>
      <c r="C38" s="465"/>
      <c r="D38" s="466"/>
      <c r="E38" s="466"/>
      <c r="F38" s="467"/>
    </row>
    <row r="39" spans="2:6" ht="24" customHeight="1" x14ac:dyDescent="0.2">
      <c r="B39" s="431" t="s">
        <v>96</v>
      </c>
      <c r="C39" s="432" t="s">
        <v>97</v>
      </c>
      <c r="D39" s="433"/>
      <c r="E39" s="433"/>
      <c r="F39" s="434"/>
    </row>
    <row r="40" spans="2:6" ht="24" customHeight="1" x14ac:dyDescent="0.2">
      <c r="B40" s="424"/>
      <c r="C40" s="428"/>
      <c r="D40" s="429"/>
      <c r="E40" s="429"/>
      <c r="F40" s="430"/>
    </row>
    <row r="41" spans="2:6" ht="24" customHeight="1" x14ac:dyDescent="0.2">
      <c r="B41" s="424"/>
      <c r="C41" s="428"/>
      <c r="D41" s="429"/>
      <c r="E41" s="429"/>
      <c r="F41" s="430"/>
    </row>
    <row r="42" spans="2:6" ht="24" customHeight="1" x14ac:dyDescent="0.2">
      <c r="B42" s="424"/>
      <c r="C42" s="428"/>
      <c r="D42" s="429"/>
      <c r="E42" s="429"/>
      <c r="F42" s="430"/>
    </row>
    <row r="43" spans="2:6" ht="24" customHeight="1" x14ac:dyDescent="0.2">
      <c r="B43" s="424"/>
      <c r="C43" s="428"/>
      <c r="D43" s="429"/>
      <c r="E43" s="429"/>
      <c r="F43" s="430"/>
    </row>
    <row r="44" spans="2:6" ht="24" customHeight="1" x14ac:dyDescent="0.2">
      <c r="B44" s="424"/>
      <c r="C44" s="428"/>
      <c r="D44" s="429"/>
      <c r="E44" s="429"/>
      <c r="F44" s="430"/>
    </row>
    <row r="45" spans="2:6" ht="24" customHeight="1" x14ac:dyDescent="0.2">
      <c r="B45" s="424"/>
      <c r="C45" s="428"/>
      <c r="D45" s="429"/>
      <c r="E45" s="429"/>
      <c r="F45" s="430"/>
    </row>
    <row r="46" spans="2:6" ht="24" customHeight="1" x14ac:dyDescent="0.2">
      <c r="B46" s="424"/>
      <c r="C46" s="428"/>
      <c r="D46" s="429"/>
      <c r="E46" s="429"/>
      <c r="F46" s="430"/>
    </row>
    <row r="47" spans="2:6" ht="24" customHeight="1" x14ac:dyDescent="0.2">
      <c r="B47" s="424"/>
      <c r="C47" s="428"/>
      <c r="D47" s="429"/>
      <c r="E47" s="429"/>
      <c r="F47" s="430"/>
    </row>
    <row r="48" spans="2:6" ht="24" customHeight="1" x14ac:dyDescent="0.2">
      <c r="B48" s="424"/>
      <c r="C48" s="428"/>
      <c r="D48" s="429"/>
      <c r="E48" s="429"/>
      <c r="F48" s="430"/>
    </row>
    <row r="49" spans="2:6" ht="24" customHeight="1" thickBot="1" x14ac:dyDescent="0.25">
      <c r="B49" s="442"/>
      <c r="C49" s="438"/>
      <c r="D49" s="439"/>
      <c r="E49" s="439"/>
      <c r="F49" s="440"/>
    </row>
    <row r="50" spans="2:6" ht="27" customHeight="1" x14ac:dyDescent="0.2">
      <c r="B50" s="60"/>
      <c r="C50" s="50"/>
      <c r="D50" s="50"/>
      <c r="E50" s="50"/>
      <c r="F50" s="50"/>
    </row>
    <row r="51" spans="2:6" ht="24" customHeight="1" x14ac:dyDescent="0.2">
      <c r="B51" s="415"/>
      <c r="C51" s="416"/>
      <c r="D51" s="416"/>
      <c r="E51" s="416"/>
      <c r="F51" s="416"/>
    </row>
  </sheetData>
  <mergeCells count="11">
    <mergeCell ref="B27:B38"/>
    <mergeCell ref="C27:F38"/>
    <mergeCell ref="B39:B49"/>
    <mergeCell ref="C39:F49"/>
    <mergeCell ref="B51:F51"/>
    <mergeCell ref="B2:F2"/>
    <mergeCell ref="C3:F3"/>
    <mergeCell ref="B4:B15"/>
    <mergeCell ref="C4:F15"/>
    <mergeCell ref="B16:B26"/>
    <mergeCell ref="C16:F26"/>
  </mergeCells>
  <phoneticPr fontId="2"/>
  <pageMargins left="0.55000000000000004" right="0.36" top="0.52" bottom="0.18" header="0.51200000000000001" footer="0.18"/>
  <pageSetup paperSize="9"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A317F-E27E-45A9-8819-1A0591B193CC}">
  <dimension ref="B1:F22"/>
  <sheetViews>
    <sheetView view="pageBreakPreview" zoomScale="96" zoomScaleNormal="98" zoomScaleSheetLayoutView="96" workbookViewId="0">
      <selection activeCell="F10" sqref="F10"/>
    </sheetView>
  </sheetViews>
  <sheetFormatPr defaultColWidth="8.6640625" defaultRowHeight="24" customHeight="1" x14ac:dyDescent="0.2"/>
  <cols>
    <col min="1" max="1" width="1.0546875" style="22" customWidth="1"/>
    <col min="2" max="2" width="14.38671875" style="22" customWidth="1"/>
    <col min="3" max="3" width="9.5" style="22" customWidth="1"/>
    <col min="4" max="4" width="25.5" style="22" customWidth="1"/>
    <col min="5" max="5" width="8.5546875" style="22" customWidth="1"/>
    <col min="6" max="6" width="28.5" style="22" customWidth="1"/>
    <col min="7" max="16384" width="8.6640625" style="22"/>
  </cols>
  <sheetData>
    <row r="1" spans="2:6" ht="33.75" customHeight="1" thickBot="1" x14ac:dyDescent="0.25">
      <c r="B1" s="60"/>
      <c r="C1" s="50"/>
      <c r="D1" s="50"/>
      <c r="E1" s="50"/>
      <c r="F1" s="50"/>
    </row>
    <row r="2" spans="2:6" ht="52.5" customHeight="1" thickBot="1" x14ac:dyDescent="0.25">
      <c r="B2" s="61" t="s">
        <v>98</v>
      </c>
      <c r="C2" s="471" t="s">
        <v>99</v>
      </c>
      <c r="D2" s="472"/>
      <c r="E2" s="472"/>
      <c r="F2" s="473"/>
    </row>
    <row r="3" spans="2:6" ht="50.25" customHeight="1" x14ac:dyDescent="0.2">
      <c r="B3" s="474" t="s">
        <v>100</v>
      </c>
      <c r="C3" s="475"/>
      <c r="D3" s="476" t="s">
        <v>101</v>
      </c>
      <c r="E3" s="475"/>
      <c r="F3" s="62" t="s">
        <v>102</v>
      </c>
    </row>
    <row r="4" spans="2:6" ht="54.75" customHeight="1" x14ac:dyDescent="0.2">
      <c r="B4" s="468"/>
      <c r="C4" s="469"/>
      <c r="D4" s="470"/>
      <c r="E4" s="469"/>
      <c r="F4" s="63" t="s">
        <v>103</v>
      </c>
    </row>
    <row r="5" spans="2:6" ht="54.75" customHeight="1" x14ac:dyDescent="0.2">
      <c r="B5" s="468"/>
      <c r="C5" s="469"/>
      <c r="D5" s="470"/>
      <c r="E5" s="469"/>
      <c r="F5" s="63" t="s">
        <v>103</v>
      </c>
    </row>
    <row r="6" spans="2:6" ht="54.75" customHeight="1" x14ac:dyDescent="0.2">
      <c r="B6" s="468"/>
      <c r="C6" s="469"/>
      <c r="D6" s="470"/>
      <c r="E6" s="469"/>
      <c r="F6" s="63" t="s">
        <v>103</v>
      </c>
    </row>
    <row r="7" spans="2:6" ht="54.75" customHeight="1" x14ac:dyDescent="0.2">
      <c r="B7" s="468"/>
      <c r="C7" s="469"/>
      <c r="D7" s="470"/>
      <c r="E7" s="469"/>
      <c r="F7" s="63" t="s">
        <v>103</v>
      </c>
    </row>
    <row r="8" spans="2:6" ht="54.75" customHeight="1" x14ac:dyDescent="0.2">
      <c r="B8" s="468"/>
      <c r="C8" s="469"/>
      <c r="D8" s="470"/>
      <c r="E8" s="469"/>
      <c r="F8" s="63" t="s">
        <v>103</v>
      </c>
    </row>
    <row r="9" spans="2:6" ht="54.75" customHeight="1" x14ac:dyDescent="0.2">
      <c r="B9" s="468"/>
      <c r="C9" s="469"/>
      <c r="D9" s="470"/>
      <c r="E9" s="469"/>
      <c r="F9" s="63" t="s">
        <v>103</v>
      </c>
    </row>
    <row r="10" spans="2:6" ht="54.75" customHeight="1" x14ac:dyDescent="0.2">
      <c r="B10" s="468"/>
      <c r="C10" s="469"/>
      <c r="D10" s="470"/>
      <c r="E10" s="469"/>
      <c r="F10" s="63" t="s">
        <v>103</v>
      </c>
    </row>
    <row r="11" spans="2:6" ht="54.75" customHeight="1" x14ac:dyDescent="0.2">
      <c r="B11" s="468"/>
      <c r="C11" s="469"/>
      <c r="D11" s="470"/>
      <c r="E11" s="469"/>
      <c r="F11" s="63" t="s">
        <v>103</v>
      </c>
    </row>
    <row r="12" spans="2:6" ht="54.75" customHeight="1" x14ac:dyDescent="0.2">
      <c r="B12" s="468"/>
      <c r="C12" s="469"/>
      <c r="D12" s="470"/>
      <c r="E12" s="469"/>
      <c r="F12" s="63" t="s">
        <v>103</v>
      </c>
    </row>
    <row r="13" spans="2:6" ht="54.75" customHeight="1" x14ac:dyDescent="0.2">
      <c r="B13" s="468"/>
      <c r="C13" s="469"/>
      <c r="D13" s="470"/>
      <c r="E13" s="469"/>
      <c r="F13" s="63" t="s">
        <v>103</v>
      </c>
    </row>
    <row r="14" spans="2:6" ht="54.75" customHeight="1" x14ac:dyDescent="0.2">
      <c r="B14" s="468"/>
      <c r="C14" s="469"/>
      <c r="D14" s="470"/>
      <c r="E14" s="469"/>
      <c r="F14" s="63" t="s">
        <v>103</v>
      </c>
    </row>
    <row r="15" spans="2:6" ht="54.75" customHeight="1" x14ac:dyDescent="0.2">
      <c r="B15" s="468"/>
      <c r="C15" s="469"/>
      <c r="D15" s="470"/>
      <c r="E15" s="469"/>
      <c r="F15" s="63" t="s">
        <v>103</v>
      </c>
    </row>
    <row r="16" spans="2:6" ht="54.75" customHeight="1" x14ac:dyDescent="0.2">
      <c r="B16" s="468"/>
      <c r="C16" s="469"/>
      <c r="D16" s="470"/>
      <c r="E16" s="469"/>
      <c r="F16" s="63" t="s">
        <v>103</v>
      </c>
    </row>
    <row r="17" spans="2:6" ht="54.75" customHeight="1" x14ac:dyDescent="0.2">
      <c r="B17" s="468"/>
      <c r="C17" s="469"/>
      <c r="D17" s="470"/>
      <c r="E17" s="469"/>
      <c r="F17" s="63" t="s">
        <v>103</v>
      </c>
    </row>
    <row r="18" spans="2:6" ht="54.75" customHeight="1" x14ac:dyDescent="0.2">
      <c r="B18" s="468"/>
      <c r="C18" s="469"/>
      <c r="D18" s="470"/>
      <c r="E18" s="469"/>
      <c r="F18" s="63" t="s">
        <v>103</v>
      </c>
    </row>
    <row r="19" spans="2:6" ht="54.75" customHeight="1" x14ac:dyDescent="0.2">
      <c r="B19" s="468"/>
      <c r="C19" s="469"/>
      <c r="D19" s="470"/>
      <c r="E19" s="469"/>
      <c r="F19" s="63" t="s">
        <v>103</v>
      </c>
    </row>
    <row r="20" spans="2:6" ht="54.75" customHeight="1" x14ac:dyDescent="0.2">
      <c r="B20" s="468"/>
      <c r="C20" s="469"/>
      <c r="D20" s="470"/>
      <c r="E20" s="469"/>
      <c r="F20" s="63" t="s">
        <v>103</v>
      </c>
    </row>
    <row r="21" spans="2:6" ht="54.75" customHeight="1" x14ac:dyDescent="0.2">
      <c r="B21" s="477"/>
      <c r="C21" s="478"/>
      <c r="D21" s="479"/>
      <c r="E21" s="478"/>
      <c r="F21" s="63" t="s">
        <v>103</v>
      </c>
    </row>
    <row r="22" spans="2:6" ht="54.75" customHeight="1" thickBot="1" x14ac:dyDescent="0.25">
      <c r="B22" s="480"/>
      <c r="C22" s="481"/>
      <c r="D22" s="482"/>
      <c r="E22" s="481"/>
      <c r="F22" s="64" t="s">
        <v>104</v>
      </c>
    </row>
  </sheetData>
  <mergeCells count="41">
    <mergeCell ref="B21:C21"/>
    <mergeCell ref="D21:E21"/>
    <mergeCell ref="B22:C22"/>
    <mergeCell ref="D22:E22"/>
    <mergeCell ref="B18:C18"/>
    <mergeCell ref="D18:E18"/>
    <mergeCell ref="B19:C19"/>
    <mergeCell ref="D19:E19"/>
    <mergeCell ref="B20:C20"/>
    <mergeCell ref="D20:E20"/>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5:C5"/>
    <mergeCell ref="D5:E5"/>
    <mergeCell ref="C2:F2"/>
    <mergeCell ref="B3:C3"/>
    <mergeCell ref="D3:E3"/>
    <mergeCell ref="B4:C4"/>
    <mergeCell ref="D4:E4"/>
  </mergeCells>
  <phoneticPr fontId="2"/>
  <pageMargins left="0.55000000000000004" right="0.36" top="0.52" bottom="0.18" header="0.51200000000000001" footer="0.18"/>
  <pageSetup paperSize="9" scale="6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84A74-E16D-4300-8EB0-0E15A2527E9F}">
  <dimension ref="B1:F53"/>
  <sheetViews>
    <sheetView view="pageBreakPreview" zoomScaleNormal="98" zoomScaleSheetLayoutView="100" workbookViewId="0">
      <selection activeCell="F10" sqref="F10:F15"/>
    </sheetView>
  </sheetViews>
  <sheetFormatPr defaultColWidth="8.6640625" defaultRowHeight="18.75" customHeight="1" x14ac:dyDescent="0.2"/>
  <cols>
    <col min="1" max="1" width="0.6640625" style="22" customWidth="1"/>
    <col min="2" max="2" width="3" style="22" customWidth="1"/>
    <col min="3" max="3" width="10.88671875" style="22" customWidth="1"/>
    <col min="4" max="4" width="24.5" style="22" customWidth="1"/>
    <col min="5" max="5" width="7.38671875" style="22" customWidth="1"/>
    <col min="6" max="6" width="10.83203125" style="22" customWidth="1"/>
    <col min="7" max="16384" width="8.6640625" style="22"/>
  </cols>
  <sheetData>
    <row r="1" spans="2:6" ht="28.5" customHeight="1" x14ac:dyDescent="0.2">
      <c r="B1" s="65" t="s">
        <v>105</v>
      </c>
    </row>
    <row r="2" spans="2:6" ht="5.25" customHeight="1" thickBot="1" x14ac:dyDescent="0.25">
      <c r="B2" s="66"/>
      <c r="C2" s="66"/>
    </row>
    <row r="3" spans="2:6" ht="52.5" customHeight="1" x14ac:dyDescent="0.2">
      <c r="B3" s="474" t="s">
        <v>106</v>
      </c>
      <c r="C3" s="475"/>
      <c r="D3" s="67" t="s">
        <v>107</v>
      </c>
      <c r="E3" s="67" t="s">
        <v>108</v>
      </c>
      <c r="F3" s="68" t="s">
        <v>109</v>
      </c>
    </row>
    <row r="4" spans="2:6" ht="15" customHeight="1" x14ac:dyDescent="0.2">
      <c r="B4" s="459" t="s">
        <v>110</v>
      </c>
      <c r="C4" s="488"/>
      <c r="D4" s="489"/>
      <c r="E4" s="489"/>
      <c r="F4" s="485" t="s">
        <v>111</v>
      </c>
    </row>
    <row r="5" spans="2:6" ht="15" customHeight="1" x14ac:dyDescent="0.2">
      <c r="B5" s="460"/>
      <c r="C5" s="483"/>
      <c r="D5" s="490"/>
      <c r="E5" s="490"/>
      <c r="F5" s="486"/>
    </row>
    <row r="6" spans="2:6" ht="15" customHeight="1" x14ac:dyDescent="0.2">
      <c r="B6" s="460"/>
      <c r="C6" s="483"/>
      <c r="D6" s="490"/>
      <c r="E6" s="490"/>
      <c r="F6" s="486"/>
    </row>
    <row r="7" spans="2:6" ht="15" customHeight="1" x14ac:dyDescent="0.2">
      <c r="B7" s="460"/>
      <c r="C7" s="483"/>
      <c r="D7" s="490"/>
      <c r="E7" s="490"/>
      <c r="F7" s="486"/>
    </row>
    <row r="8" spans="2:6" ht="15" customHeight="1" x14ac:dyDescent="0.2">
      <c r="B8" s="460"/>
      <c r="C8" s="483"/>
      <c r="D8" s="490"/>
      <c r="E8" s="490"/>
      <c r="F8" s="486"/>
    </row>
    <row r="9" spans="2:6" ht="15" customHeight="1" x14ac:dyDescent="0.2">
      <c r="B9" s="461"/>
      <c r="C9" s="484"/>
      <c r="D9" s="491"/>
      <c r="E9" s="491"/>
      <c r="F9" s="487"/>
    </row>
    <row r="10" spans="2:6" ht="15" customHeight="1" x14ac:dyDescent="0.2">
      <c r="B10" s="460" t="s">
        <v>112</v>
      </c>
      <c r="C10" s="483"/>
      <c r="D10" s="489"/>
      <c r="E10" s="489"/>
      <c r="F10" s="485" t="s">
        <v>111</v>
      </c>
    </row>
    <row r="11" spans="2:6" ht="15" customHeight="1" x14ac:dyDescent="0.2">
      <c r="B11" s="460"/>
      <c r="C11" s="483"/>
      <c r="D11" s="490"/>
      <c r="E11" s="490"/>
      <c r="F11" s="486"/>
    </row>
    <row r="12" spans="2:6" ht="15" customHeight="1" x14ac:dyDescent="0.2">
      <c r="B12" s="460"/>
      <c r="C12" s="483"/>
      <c r="D12" s="490"/>
      <c r="E12" s="490"/>
      <c r="F12" s="486"/>
    </row>
    <row r="13" spans="2:6" ht="15" customHeight="1" x14ac:dyDescent="0.2">
      <c r="B13" s="460"/>
      <c r="C13" s="483"/>
      <c r="D13" s="490"/>
      <c r="E13" s="490"/>
      <c r="F13" s="486"/>
    </row>
    <row r="14" spans="2:6" ht="15" customHeight="1" x14ac:dyDescent="0.2">
      <c r="B14" s="460"/>
      <c r="C14" s="483"/>
      <c r="D14" s="490"/>
      <c r="E14" s="490"/>
      <c r="F14" s="486"/>
    </row>
    <row r="15" spans="2:6" ht="15" customHeight="1" x14ac:dyDescent="0.2">
      <c r="B15" s="461"/>
      <c r="C15" s="484"/>
      <c r="D15" s="491"/>
      <c r="E15" s="491"/>
      <c r="F15" s="487"/>
    </row>
    <row r="16" spans="2:6" ht="15" customHeight="1" x14ac:dyDescent="0.2">
      <c r="B16" s="495" t="s">
        <v>113</v>
      </c>
      <c r="C16" s="496"/>
      <c r="D16" s="489"/>
      <c r="E16" s="489"/>
      <c r="F16" s="485" t="s">
        <v>111</v>
      </c>
    </row>
    <row r="17" spans="2:6" ht="15" customHeight="1" x14ac:dyDescent="0.2">
      <c r="B17" s="497"/>
      <c r="C17" s="498"/>
      <c r="D17" s="490"/>
      <c r="E17" s="490"/>
      <c r="F17" s="486"/>
    </row>
    <row r="18" spans="2:6" ht="15" customHeight="1" x14ac:dyDescent="0.2">
      <c r="B18" s="497"/>
      <c r="C18" s="498"/>
      <c r="D18" s="490"/>
      <c r="E18" s="490"/>
      <c r="F18" s="486"/>
    </row>
    <row r="19" spans="2:6" ht="15" customHeight="1" x14ac:dyDescent="0.2">
      <c r="B19" s="497"/>
      <c r="C19" s="498"/>
      <c r="D19" s="490"/>
      <c r="E19" s="490"/>
      <c r="F19" s="486"/>
    </row>
    <row r="20" spans="2:6" ht="15" customHeight="1" x14ac:dyDescent="0.2">
      <c r="B20" s="497"/>
      <c r="C20" s="498"/>
      <c r="D20" s="490"/>
      <c r="E20" s="490"/>
      <c r="F20" s="486"/>
    </row>
    <row r="21" spans="2:6" ht="15" customHeight="1" x14ac:dyDescent="0.2">
      <c r="B21" s="499"/>
      <c r="C21" s="500"/>
      <c r="D21" s="491"/>
      <c r="E21" s="491"/>
      <c r="F21" s="487"/>
    </row>
    <row r="22" spans="2:6" ht="15" customHeight="1" x14ac:dyDescent="0.2">
      <c r="B22" s="505" t="s">
        <v>114</v>
      </c>
      <c r="C22" s="492" t="s">
        <v>115</v>
      </c>
      <c r="D22" s="489"/>
      <c r="E22" s="489"/>
      <c r="F22" s="485" t="s">
        <v>111</v>
      </c>
    </row>
    <row r="23" spans="2:6" ht="15" customHeight="1" x14ac:dyDescent="0.2">
      <c r="B23" s="506"/>
      <c r="C23" s="493"/>
      <c r="D23" s="490"/>
      <c r="E23" s="490"/>
      <c r="F23" s="486"/>
    </row>
    <row r="24" spans="2:6" ht="15" customHeight="1" x14ac:dyDescent="0.2">
      <c r="B24" s="507"/>
      <c r="C24" s="493"/>
      <c r="D24" s="490"/>
      <c r="E24" s="490"/>
      <c r="F24" s="486"/>
    </row>
    <row r="25" spans="2:6" ht="15" customHeight="1" x14ac:dyDescent="0.2">
      <c r="B25" s="507"/>
      <c r="C25" s="493"/>
      <c r="D25" s="490"/>
      <c r="E25" s="490"/>
      <c r="F25" s="486"/>
    </row>
    <row r="26" spans="2:6" ht="15" customHeight="1" x14ac:dyDescent="0.2">
      <c r="B26" s="507"/>
      <c r="C26" s="494"/>
      <c r="D26" s="491"/>
      <c r="E26" s="491"/>
      <c r="F26" s="487"/>
    </row>
    <row r="27" spans="2:6" ht="15" customHeight="1" x14ac:dyDescent="0.2">
      <c r="B27" s="507"/>
      <c r="C27" s="492" t="s">
        <v>116</v>
      </c>
      <c r="D27" s="489"/>
      <c r="E27" s="489"/>
      <c r="F27" s="485" t="s">
        <v>111</v>
      </c>
    </row>
    <row r="28" spans="2:6" ht="15" customHeight="1" x14ac:dyDescent="0.2">
      <c r="B28" s="507"/>
      <c r="C28" s="493"/>
      <c r="D28" s="490"/>
      <c r="E28" s="490"/>
      <c r="F28" s="486"/>
    </row>
    <row r="29" spans="2:6" ht="15" customHeight="1" x14ac:dyDescent="0.2">
      <c r="B29" s="507"/>
      <c r="C29" s="493"/>
      <c r="D29" s="490"/>
      <c r="E29" s="490"/>
      <c r="F29" s="486"/>
    </row>
    <row r="30" spans="2:6" ht="15" customHeight="1" x14ac:dyDescent="0.2">
      <c r="B30" s="507"/>
      <c r="C30" s="493"/>
      <c r="D30" s="490"/>
      <c r="E30" s="490"/>
      <c r="F30" s="486"/>
    </row>
    <row r="31" spans="2:6" ht="15" customHeight="1" x14ac:dyDescent="0.2">
      <c r="B31" s="507"/>
      <c r="C31" s="494"/>
      <c r="D31" s="491"/>
      <c r="E31" s="491"/>
      <c r="F31" s="487"/>
    </row>
    <row r="32" spans="2:6" ht="15" customHeight="1" x14ac:dyDescent="0.2">
      <c r="B32" s="507"/>
      <c r="C32" s="492" t="s">
        <v>117</v>
      </c>
      <c r="D32" s="489"/>
      <c r="E32" s="489"/>
      <c r="F32" s="485" t="s">
        <v>111</v>
      </c>
    </row>
    <row r="33" spans="2:6" ht="15" customHeight="1" x14ac:dyDescent="0.2">
      <c r="B33" s="507"/>
      <c r="C33" s="493"/>
      <c r="D33" s="490"/>
      <c r="E33" s="490"/>
      <c r="F33" s="486"/>
    </row>
    <row r="34" spans="2:6" ht="15" customHeight="1" x14ac:dyDescent="0.2">
      <c r="B34" s="507"/>
      <c r="C34" s="493"/>
      <c r="D34" s="490"/>
      <c r="E34" s="490"/>
      <c r="F34" s="486"/>
    </row>
    <row r="35" spans="2:6" ht="15" customHeight="1" x14ac:dyDescent="0.2">
      <c r="B35" s="507"/>
      <c r="C35" s="493"/>
      <c r="D35" s="490"/>
      <c r="E35" s="490"/>
      <c r="F35" s="486"/>
    </row>
    <row r="36" spans="2:6" ht="15" customHeight="1" x14ac:dyDescent="0.2">
      <c r="B36" s="507"/>
      <c r="C36" s="494"/>
      <c r="D36" s="491"/>
      <c r="E36" s="491"/>
      <c r="F36" s="487"/>
    </row>
    <row r="37" spans="2:6" ht="15" customHeight="1" x14ac:dyDescent="0.2">
      <c r="B37" s="507"/>
      <c r="C37" s="492" t="s">
        <v>118</v>
      </c>
      <c r="D37" s="489"/>
      <c r="E37" s="489"/>
      <c r="F37" s="485" t="s">
        <v>111</v>
      </c>
    </row>
    <row r="38" spans="2:6" ht="15" customHeight="1" x14ac:dyDescent="0.2">
      <c r="B38" s="507"/>
      <c r="C38" s="493"/>
      <c r="D38" s="490"/>
      <c r="E38" s="490"/>
      <c r="F38" s="486"/>
    </row>
    <row r="39" spans="2:6" ht="15" customHeight="1" x14ac:dyDescent="0.2">
      <c r="B39" s="507"/>
      <c r="C39" s="493"/>
      <c r="D39" s="490"/>
      <c r="E39" s="490"/>
      <c r="F39" s="486"/>
    </row>
    <row r="40" spans="2:6" ht="15" customHeight="1" x14ac:dyDescent="0.2">
      <c r="B40" s="507"/>
      <c r="C40" s="493"/>
      <c r="D40" s="490"/>
      <c r="E40" s="490"/>
      <c r="F40" s="486"/>
    </row>
    <row r="41" spans="2:6" ht="15" customHeight="1" x14ac:dyDescent="0.2">
      <c r="B41" s="507"/>
      <c r="C41" s="494"/>
      <c r="D41" s="491"/>
      <c r="E41" s="491"/>
      <c r="F41" s="487"/>
    </row>
    <row r="42" spans="2:6" ht="15" customHeight="1" x14ac:dyDescent="0.2">
      <c r="B42" s="507"/>
      <c r="C42" s="492" t="s">
        <v>119</v>
      </c>
      <c r="D42" s="489"/>
      <c r="E42" s="489"/>
      <c r="F42" s="485" t="s">
        <v>111</v>
      </c>
    </row>
    <row r="43" spans="2:6" ht="15" customHeight="1" x14ac:dyDescent="0.2">
      <c r="B43" s="507"/>
      <c r="C43" s="493"/>
      <c r="D43" s="490"/>
      <c r="E43" s="490"/>
      <c r="F43" s="486"/>
    </row>
    <row r="44" spans="2:6" ht="15" customHeight="1" x14ac:dyDescent="0.2">
      <c r="B44" s="507"/>
      <c r="C44" s="493"/>
      <c r="D44" s="490"/>
      <c r="E44" s="490"/>
      <c r="F44" s="486"/>
    </row>
    <row r="45" spans="2:6" ht="15" customHeight="1" x14ac:dyDescent="0.2">
      <c r="B45" s="507"/>
      <c r="C45" s="493"/>
      <c r="D45" s="490"/>
      <c r="E45" s="490"/>
      <c r="F45" s="486"/>
    </row>
    <row r="46" spans="2:6" ht="15" customHeight="1" x14ac:dyDescent="0.2">
      <c r="B46" s="507"/>
      <c r="C46" s="494"/>
      <c r="D46" s="491"/>
      <c r="E46" s="491"/>
      <c r="F46" s="487"/>
    </row>
    <row r="47" spans="2:6" ht="15" customHeight="1" x14ac:dyDescent="0.2">
      <c r="B47" s="507"/>
      <c r="C47" s="492" t="s">
        <v>120</v>
      </c>
      <c r="D47" s="489"/>
      <c r="E47" s="489"/>
      <c r="F47" s="485" t="s">
        <v>111</v>
      </c>
    </row>
    <row r="48" spans="2:6" ht="15" customHeight="1" x14ac:dyDescent="0.2">
      <c r="B48" s="507"/>
      <c r="C48" s="493"/>
      <c r="D48" s="490"/>
      <c r="E48" s="490"/>
      <c r="F48" s="486"/>
    </row>
    <row r="49" spans="2:6" ht="15" customHeight="1" x14ac:dyDescent="0.2">
      <c r="B49" s="507"/>
      <c r="C49" s="493"/>
      <c r="D49" s="490"/>
      <c r="E49" s="490"/>
      <c r="F49" s="486"/>
    </row>
    <row r="50" spans="2:6" ht="15" customHeight="1" x14ac:dyDescent="0.2">
      <c r="B50" s="507"/>
      <c r="C50" s="493"/>
      <c r="D50" s="490"/>
      <c r="E50" s="490"/>
      <c r="F50" s="486"/>
    </row>
    <row r="51" spans="2:6" ht="15" customHeight="1" thickBot="1" x14ac:dyDescent="0.25">
      <c r="B51" s="508"/>
      <c r="C51" s="509"/>
      <c r="D51" s="501"/>
      <c r="E51" s="501"/>
      <c r="F51" s="502"/>
    </row>
    <row r="52" spans="2:6" ht="18.75" customHeight="1" x14ac:dyDescent="0.2">
      <c r="B52" s="69"/>
      <c r="C52" s="69"/>
      <c r="D52" s="70"/>
      <c r="E52" s="70"/>
      <c r="F52" s="70"/>
    </row>
    <row r="53" spans="2:6" ht="18.75" customHeight="1" x14ac:dyDescent="0.2">
      <c r="B53" s="503"/>
      <c r="C53" s="503"/>
      <c r="D53" s="504"/>
      <c r="E53" s="504"/>
      <c r="F53" s="504"/>
    </row>
  </sheetData>
  <mergeCells count="39">
    <mergeCell ref="B53:F53"/>
    <mergeCell ref="C37:C41"/>
    <mergeCell ref="D37:D41"/>
    <mergeCell ref="E37:E41"/>
    <mergeCell ref="F37:F41"/>
    <mergeCell ref="C42:C46"/>
    <mergeCell ref="B22:B51"/>
    <mergeCell ref="C22:C26"/>
    <mergeCell ref="D42:D46"/>
    <mergeCell ref="E42:E46"/>
    <mergeCell ref="F42:F46"/>
    <mergeCell ref="D27:D31"/>
    <mergeCell ref="E27:E31"/>
    <mergeCell ref="F27:F31"/>
    <mergeCell ref="C47:C51"/>
    <mergeCell ref="D47:D51"/>
    <mergeCell ref="E47:E51"/>
    <mergeCell ref="F47:F51"/>
    <mergeCell ref="D10:D15"/>
    <mergeCell ref="E10:E15"/>
    <mergeCell ref="F10:F15"/>
    <mergeCell ref="C32:C36"/>
    <mergeCell ref="D32:D36"/>
    <mergeCell ref="E32:E36"/>
    <mergeCell ref="F32:F36"/>
    <mergeCell ref="B16:C21"/>
    <mergeCell ref="D16:D21"/>
    <mergeCell ref="E16:E21"/>
    <mergeCell ref="D22:D26"/>
    <mergeCell ref="E22:E26"/>
    <mergeCell ref="F22:F26"/>
    <mergeCell ref="C27:C31"/>
    <mergeCell ref="B10:C15"/>
    <mergeCell ref="F16:F21"/>
    <mergeCell ref="B3:C3"/>
    <mergeCell ref="B4:C9"/>
    <mergeCell ref="D4:D9"/>
    <mergeCell ref="E4:E9"/>
    <mergeCell ref="F4:F9"/>
  </mergeCells>
  <phoneticPr fontId="2"/>
  <pageMargins left="0.55000000000000004" right="0.6" top="0.52" bottom="0.18" header="0.51200000000000001" footer="0.18"/>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2EEF7-6BC4-4CE2-B960-72EF7B43B49A}">
  <dimension ref="B1:F44"/>
  <sheetViews>
    <sheetView view="pageBreakPreview" zoomScaleNormal="98" zoomScaleSheetLayoutView="100" workbookViewId="0">
      <selection activeCell="F8" sqref="F8:F12"/>
    </sheetView>
  </sheetViews>
  <sheetFormatPr defaultColWidth="8.6640625" defaultRowHeight="18.75" customHeight="1" x14ac:dyDescent="0.2"/>
  <cols>
    <col min="1" max="1" width="0.6640625" style="22" customWidth="1"/>
    <col min="2" max="2" width="3.0546875" style="22" customWidth="1"/>
    <col min="3" max="3" width="11" style="22" customWidth="1"/>
    <col min="4" max="4" width="24.5" style="22" customWidth="1"/>
    <col min="5" max="5" width="7.38671875" style="22" customWidth="1"/>
    <col min="6" max="6" width="10.83203125" style="22" customWidth="1"/>
    <col min="7" max="16384" width="8.6640625" style="22"/>
  </cols>
  <sheetData>
    <row r="1" spans="2:6" ht="18.75" customHeight="1" thickBot="1" x14ac:dyDescent="0.25">
      <c r="B1" s="66"/>
      <c r="C1" s="66"/>
    </row>
    <row r="2" spans="2:6" ht="52.5" customHeight="1" x14ac:dyDescent="0.2">
      <c r="B2" s="474" t="s">
        <v>106</v>
      </c>
      <c r="C2" s="475"/>
      <c r="D2" s="67" t="s">
        <v>107</v>
      </c>
      <c r="E2" s="67" t="s">
        <v>108</v>
      </c>
      <c r="F2" s="68" t="s">
        <v>109</v>
      </c>
    </row>
    <row r="3" spans="2:6" ht="18.75" customHeight="1" x14ac:dyDescent="0.2">
      <c r="B3" s="505" t="s">
        <v>121</v>
      </c>
      <c r="C3" s="492" t="s">
        <v>122</v>
      </c>
      <c r="D3" s="489"/>
      <c r="E3" s="489"/>
      <c r="F3" s="485" t="s">
        <v>123</v>
      </c>
    </row>
    <row r="4" spans="2:6" ht="18.75" customHeight="1" x14ac:dyDescent="0.2">
      <c r="B4" s="506"/>
      <c r="C4" s="493"/>
      <c r="D4" s="490"/>
      <c r="E4" s="490"/>
      <c r="F4" s="486"/>
    </row>
    <row r="5" spans="2:6" ht="18.75" customHeight="1" x14ac:dyDescent="0.2">
      <c r="B5" s="506"/>
      <c r="C5" s="493"/>
      <c r="D5" s="490"/>
      <c r="E5" s="490"/>
      <c r="F5" s="486"/>
    </row>
    <row r="6" spans="2:6" ht="18.75" customHeight="1" x14ac:dyDescent="0.2">
      <c r="B6" s="506"/>
      <c r="C6" s="493"/>
      <c r="D6" s="490"/>
      <c r="E6" s="490"/>
      <c r="F6" s="486"/>
    </row>
    <row r="7" spans="2:6" ht="18.75" customHeight="1" x14ac:dyDescent="0.2">
      <c r="B7" s="506"/>
      <c r="C7" s="494"/>
      <c r="D7" s="491"/>
      <c r="E7" s="491"/>
      <c r="F7" s="487"/>
    </row>
    <row r="8" spans="2:6" ht="18.75" customHeight="1" x14ac:dyDescent="0.2">
      <c r="B8" s="506"/>
      <c r="C8" s="492" t="s">
        <v>124</v>
      </c>
      <c r="D8" s="489"/>
      <c r="E8" s="489"/>
      <c r="F8" s="485" t="s">
        <v>123</v>
      </c>
    </row>
    <row r="9" spans="2:6" ht="18.75" customHeight="1" x14ac:dyDescent="0.2">
      <c r="B9" s="506"/>
      <c r="C9" s="493"/>
      <c r="D9" s="490"/>
      <c r="E9" s="490"/>
      <c r="F9" s="486"/>
    </row>
    <row r="10" spans="2:6" ht="18.75" customHeight="1" x14ac:dyDescent="0.2">
      <c r="B10" s="506"/>
      <c r="C10" s="493"/>
      <c r="D10" s="490"/>
      <c r="E10" s="490"/>
      <c r="F10" s="486"/>
    </row>
    <row r="11" spans="2:6" ht="18.75" customHeight="1" x14ac:dyDescent="0.2">
      <c r="B11" s="506"/>
      <c r="C11" s="493"/>
      <c r="D11" s="490"/>
      <c r="E11" s="490"/>
      <c r="F11" s="486"/>
    </row>
    <row r="12" spans="2:6" ht="18.75" customHeight="1" x14ac:dyDescent="0.2">
      <c r="B12" s="506"/>
      <c r="C12" s="494"/>
      <c r="D12" s="491"/>
      <c r="E12" s="491"/>
      <c r="F12" s="487"/>
    </row>
    <row r="13" spans="2:6" ht="18.75" customHeight="1" x14ac:dyDescent="0.2">
      <c r="B13" s="506"/>
      <c r="C13" s="492" t="s">
        <v>125</v>
      </c>
      <c r="D13" s="489"/>
      <c r="E13" s="489"/>
      <c r="F13" s="485" t="s">
        <v>123</v>
      </c>
    </row>
    <row r="14" spans="2:6" ht="18.75" customHeight="1" x14ac:dyDescent="0.2">
      <c r="B14" s="506"/>
      <c r="C14" s="493"/>
      <c r="D14" s="490"/>
      <c r="E14" s="490"/>
      <c r="F14" s="486"/>
    </row>
    <row r="15" spans="2:6" ht="18.75" customHeight="1" x14ac:dyDescent="0.2">
      <c r="B15" s="506"/>
      <c r="C15" s="493"/>
      <c r="D15" s="490"/>
      <c r="E15" s="490"/>
      <c r="F15" s="486"/>
    </row>
    <row r="16" spans="2:6" ht="18.75" customHeight="1" x14ac:dyDescent="0.2">
      <c r="B16" s="506"/>
      <c r="C16" s="493"/>
      <c r="D16" s="490"/>
      <c r="E16" s="490"/>
      <c r="F16" s="486"/>
    </row>
    <row r="17" spans="2:6" ht="18.75" customHeight="1" x14ac:dyDescent="0.2">
      <c r="B17" s="506"/>
      <c r="C17" s="494"/>
      <c r="D17" s="491"/>
      <c r="E17" s="491"/>
      <c r="F17" s="487"/>
    </row>
    <row r="18" spans="2:6" ht="18.75" customHeight="1" x14ac:dyDescent="0.2">
      <c r="B18" s="506"/>
      <c r="C18" s="492" t="s">
        <v>126</v>
      </c>
      <c r="D18" s="489"/>
      <c r="E18" s="489"/>
      <c r="F18" s="485" t="s">
        <v>123</v>
      </c>
    </row>
    <row r="19" spans="2:6" ht="18.75" customHeight="1" x14ac:dyDescent="0.2">
      <c r="B19" s="506"/>
      <c r="C19" s="493"/>
      <c r="D19" s="490"/>
      <c r="E19" s="490"/>
      <c r="F19" s="486"/>
    </row>
    <row r="20" spans="2:6" ht="18.75" customHeight="1" x14ac:dyDescent="0.2">
      <c r="B20" s="506"/>
      <c r="C20" s="493"/>
      <c r="D20" s="490"/>
      <c r="E20" s="490"/>
      <c r="F20" s="486"/>
    </row>
    <row r="21" spans="2:6" ht="18.75" customHeight="1" x14ac:dyDescent="0.2">
      <c r="B21" s="506"/>
      <c r="C21" s="493"/>
      <c r="D21" s="490"/>
      <c r="E21" s="490"/>
      <c r="F21" s="486"/>
    </row>
    <row r="22" spans="2:6" ht="18.75" customHeight="1" x14ac:dyDescent="0.2">
      <c r="B22" s="506"/>
      <c r="C22" s="494"/>
      <c r="D22" s="491"/>
      <c r="E22" s="491"/>
      <c r="F22" s="487"/>
    </row>
    <row r="23" spans="2:6" ht="18.75" customHeight="1" x14ac:dyDescent="0.2">
      <c r="B23" s="506"/>
      <c r="C23" s="492" t="s">
        <v>127</v>
      </c>
      <c r="D23" s="489"/>
      <c r="E23" s="489"/>
      <c r="F23" s="485" t="s">
        <v>123</v>
      </c>
    </row>
    <row r="24" spans="2:6" ht="18.75" customHeight="1" x14ac:dyDescent="0.2">
      <c r="B24" s="506"/>
      <c r="C24" s="493"/>
      <c r="D24" s="490"/>
      <c r="E24" s="490"/>
      <c r="F24" s="486"/>
    </row>
    <row r="25" spans="2:6" ht="18.75" customHeight="1" x14ac:dyDescent="0.2">
      <c r="B25" s="506"/>
      <c r="C25" s="493"/>
      <c r="D25" s="490"/>
      <c r="E25" s="490"/>
      <c r="F25" s="486"/>
    </row>
    <row r="26" spans="2:6" ht="18.75" customHeight="1" x14ac:dyDescent="0.2">
      <c r="B26" s="506"/>
      <c r="C26" s="493"/>
      <c r="D26" s="490"/>
      <c r="E26" s="490"/>
      <c r="F26" s="486"/>
    </row>
    <row r="27" spans="2:6" ht="18.75" customHeight="1" x14ac:dyDescent="0.2">
      <c r="B27" s="506"/>
      <c r="C27" s="493"/>
      <c r="D27" s="490"/>
      <c r="E27" s="490"/>
      <c r="F27" s="486"/>
    </row>
    <row r="28" spans="2:6" ht="18.75" customHeight="1" x14ac:dyDescent="0.2">
      <c r="B28" s="506"/>
      <c r="C28" s="510" t="s">
        <v>128</v>
      </c>
      <c r="D28" s="511"/>
      <c r="E28" s="511"/>
      <c r="F28" s="512" t="s">
        <v>123</v>
      </c>
    </row>
    <row r="29" spans="2:6" ht="18.75" customHeight="1" x14ac:dyDescent="0.2">
      <c r="B29" s="506"/>
      <c r="C29" s="510"/>
      <c r="D29" s="511"/>
      <c r="E29" s="511"/>
      <c r="F29" s="512"/>
    </row>
    <row r="30" spans="2:6" ht="18.75" customHeight="1" x14ac:dyDescent="0.2">
      <c r="B30" s="506"/>
      <c r="C30" s="510"/>
      <c r="D30" s="511"/>
      <c r="E30" s="511"/>
      <c r="F30" s="512"/>
    </row>
    <row r="31" spans="2:6" ht="18.75" customHeight="1" x14ac:dyDescent="0.2">
      <c r="B31" s="506"/>
      <c r="C31" s="510"/>
      <c r="D31" s="511"/>
      <c r="E31" s="511"/>
      <c r="F31" s="512"/>
    </row>
    <row r="32" spans="2:6" ht="18.75" customHeight="1" x14ac:dyDescent="0.2">
      <c r="B32" s="506"/>
      <c r="C32" s="510"/>
      <c r="D32" s="511"/>
      <c r="E32" s="511"/>
      <c r="F32" s="512"/>
    </row>
    <row r="33" spans="2:6" ht="18.75" customHeight="1" x14ac:dyDescent="0.2">
      <c r="B33" s="513" t="s">
        <v>129</v>
      </c>
      <c r="C33" s="510" t="s">
        <v>130</v>
      </c>
      <c r="D33" s="511"/>
      <c r="E33" s="511"/>
      <c r="F33" s="512" t="s">
        <v>123</v>
      </c>
    </row>
    <row r="34" spans="2:6" ht="18.75" customHeight="1" x14ac:dyDescent="0.2">
      <c r="B34" s="514"/>
      <c r="C34" s="510"/>
      <c r="D34" s="511"/>
      <c r="E34" s="511"/>
      <c r="F34" s="512"/>
    </row>
    <row r="35" spans="2:6" ht="18.75" customHeight="1" x14ac:dyDescent="0.2">
      <c r="B35" s="514"/>
      <c r="C35" s="510"/>
      <c r="D35" s="511"/>
      <c r="E35" s="511"/>
      <c r="F35" s="512"/>
    </row>
    <row r="36" spans="2:6" ht="18.75" customHeight="1" x14ac:dyDescent="0.2">
      <c r="B36" s="514"/>
      <c r="C36" s="510"/>
      <c r="D36" s="511"/>
      <c r="E36" s="511"/>
      <c r="F36" s="512"/>
    </row>
    <row r="37" spans="2:6" ht="18.75" customHeight="1" x14ac:dyDescent="0.2">
      <c r="B37" s="514"/>
      <c r="C37" s="510"/>
      <c r="D37" s="511"/>
      <c r="E37" s="511"/>
      <c r="F37" s="512"/>
    </row>
    <row r="38" spans="2:6" ht="18.75" customHeight="1" x14ac:dyDescent="0.2">
      <c r="B38" s="514"/>
      <c r="C38" s="493" t="s">
        <v>131</v>
      </c>
      <c r="D38" s="490"/>
      <c r="E38" s="490"/>
      <c r="F38" s="486" t="s">
        <v>123</v>
      </c>
    </row>
    <row r="39" spans="2:6" ht="18.75" customHeight="1" x14ac:dyDescent="0.2">
      <c r="B39" s="514"/>
      <c r="C39" s="493"/>
      <c r="D39" s="490"/>
      <c r="E39" s="490"/>
      <c r="F39" s="486"/>
    </row>
    <row r="40" spans="2:6" ht="18.75" customHeight="1" x14ac:dyDescent="0.2">
      <c r="B40" s="514"/>
      <c r="C40" s="493"/>
      <c r="D40" s="490"/>
      <c r="E40" s="490"/>
      <c r="F40" s="486"/>
    </row>
    <row r="41" spans="2:6" ht="18.75" customHeight="1" x14ac:dyDescent="0.2">
      <c r="B41" s="514"/>
      <c r="C41" s="493"/>
      <c r="D41" s="490"/>
      <c r="E41" s="490"/>
      <c r="F41" s="486"/>
    </row>
    <row r="42" spans="2:6" ht="18.75" customHeight="1" thickBot="1" x14ac:dyDescent="0.25">
      <c r="B42" s="515"/>
      <c r="C42" s="509"/>
      <c r="D42" s="501"/>
      <c r="E42" s="501"/>
      <c r="F42" s="502"/>
    </row>
    <row r="43" spans="2:6" ht="9.75" customHeight="1" x14ac:dyDescent="0.2">
      <c r="B43" s="69"/>
      <c r="C43" s="69"/>
      <c r="D43" s="70"/>
      <c r="E43" s="70"/>
      <c r="F43" s="70"/>
    </row>
    <row r="44" spans="2:6" ht="18.75" customHeight="1" x14ac:dyDescent="0.2">
      <c r="B44" s="503"/>
      <c r="C44" s="503"/>
      <c r="D44" s="504"/>
      <c r="E44" s="504"/>
      <c r="F44" s="504"/>
    </row>
  </sheetData>
  <mergeCells count="36">
    <mergeCell ref="B44:F44"/>
    <mergeCell ref="B33:B42"/>
    <mergeCell ref="C33:C37"/>
    <mergeCell ref="D33:D37"/>
    <mergeCell ref="E33:E37"/>
    <mergeCell ref="F33:F37"/>
    <mergeCell ref="C38:C42"/>
    <mergeCell ref="D38:D42"/>
    <mergeCell ref="E38:E42"/>
    <mergeCell ref="F38:F42"/>
    <mergeCell ref="F23:F27"/>
    <mergeCell ref="C28:C32"/>
    <mergeCell ref="D28:D32"/>
    <mergeCell ref="E28:E32"/>
    <mergeCell ref="F28:F32"/>
    <mergeCell ref="F13:F17"/>
    <mergeCell ref="C18:C22"/>
    <mergeCell ref="D18:D22"/>
    <mergeCell ref="E18:E22"/>
    <mergeCell ref="F18:F22"/>
    <mergeCell ref="B2:C2"/>
    <mergeCell ref="B3:B32"/>
    <mergeCell ref="C3:C7"/>
    <mergeCell ref="D3:D7"/>
    <mergeCell ref="E3:E7"/>
    <mergeCell ref="C13:C17"/>
    <mergeCell ref="D13:D17"/>
    <mergeCell ref="E13:E17"/>
    <mergeCell ref="C23:C27"/>
    <mergeCell ref="D23:D27"/>
    <mergeCell ref="E23:E27"/>
    <mergeCell ref="F3:F7"/>
    <mergeCell ref="C8:C12"/>
    <mergeCell ref="D8:D12"/>
    <mergeCell ref="E8:E12"/>
    <mergeCell ref="F8:F12"/>
  </mergeCells>
  <phoneticPr fontId="2"/>
  <pageMargins left="0.55000000000000004" right="0.6" top="0.52" bottom="0.18" header="0.51200000000000001" footer="0.18"/>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4BCDC-4D51-40BC-A544-37830F15C9EE}">
  <dimension ref="B1:F44"/>
  <sheetViews>
    <sheetView view="pageBreakPreview" zoomScaleNormal="98" zoomScaleSheetLayoutView="100" workbookViewId="0">
      <selection activeCell="F28" sqref="F28:F32"/>
    </sheetView>
  </sheetViews>
  <sheetFormatPr defaultColWidth="8.6640625" defaultRowHeight="18.75" customHeight="1" x14ac:dyDescent="0.2"/>
  <cols>
    <col min="1" max="1" width="0.6640625" style="22" customWidth="1"/>
    <col min="2" max="2" width="3.0546875" style="22" customWidth="1"/>
    <col min="3" max="3" width="10.88671875" style="22" customWidth="1"/>
    <col min="4" max="4" width="24.5" style="22" customWidth="1"/>
    <col min="5" max="5" width="7.38671875" style="22" customWidth="1"/>
    <col min="6" max="6" width="10.83203125" style="22" customWidth="1"/>
    <col min="7" max="16384" width="8.6640625" style="22"/>
  </cols>
  <sheetData>
    <row r="1" spans="2:6" ht="18.75" customHeight="1" thickBot="1" x14ac:dyDescent="0.25">
      <c r="B1" s="66"/>
      <c r="C1" s="66"/>
    </row>
    <row r="2" spans="2:6" ht="52.5" customHeight="1" x14ac:dyDescent="0.2">
      <c r="B2" s="474" t="s">
        <v>106</v>
      </c>
      <c r="C2" s="475"/>
      <c r="D2" s="67" t="s">
        <v>107</v>
      </c>
      <c r="E2" s="67" t="s">
        <v>108</v>
      </c>
      <c r="F2" s="68" t="s">
        <v>109</v>
      </c>
    </row>
    <row r="3" spans="2:6" ht="18.75" customHeight="1" x14ac:dyDescent="0.2">
      <c r="B3" s="513" t="s">
        <v>132</v>
      </c>
      <c r="C3" s="492" t="s">
        <v>133</v>
      </c>
      <c r="D3" s="489"/>
      <c r="E3" s="489"/>
      <c r="F3" s="485" t="s">
        <v>123</v>
      </c>
    </row>
    <row r="4" spans="2:6" ht="18.75" customHeight="1" x14ac:dyDescent="0.2">
      <c r="B4" s="514"/>
      <c r="C4" s="493"/>
      <c r="D4" s="490"/>
      <c r="E4" s="490"/>
      <c r="F4" s="486"/>
    </row>
    <row r="5" spans="2:6" ht="18.75" customHeight="1" x14ac:dyDescent="0.2">
      <c r="B5" s="514"/>
      <c r="C5" s="493"/>
      <c r="D5" s="490"/>
      <c r="E5" s="490"/>
      <c r="F5" s="486"/>
    </row>
    <row r="6" spans="2:6" ht="18.75" customHeight="1" x14ac:dyDescent="0.2">
      <c r="B6" s="514"/>
      <c r="C6" s="493"/>
      <c r="D6" s="490"/>
      <c r="E6" s="490"/>
      <c r="F6" s="486"/>
    </row>
    <row r="7" spans="2:6" ht="18.75" customHeight="1" x14ac:dyDescent="0.2">
      <c r="B7" s="514"/>
      <c r="C7" s="494"/>
      <c r="D7" s="491"/>
      <c r="E7" s="491"/>
      <c r="F7" s="487"/>
    </row>
    <row r="8" spans="2:6" ht="18.75" customHeight="1" x14ac:dyDescent="0.2">
      <c r="B8" s="514"/>
      <c r="C8" s="492" t="s">
        <v>134</v>
      </c>
      <c r="D8" s="489"/>
      <c r="E8" s="489"/>
      <c r="F8" s="485" t="s">
        <v>123</v>
      </c>
    </row>
    <row r="9" spans="2:6" ht="18.75" customHeight="1" x14ac:dyDescent="0.2">
      <c r="B9" s="514"/>
      <c r="C9" s="493"/>
      <c r="D9" s="490"/>
      <c r="E9" s="490"/>
      <c r="F9" s="486"/>
    </row>
    <row r="10" spans="2:6" ht="18.75" customHeight="1" x14ac:dyDescent="0.2">
      <c r="B10" s="514"/>
      <c r="C10" s="493"/>
      <c r="D10" s="490"/>
      <c r="E10" s="490"/>
      <c r="F10" s="486"/>
    </row>
    <row r="11" spans="2:6" ht="18.75" customHeight="1" x14ac:dyDescent="0.2">
      <c r="B11" s="514"/>
      <c r="C11" s="493"/>
      <c r="D11" s="490"/>
      <c r="E11" s="490"/>
      <c r="F11" s="486"/>
    </row>
    <row r="12" spans="2:6" ht="18.75" customHeight="1" x14ac:dyDescent="0.2">
      <c r="B12" s="514"/>
      <c r="C12" s="494"/>
      <c r="D12" s="491"/>
      <c r="E12" s="491"/>
      <c r="F12" s="487"/>
    </row>
    <row r="13" spans="2:6" ht="18.75" customHeight="1" x14ac:dyDescent="0.2">
      <c r="B13" s="514"/>
      <c r="C13" s="492" t="s">
        <v>135</v>
      </c>
      <c r="D13" s="489"/>
      <c r="E13" s="489"/>
      <c r="F13" s="485" t="s">
        <v>123</v>
      </c>
    </row>
    <row r="14" spans="2:6" ht="18.75" customHeight="1" x14ac:dyDescent="0.2">
      <c r="B14" s="514"/>
      <c r="C14" s="493"/>
      <c r="D14" s="490"/>
      <c r="E14" s="490"/>
      <c r="F14" s="486"/>
    </row>
    <row r="15" spans="2:6" ht="18.75" customHeight="1" x14ac:dyDescent="0.2">
      <c r="B15" s="514"/>
      <c r="C15" s="493"/>
      <c r="D15" s="490"/>
      <c r="E15" s="490"/>
      <c r="F15" s="486"/>
    </row>
    <row r="16" spans="2:6" ht="18.75" customHeight="1" x14ac:dyDescent="0.2">
      <c r="B16" s="514"/>
      <c r="C16" s="493"/>
      <c r="D16" s="490"/>
      <c r="E16" s="490"/>
      <c r="F16" s="486"/>
    </row>
    <row r="17" spans="2:6" ht="18.75" customHeight="1" x14ac:dyDescent="0.2">
      <c r="B17" s="514"/>
      <c r="C17" s="494"/>
      <c r="D17" s="491"/>
      <c r="E17" s="491"/>
      <c r="F17" s="487"/>
    </row>
    <row r="18" spans="2:6" ht="18.75" customHeight="1" x14ac:dyDescent="0.2">
      <c r="B18" s="514"/>
      <c r="C18" s="492" t="s">
        <v>136</v>
      </c>
      <c r="D18" s="489"/>
      <c r="E18" s="489"/>
      <c r="F18" s="485" t="s">
        <v>123</v>
      </c>
    </row>
    <row r="19" spans="2:6" ht="18.75" customHeight="1" x14ac:dyDescent="0.2">
      <c r="B19" s="514"/>
      <c r="C19" s="493"/>
      <c r="D19" s="490"/>
      <c r="E19" s="490"/>
      <c r="F19" s="486"/>
    </row>
    <row r="20" spans="2:6" ht="18.75" customHeight="1" x14ac:dyDescent="0.2">
      <c r="B20" s="514"/>
      <c r="C20" s="493"/>
      <c r="D20" s="490"/>
      <c r="E20" s="490"/>
      <c r="F20" s="486"/>
    </row>
    <row r="21" spans="2:6" ht="18.75" customHeight="1" x14ac:dyDescent="0.2">
      <c r="B21" s="514"/>
      <c r="C21" s="493"/>
      <c r="D21" s="490"/>
      <c r="E21" s="490"/>
      <c r="F21" s="486"/>
    </row>
    <row r="22" spans="2:6" ht="18.75" customHeight="1" x14ac:dyDescent="0.2">
      <c r="B22" s="514"/>
      <c r="C22" s="493"/>
      <c r="D22" s="490"/>
      <c r="E22" s="490"/>
      <c r="F22" s="486"/>
    </row>
    <row r="23" spans="2:6" ht="18.75" customHeight="1" x14ac:dyDescent="0.2">
      <c r="B23" s="514"/>
      <c r="C23" s="510" t="s">
        <v>137</v>
      </c>
      <c r="D23" s="511"/>
      <c r="E23" s="511"/>
      <c r="F23" s="512" t="s">
        <v>123</v>
      </c>
    </row>
    <row r="24" spans="2:6" ht="18.75" customHeight="1" x14ac:dyDescent="0.2">
      <c r="B24" s="514"/>
      <c r="C24" s="510"/>
      <c r="D24" s="511"/>
      <c r="E24" s="511"/>
      <c r="F24" s="512"/>
    </row>
    <row r="25" spans="2:6" ht="18.75" customHeight="1" x14ac:dyDescent="0.2">
      <c r="B25" s="514"/>
      <c r="C25" s="510"/>
      <c r="D25" s="511"/>
      <c r="E25" s="511"/>
      <c r="F25" s="512"/>
    </row>
    <row r="26" spans="2:6" ht="18.75" customHeight="1" x14ac:dyDescent="0.2">
      <c r="B26" s="514"/>
      <c r="C26" s="510"/>
      <c r="D26" s="511"/>
      <c r="E26" s="511"/>
      <c r="F26" s="512"/>
    </row>
    <row r="27" spans="2:6" ht="18.75" customHeight="1" x14ac:dyDescent="0.2">
      <c r="B27" s="514"/>
      <c r="C27" s="510"/>
      <c r="D27" s="511"/>
      <c r="E27" s="511"/>
      <c r="F27" s="512"/>
    </row>
    <row r="28" spans="2:6" ht="18.75" customHeight="1" x14ac:dyDescent="0.2">
      <c r="B28" s="514"/>
      <c r="C28" s="510" t="s">
        <v>138</v>
      </c>
      <c r="D28" s="511"/>
      <c r="E28" s="511"/>
      <c r="F28" s="512" t="s">
        <v>123</v>
      </c>
    </row>
    <row r="29" spans="2:6" ht="18.75" customHeight="1" x14ac:dyDescent="0.2">
      <c r="B29" s="514"/>
      <c r="C29" s="510"/>
      <c r="D29" s="511"/>
      <c r="E29" s="511"/>
      <c r="F29" s="512"/>
    </row>
    <row r="30" spans="2:6" ht="18.75" customHeight="1" x14ac:dyDescent="0.2">
      <c r="B30" s="514"/>
      <c r="C30" s="510"/>
      <c r="D30" s="511"/>
      <c r="E30" s="511"/>
      <c r="F30" s="512"/>
    </row>
    <row r="31" spans="2:6" ht="18.75" customHeight="1" x14ac:dyDescent="0.2">
      <c r="B31" s="514"/>
      <c r="C31" s="510"/>
      <c r="D31" s="511"/>
      <c r="E31" s="511"/>
      <c r="F31" s="512"/>
    </row>
    <row r="32" spans="2:6" ht="18.75" customHeight="1" x14ac:dyDescent="0.2">
      <c r="B32" s="514"/>
      <c r="C32" s="510"/>
      <c r="D32" s="511"/>
      <c r="E32" s="511"/>
      <c r="F32" s="512"/>
    </row>
    <row r="33" spans="2:6" ht="18.75" customHeight="1" x14ac:dyDescent="0.2">
      <c r="B33" s="514"/>
      <c r="C33" s="492" t="s">
        <v>139</v>
      </c>
      <c r="D33" s="516"/>
      <c r="E33" s="489"/>
      <c r="F33" s="485" t="s">
        <v>123</v>
      </c>
    </row>
    <row r="34" spans="2:6" ht="18.75" customHeight="1" x14ac:dyDescent="0.2">
      <c r="B34" s="514"/>
      <c r="C34" s="493"/>
      <c r="D34" s="517"/>
      <c r="E34" s="490"/>
      <c r="F34" s="486"/>
    </row>
    <row r="35" spans="2:6" ht="18.75" customHeight="1" x14ac:dyDescent="0.2">
      <c r="B35" s="514"/>
      <c r="C35" s="493"/>
      <c r="D35" s="517"/>
      <c r="E35" s="490"/>
      <c r="F35" s="486"/>
    </row>
    <row r="36" spans="2:6" ht="18.75" customHeight="1" x14ac:dyDescent="0.2">
      <c r="B36" s="514"/>
      <c r="C36" s="493"/>
      <c r="D36" s="517"/>
      <c r="E36" s="490"/>
      <c r="F36" s="486"/>
    </row>
    <row r="37" spans="2:6" ht="18.75" customHeight="1" x14ac:dyDescent="0.2">
      <c r="B37" s="514"/>
      <c r="C37" s="494"/>
      <c r="D37" s="518"/>
      <c r="E37" s="491"/>
      <c r="F37" s="487"/>
    </row>
    <row r="38" spans="2:6" ht="18.75" customHeight="1" x14ac:dyDescent="0.2">
      <c r="B38" s="514"/>
      <c r="C38" s="493" t="s">
        <v>140</v>
      </c>
      <c r="D38" s="490"/>
      <c r="E38" s="490"/>
      <c r="F38" s="486" t="s">
        <v>123</v>
      </c>
    </row>
    <row r="39" spans="2:6" ht="18.75" customHeight="1" x14ac:dyDescent="0.2">
      <c r="B39" s="514"/>
      <c r="C39" s="493"/>
      <c r="D39" s="490"/>
      <c r="E39" s="490"/>
      <c r="F39" s="486"/>
    </row>
    <row r="40" spans="2:6" ht="18.75" customHeight="1" x14ac:dyDescent="0.2">
      <c r="B40" s="514"/>
      <c r="C40" s="493"/>
      <c r="D40" s="490"/>
      <c r="E40" s="490"/>
      <c r="F40" s="486"/>
    </row>
    <row r="41" spans="2:6" ht="18.75" customHeight="1" x14ac:dyDescent="0.2">
      <c r="B41" s="514"/>
      <c r="C41" s="493"/>
      <c r="D41" s="490"/>
      <c r="E41" s="490"/>
      <c r="F41" s="486"/>
    </row>
    <row r="42" spans="2:6" ht="18.75" customHeight="1" thickBot="1" x14ac:dyDescent="0.25">
      <c r="B42" s="515"/>
      <c r="C42" s="509"/>
      <c r="D42" s="501"/>
      <c r="E42" s="501"/>
      <c r="F42" s="502"/>
    </row>
    <row r="43" spans="2:6" ht="9.75" customHeight="1" x14ac:dyDescent="0.2">
      <c r="B43" s="69"/>
      <c r="C43" s="69"/>
      <c r="D43" s="70"/>
      <c r="E43" s="70"/>
      <c r="F43" s="70"/>
    </row>
    <row r="44" spans="2:6" ht="18.75" customHeight="1" x14ac:dyDescent="0.2">
      <c r="B44" s="503"/>
      <c r="C44" s="503"/>
      <c r="D44" s="504"/>
      <c r="E44" s="504"/>
      <c r="F44" s="504"/>
    </row>
  </sheetData>
  <mergeCells count="35">
    <mergeCell ref="B44:F44"/>
    <mergeCell ref="C33:C37"/>
    <mergeCell ref="D33:D37"/>
    <mergeCell ref="E33:E37"/>
    <mergeCell ref="F33:F37"/>
    <mergeCell ref="C38:C42"/>
    <mergeCell ref="D38:D42"/>
    <mergeCell ref="E38:E42"/>
    <mergeCell ref="F38:F42"/>
    <mergeCell ref="F23:F27"/>
    <mergeCell ref="C28:C32"/>
    <mergeCell ref="D28:D32"/>
    <mergeCell ref="E28:E32"/>
    <mergeCell ref="F28:F32"/>
    <mergeCell ref="F13:F17"/>
    <mergeCell ref="C18:C22"/>
    <mergeCell ref="D18:D22"/>
    <mergeCell ref="E18:E22"/>
    <mergeCell ref="F18:F22"/>
    <mergeCell ref="B2:C2"/>
    <mergeCell ref="B3:B42"/>
    <mergeCell ref="C3:C7"/>
    <mergeCell ref="D3:D7"/>
    <mergeCell ref="E3:E7"/>
    <mergeCell ref="C13:C17"/>
    <mergeCell ref="D13:D17"/>
    <mergeCell ref="E13:E17"/>
    <mergeCell ref="C23:C27"/>
    <mergeCell ref="D23:D27"/>
    <mergeCell ref="E23:E27"/>
    <mergeCell ref="F3:F7"/>
    <mergeCell ref="C8:C12"/>
    <mergeCell ref="D8:D12"/>
    <mergeCell ref="E8:E12"/>
    <mergeCell ref="F8:F12"/>
  </mergeCells>
  <phoneticPr fontId="2"/>
  <pageMargins left="0.55000000000000004" right="0.6" top="0.52" bottom="0.18" header="0.51200000000000001" footer="0.18"/>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3BA86-DF7E-4387-B3A0-506BE35A1F0D}">
  <dimension ref="B1:F37"/>
  <sheetViews>
    <sheetView view="pageBreakPreview" zoomScaleNormal="98" zoomScaleSheetLayoutView="100" workbookViewId="0">
      <selection activeCell="F9" sqref="F9:F14"/>
    </sheetView>
  </sheetViews>
  <sheetFormatPr defaultColWidth="8.6640625" defaultRowHeight="18.75" customHeight="1" x14ac:dyDescent="0.2"/>
  <cols>
    <col min="1" max="1" width="0.6640625" style="22" customWidth="1"/>
    <col min="2" max="2" width="3.0546875" style="22" customWidth="1"/>
    <col min="3" max="3" width="10.88671875" style="22" customWidth="1"/>
    <col min="4" max="4" width="24.5" style="22" customWidth="1"/>
    <col min="5" max="5" width="7.38671875" style="22" customWidth="1"/>
    <col min="6" max="6" width="10.83203125" style="22" customWidth="1"/>
    <col min="7" max="16384" width="8.6640625" style="22"/>
  </cols>
  <sheetData>
    <row r="1" spans="2:6" ht="18.75" customHeight="1" thickBot="1" x14ac:dyDescent="0.25">
      <c r="B1" s="66"/>
      <c r="C1" s="66"/>
    </row>
    <row r="2" spans="2:6" ht="52.5" customHeight="1" x14ac:dyDescent="0.2">
      <c r="B2" s="474" t="s">
        <v>106</v>
      </c>
      <c r="C2" s="475"/>
      <c r="D2" s="67" t="s">
        <v>107</v>
      </c>
      <c r="E2" s="67" t="s">
        <v>108</v>
      </c>
      <c r="F2" s="68" t="s">
        <v>109</v>
      </c>
    </row>
    <row r="3" spans="2:6" ht="18.75" customHeight="1" x14ac:dyDescent="0.2">
      <c r="B3" s="513" t="s">
        <v>141</v>
      </c>
      <c r="C3" s="492" t="s">
        <v>142</v>
      </c>
      <c r="D3" s="489"/>
      <c r="E3" s="489"/>
      <c r="F3" s="485" t="s">
        <v>123</v>
      </c>
    </row>
    <row r="4" spans="2:6" ht="18.75" customHeight="1" x14ac:dyDescent="0.2">
      <c r="B4" s="514"/>
      <c r="C4" s="493"/>
      <c r="D4" s="490"/>
      <c r="E4" s="490"/>
      <c r="F4" s="486"/>
    </row>
    <row r="5" spans="2:6" ht="18.75" customHeight="1" x14ac:dyDescent="0.2">
      <c r="B5" s="514"/>
      <c r="C5" s="493"/>
      <c r="D5" s="490"/>
      <c r="E5" s="490"/>
      <c r="F5" s="486"/>
    </row>
    <row r="6" spans="2:6" ht="18.75" customHeight="1" x14ac:dyDescent="0.2">
      <c r="B6" s="514"/>
      <c r="C6" s="493"/>
      <c r="D6" s="490"/>
      <c r="E6" s="490"/>
      <c r="F6" s="486"/>
    </row>
    <row r="7" spans="2:6" ht="18.75" customHeight="1" x14ac:dyDescent="0.2">
      <c r="B7" s="514"/>
      <c r="C7" s="493"/>
      <c r="D7" s="490"/>
      <c r="E7" s="490"/>
      <c r="F7" s="486"/>
    </row>
    <row r="8" spans="2:6" ht="18.75" customHeight="1" x14ac:dyDescent="0.2">
      <c r="B8" s="514"/>
      <c r="C8" s="494"/>
      <c r="D8" s="491"/>
      <c r="E8" s="491"/>
      <c r="F8" s="487"/>
    </row>
    <row r="9" spans="2:6" ht="18.75" customHeight="1" x14ac:dyDescent="0.2">
      <c r="B9" s="514"/>
      <c r="C9" s="492" t="s">
        <v>143</v>
      </c>
      <c r="D9" s="520"/>
      <c r="E9" s="520"/>
      <c r="F9" s="523" t="s">
        <v>123</v>
      </c>
    </row>
    <row r="10" spans="2:6" ht="18.75" customHeight="1" x14ac:dyDescent="0.2">
      <c r="B10" s="514"/>
      <c r="C10" s="493"/>
      <c r="D10" s="521"/>
      <c r="E10" s="521"/>
      <c r="F10" s="524"/>
    </row>
    <row r="11" spans="2:6" ht="18.75" customHeight="1" x14ac:dyDescent="0.2">
      <c r="B11" s="514"/>
      <c r="C11" s="493"/>
      <c r="D11" s="521"/>
      <c r="E11" s="521"/>
      <c r="F11" s="524"/>
    </row>
    <row r="12" spans="2:6" ht="18.75" customHeight="1" x14ac:dyDescent="0.2">
      <c r="B12" s="514"/>
      <c r="C12" s="493"/>
      <c r="D12" s="521"/>
      <c r="E12" s="521"/>
      <c r="F12" s="524"/>
    </row>
    <row r="13" spans="2:6" ht="18.75" customHeight="1" x14ac:dyDescent="0.2">
      <c r="B13" s="514"/>
      <c r="C13" s="493"/>
      <c r="D13" s="521"/>
      <c r="E13" s="521"/>
      <c r="F13" s="524"/>
    </row>
    <row r="14" spans="2:6" ht="18.75" customHeight="1" x14ac:dyDescent="0.2">
      <c r="B14" s="519"/>
      <c r="C14" s="494"/>
      <c r="D14" s="522"/>
      <c r="E14" s="522"/>
      <c r="F14" s="525"/>
    </row>
    <row r="15" spans="2:6" ht="18.75" customHeight="1" x14ac:dyDescent="0.2">
      <c r="B15" s="513" t="s">
        <v>144</v>
      </c>
      <c r="C15" s="492" t="s">
        <v>145</v>
      </c>
      <c r="D15" s="489"/>
      <c r="E15" s="489"/>
      <c r="F15" s="485" t="s">
        <v>123</v>
      </c>
    </row>
    <row r="16" spans="2:6" ht="18.75" customHeight="1" x14ac:dyDescent="0.2">
      <c r="B16" s="514"/>
      <c r="C16" s="493"/>
      <c r="D16" s="490"/>
      <c r="E16" s="490"/>
      <c r="F16" s="486"/>
    </row>
    <row r="17" spans="2:6" ht="18.75" customHeight="1" x14ac:dyDescent="0.2">
      <c r="B17" s="514"/>
      <c r="C17" s="493"/>
      <c r="D17" s="490"/>
      <c r="E17" s="490"/>
      <c r="F17" s="486"/>
    </row>
    <row r="18" spans="2:6" ht="18.75" customHeight="1" x14ac:dyDescent="0.2">
      <c r="B18" s="514"/>
      <c r="C18" s="493"/>
      <c r="D18" s="490"/>
      <c r="E18" s="490"/>
      <c r="F18" s="486"/>
    </row>
    <row r="19" spans="2:6" ht="18.75" customHeight="1" x14ac:dyDescent="0.2">
      <c r="B19" s="514"/>
      <c r="C19" s="493"/>
      <c r="D19" s="490"/>
      <c r="E19" s="490"/>
      <c r="F19" s="486"/>
    </row>
    <row r="20" spans="2:6" ht="18.75" customHeight="1" x14ac:dyDescent="0.2">
      <c r="B20" s="514"/>
      <c r="C20" s="494"/>
      <c r="D20" s="491"/>
      <c r="E20" s="491"/>
      <c r="F20" s="487"/>
    </row>
    <row r="21" spans="2:6" ht="18.75" customHeight="1" x14ac:dyDescent="0.2">
      <c r="B21" s="514"/>
      <c r="C21" s="492" t="s">
        <v>146</v>
      </c>
      <c r="D21" s="489"/>
      <c r="E21" s="489"/>
      <c r="F21" s="485" t="s">
        <v>123</v>
      </c>
    </row>
    <row r="22" spans="2:6" ht="18.75" customHeight="1" x14ac:dyDescent="0.2">
      <c r="B22" s="514"/>
      <c r="C22" s="493"/>
      <c r="D22" s="490"/>
      <c r="E22" s="490"/>
      <c r="F22" s="486"/>
    </row>
    <row r="23" spans="2:6" ht="18.75" customHeight="1" x14ac:dyDescent="0.2">
      <c r="B23" s="514"/>
      <c r="C23" s="493"/>
      <c r="D23" s="490"/>
      <c r="E23" s="490"/>
      <c r="F23" s="486"/>
    </row>
    <row r="24" spans="2:6" ht="18.75" customHeight="1" x14ac:dyDescent="0.2">
      <c r="B24" s="514"/>
      <c r="C24" s="493"/>
      <c r="D24" s="490"/>
      <c r="E24" s="490"/>
      <c r="F24" s="486"/>
    </row>
    <row r="25" spans="2:6" ht="18.75" customHeight="1" x14ac:dyDescent="0.2">
      <c r="B25" s="514"/>
      <c r="C25" s="493"/>
      <c r="D25" s="490"/>
      <c r="E25" s="490"/>
      <c r="F25" s="486"/>
    </row>
    <row r="26" spans="2:6" ht="18.75" customHeight="1" x14ac:dyDescent="0.2">
      <c r="B26" s="514"/>
      <c r="C26" s="493"/>
      <c r="D26" s="490"/>
      <c r="E26" s="490"/>
      <c r="F26" s="486"/>
    </row>
    <row r="27" spans="2:6" ht="18.75" customHeight="1" x14ac:dyDescent="0.2">
      <c r="B27" s="514"/>
      <c r="C27" s="493"/>
      <c r="D27" s="490"/>
      <c r="E27" s="490"/>
      <c r="F27" s="486"/>
    </row>
    <row r="28" spans="2:6" ht="18.75" customHeight="1" x14ac:dyDescent="0.2">
      <c r="B28" s="514"/>
      <c r="C28" s="492" t="s">
        <v>147</v>
      </c>
      <c r="D28" s="489"/>
      <c r="E28" s="489"/>
      <c r="F28" s="485" t="s">
        <v>123</v>
      </c>
    </row>
    <row r="29" spans="2:6" ht="18.75" customHeight="1" x14ac:dyDescent="0.2">
      <c r="B29" s="514"/>
      <c r="C29" s="493"/>
      <c r="D29" s="490"/>
      <c r="E29" s="490"/>
      <c r="F29" s="486"/>
    </row>
    <row r="30" spans="2:6" ht="18.75" customHeight="1" x14ac:dyDescent="0.2">
      <c r="B30" s="514"/>
      <c r="C30" s="493"/>
      <c r="D30" s="490"/>
      <c r="E30" s="490"/>
      <c r="F30" s="486"/>
    </row>
    <row r="31" spans="2:6" ht="18.75" customHeight="1" x14ac:dyDescent="0.2">
      <c r="B31" s="514"/>
      <c r="C31" s="493"/>
      <c r="D31" s="490"/>
      <c r="E31" s="490"/>
      <c r="F31" s="486"/>
    </row>
    <row r="32" spans="2:6" ht="18.75" customHeight="1" x14ac:dyDescent="0.2">
      <c r="B32" s="514"/>
      <c r="C32" s="493"/>
      <c r="D32" s="490"/>
      <c r="E32" s="490"/>
      <c r="F32" s="486"/>
    </row>
    <row r="33" spans="2:6" ht="18.75" customHeight="1" x14ac:dyDescent="0.2">
      <c r="B33" s="514"/>
      <c r="C33" s="493"/>
      <c r="D33" s="490"/>
      <c r="E33" s="490"/>
      <c r="F33" s="486"/>
    </row>
    <row r="34" spans="2:6" ht="18.75" customHeight="1" thickBot="1" x14ac:dyDescent="0.25">
      <c r="B34" s="515"/>
      <c r="C34" s="509"/>
      <c r="D34" s="501"/>
      <c r="E34" s="501"/>
      <c r="F34" s="502"/>
    </row>
    <row r="35" spans="2:6" ht="18.75" customHeight="1" x14ac:dyDescent="0.2">
      <c r="B35" s="71"/>
      <c r="C35" s="72"/>
      <c r="D35" s="73"/>
      <c r="E35" s="73"/>
      <c r="F35" s="74"/>
    </row>
    <row r="36" spans="2:6" ht="16.5" customHeight="1" x14ac:dyDescent="0.2">
      <c r="B36" s="69"/>
      <c r="C36" s="69"/>
      <c r="D36" s="70"/>
      <c r="E36" s="70"/>
      <c r="F36" s="70"/>
    </row>
    <row r="37" spans="2:6" ht="18.75" customHeight="1" x14ac:dyDescent="0.2">
      <c r="B37" s="503"/>
      <c r="C37" s="503"/>
      <c r="D37" s="504"/>
      <c r="E37" s="504"/>
      <c r="F37" s="504"/>
    </row>
  </sheetData>
  <mergeCells count="24">
    <mergeCell ref="B37:F37"/>
    <mergeCell ref="B15:B34"/>
    <mergeCell ref="C15:C20"/>
    <mergeCell ref="D15:D20"/>
    <mergeCell ref="E15:E20"/>
    <mergeCell ref="F15:F20"/>
    <mergeCell ref="C21:C27"/>
    <mergeCell ref="F21:F27"/>
    <mergeCell ref="C28:C34"/>
    <mergeCell ref="F3:F8"/>
    <mergeCell ref="D28:D34"/>
    <mergeCell ref="E28:E34"/>
    <mergeCell ref="F28:F34"/>
    <mergeCell ref="F9:F14"/>
    <mergeCell ref="D21:D27"/>
    <mergeCell ref="E21:E27"/>
    <mergeCell ref="B2:C2"/>
    <mergeCell ref="B3:B14"/>
    <mergeCell ref="C3:C8"/>
    <mergeCell ref="D3:D8"/>
    <mergeCell ref="E3:E8"/>
    <mergeCell ref="C9:C14"/>
    <mergeCell ref="D9:D14"/>
    <mergeCell ref="E9:E14"/>
  </mergeCells>
  <phoneticPr fontId="2"/>
  <pageMargins left="0.55000000000000004" right="0.6" top="0.52" bottom="0.18" header="0.51200000000000001" footer="0.18"/>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5624-E422-4B52-98A5-A56D5807CA6B}">
  <dimension ref="B1:L38"/>
  <sheetViews>
    <sheetView view="pageBreakPreview" zoomScaleNormal="98" zoomScaleSheetLayoutView="100" workbookViewId="0">
      <selection activeCell="F10" sqref="F10"/>
    </sheetView>
  </sheetViews>
  <sheetFormatPr defaultColWidth="8.6640625" defaultRowHeight="21.75" customHeight="1" x14ac:dyDescent="0.2"/>
  <cols>
    <col min="1" max="1" width="1" style="22" customWidth="1"/>
    <col min="2" max="2" width="6.0546875" style="22" customWidth="1"/>
    <col min="3" max="3" width="5.83203125" style="22" customWidth="1"/>
    <col min="4" max="4" width="4.33203125" style="22" customWidth="1"/>
    <col min="5" max="5" width="5.83203125" style="22" customWidth="1"/>
    <col min="6" max="7" width="3.33203125" style="22" customWidth="1"/>
    <col min="8" max="12" width="5.6640625" style="22" customWidth="1"/>
    <col min="13" max="13" width="0.5546875" style="22" customWidth="1"/>
    <col min="14" max="16384" width="8.6640625" style="22"/>
  </cols>
  <sheetData>
    <row r="1" spans="2:12" ht="21.75" customHeight="1" x14ac:dyDescent="0.2">
      <c r="B1" s="75" t="s">
        <v>148</v>
      </c>
    </row>
    <row r="3" spans="2:12" ht="21.75" customHeight="1" x14ac:dyDescent="0.2">
      <c r="B3" s="529" t="s">
        <v>149</v>
      </c>
      <c r="C3" s="529"/>
      <c r="D3" s="529"/>
      <c r="E3" s="529"/>
      <c r="F3" s="529"/>
      <c r="G3" s="529"/>
      <c r="H3" s="529"/>
      <c r="I3" s="529"/>
      <c r="J3" s="529"/>
      <c r="K3" s="529"/>
      <c r="L3" s="529"/>
    </row>
    <row r="4" spans="2:12" ht="21.75" customHeight="1" thickBot="1" x14ac:dyDescent="0.25">
      <c r="B4" s="76" t="s">
        <v>150</v>
      </c>
      <c r="C4" s="2"/>
      <c r="D4" s="2"/>
      <c r="E4" s="2"/>
      <c r="F4" s="2"/>
      <c r="G4" s="2"/>
      <c r="H4" s="2"/>
      <c r="I4" s="2"/>
      <c r="J4" s="2"/>
      <c r="K4" s="2"/>
      <c r="L4" s="2"/>
    </row>
    <row r="5" spans="2:12" s="78" customFormat="1" ht="21.75" customHeight="1" x14ac:dyDescent="0.2">
      <c r="B5" s="530" t="s">
        <v>151</v>
      </c>
      <c r="C5" s="531"/>
      <c r="D5" s="531"/>
      <c r="E5" s="532"/>
      <c r="F5" s="533" t="s">
        <v>152</v>
      </c>
      <c r="G5" s="533"/>
      <c r="H5" s="534" t="s">
        <v>153</v>
      </c>
      <c r="I5" s="535"/>
      <c r="J5" s="535"/>
      <c r="K5" s="535"/>
      <c r="L5" s="536"/>
    </row>
    <row r="6" spans="2:12" ht="21.75" customHeight="1" x14ac:dyDescent="0.2">
      <c r="B6" s="540" t="s">
        <v>154</v>
      </c>
      <c r="C6" s="541"/>
      <c r="D6" s="541"/>
      <c r="E6" s="542"/>
      <c r="F6" s="79"/>
      <c r="G6" s="80" t="s">
        <v>155</v>
      </c>
      <c r="H6" s="537"/>
      <c r="I6" s="538"/>
      <c r="J6" s="538"/>
      <c r="K6" s="538"/>
      <c r="L6" s="539"/>
    </row>
    <row r="7" spans="2:12" ht="21.75" customHeight="1" x14ac:dyDescent="0.2">
      <c r="B7" s="563" t="s">
        <v>156</v>
      </c>
      <c r="C7" s="526" t="s">
        <v>157</v>
      </c>
      <c r="D7" s="526"/>
      <c r="E7" s="526"/>
      <c r="F7" s="83"/>
      <c r="G7" s="80" t="s">
        <v>155</v>
      </c>
      <c r="H7" s="527"/>
      <c r="I7" s="527"/>
      <c r="J7" s="527"/>
      <c r="K7" s="527"/>
      <c r="L7" s="528"/>
    </row>
    <row r="8" spans="2:12" ht="21.75" customHeight="1" x14ac:dyDescent="0.2">
      <c r="B8" s="563"/>
      <c r="C8" s="526" t="s">
        <v>158</v>
      </c>
      <c r="D8" s="526"/>
      <c r="E8" s="526"/>
      <c r="F8" s="83"/>
      <c r="G8" s="80" t="s">
        <v>155</v>
      </c>
      <c r="H8" s="527"/>
      <c r="I8" s="527"/>
      <c r="J8" s="527"/>
      <c r="K8" s="527"/>
      <c r="L8" s="528"/>
    </row>
    <row r="9" spans="2:12" ht="21.75" customHeight="1" x14ac:dyDescent="0.2">
      <c r="B9" s="563"/>
      <c r="C9" s="526" t="s">
        <v>159</v>
      </c>
      <c r="D9" s="526"/>
      <c r="E9" s="526"/>
      <c r="F9" s="83"/>
      <c r="G9" s="80" t="s">
        <v>155</v>
      </c>
      <c r="H9" s="527"/>
      <c r="I9" s="527"/>
      <c r="J9" s="527"/>
      <c r="K9" s="527"/>
      <c r="L9" s="528"/>
    </row>
    <row r="10" spans="2:12" ht="21.75" customHeight="1" thickBot="1" x14ac:dyDescent="0.25">
      <c r="B10" s="564"/>
      <c r="C10" s="548" t="s">
        <v>160</v>
      </c>
      <c r="D10" s="548"/>
      <c r="E10" s="548"/>
      <c r="F10" s="86"/>
      <c r="G10" s="87" t="s">
        <v>155</v>
      </c>
      <c r="H10" s="549"/>
      <c r="I10" s="549"/>
      <c r="J10" s="549"/>
      <c r="K10" s="549"/>
      <c r="L10" s="550"/>
    </row>
    <row r="12" spans="2:12" ht="21.75" customHeight="1" thickBot="1" x14ac:dyDescent="0.25">
      <c r="B12" s="76" t="s">
        <v>161</v>
      </c>
    </row>
    <row r="13" spans="2:12" ht="21.75" customHeight="1" x14ac:dyDescent="0.2">
      <c r="B13" s="551" t="s">
        <v>162</v>
      </c>
      <c r="C13" s="534" t="s">
        <v>163</v>
      </c>
      <c r="D13" s="535"/>
      <c r="E13" s="556"/>
      <c r="F13" s="534" t="s">
        <v>152</v>
      </c>
      <c r="G13" s="535"/>
      <c r="H13" s="533" t="s">
        <v>164</v>
      </c>
      <c r="I13" s="533"/>
      <c r="J13" s="533"/>
      <c r="K13" s="533"/>
      <c r="L13" s="562"/>
    </row>
    <row r="14" spans="2:12" ht="21.75" customHeight="1" thickBot="1" x14ac:dyDescent="0.25">
      <c r="B14" s="552"/>
      <c r="C14" s="557"/>
      <c r="D14" s="558"/>
      <c r="E14" s="559"/>
      <c r="F14" s="560"/>
      <c r="G14" s="561"/>
      <c r="H14" s="88" t="s">
        <v>165</v>
      </c>
      <c r="I14" s="88" t="s">
        <v>166</v>
      </c>
      <c r="J14" s="88" t="s">
        <v>167</v>
      </c>
      <c r="K14" s="88" t="s">
        <v>168</v>
      </c>
      <c r="L14" s="89" t="s">
        <v>169</v>
      </c>
    </row>
    <row r="15" spans="2:12" ht="21.75" customHeight="1" thickTop="1" x14ac:dyDescent="0.2">
      <c r="B15" s="553" t="s">
        <v>170</v>
      </c>
      <c r="C15" s="90"/>
      <c r="D15" s="91" t="s">
        <v>171</v>
      </c>
      <c r="E15" s="92"/>
      <c r="F15" s="93"/>
      <c r="G15" s="94" t="s">
        <v>155</v>
      </c>
      <c r="H15" s="95"/>
      <c r="I15" s="95"/>
      <c r="J15" s="95"/>
      <c r="K15" s="95"/>
      <c r="L15" s="96"/>
    </row>
    <row r="16" spans="2:12" ht="21.75" customHeight="1" x14ac:dyDescent="0.2">
      <c r="B16" s="544"/>
      <c r="C16" s="97"/>
      <c r="D16" s="98" t="s">
        <v>172</v>
      </c>
      <c r="E16" s="99"/>
      <c r="F16" s="100"/>
      <c r="G16" s="101" t="s">
        <v>155</v>
      </c>
      <c r="H16" s="84"/>
      <c r="I16" s="84"/>
      <c r="J16" s="84"/>
      <c r="K16" s="84"/>
      <c r="L16" s="85"/>
    </row>
    <row r="17" spans="2:12" ht="21.75" customHeight="1" thickBot="1" x14ac:dyDescent="0.25">
      <c r="B17" s="554"/>
      <c r="C17" s="102"/>
      <c r="D17" s="103" t="s">
        <v>173</v>
      </c>
      <c r="E17" s="104"/>
      <c r="F17" s="105"/>
      <c r="G17" s="106" t="s">
        <v>155</v>
      </c>
      <c r="H17" s="107"/>
      <c r="I17" s="107"/>
      <c r="J17" s="107"/>
      <c r="K17" s="107"/>
      <c r="L17" s="108"/>
    </row>
    <row r="18" spans="2:12" ht="21.75" customHeight="1" thickTop="1" x14ac:dyDescent="0.2">
      <c r="B18" s="543" t="s">
        <v>174</v>
      </c>
      <c r="C18" s="81"/>
      <c r="D18" s="109" t="s">
        <v>171</v>
      </c>
      <c r="E18" s="110"/>
      <c r="F18" s="111"/>
      <c r="G18" s="112" t="s">
        <v>155</v>
      </c>
      <c r="H18" s="113"/>
      <c r="I18" s="113"/>
      <c r="J18" s="113"/>
      <c r="K18" s="113"/>
      <c r="L18" s="114"/>
    </row>
    <row r="19" spans="2:12" ht="21.75" customHeight="1" x14ac:dyDescent="0.2">
      <c r="B19" s="544"/>
      <c r="C19" s="97"/>
      <c r="D19" s="98" t="s">
        <v>171</v>
      </c>
      <c r="E19" s="99"/>
      <c r="F19" s="100"/>
      <c r="G19" s="101" t="s">
        <v>155</v>
      </c>
      <c r="H19" s="84"/>
      <c r="I19" s="84"/>
      <c r="J19" s="84"/>
      <c r="K19" s="84"/>
      <c r="L19" s="85"/>
    </row>
    <row r="20" spans="2:12" ht="21.75" customHeight="1" thickBot="1" x14ac:dyDescent="0.25">
      <c r="B20" s="555"/>
      <c r="C20" s="115"/>
      <c r="D20" s="116" t="s">
        <v>171</v>
      </c>
      <c r="E20" s="117"/>
      <c r="F20" s="118"/>
      <c r="G20" s="119" t="s">
        <v>155</v>
      </c>
      <c r="H20" s="120"/>
      <c r="I20" s="120"/>
      <c r="J20" s="120"/>
      <c r="K20" s="120"/>
      <c r="L20" s="121"/>
    </row>
    <row r="21" spans="2:12" ht="21.75" customHeight="1" thickTop="1" x14ac:dyDescent="0.2">
      <c r="B21" s="553" t="s">
        <v>175</v>
      </c>
      <c r="C21" s="122"/>
      <c r="D21" s="91" t="s">
        <v>171</v>
      </c>
      <c r="E21" s="92"/>
      <c r="F21" s="93"/>
      <c r="G21" s="94" t="s">
        <v>155</v>
      </c>
      <c r="H21" s="95"/>
      <c r="I21" s="95"/>
      <c r="J21" s="95"/>
      <c r="K21" s="95"/>
      <c r="L21" s="96"/>
    </row>
    <row r="22" spans="2:12" ht="21.75" customHeight="1" x14ac:dyDescent="0.2">
      <c r="B22" s="544"/>
      <c r="C22" s="97"/>
      <c r="D22" s="98" t="s">
        <v>171</v>
      </c>
      <c r="E22" s="99"/>
      <c r="F22" s="100"/>
      <c r="G22" s="101" t="s">
        <v>155</v>
      </c>
      <c r="H22" s="84"/>
      <c r="I22" s="84"/>
      <c r="J22" s="84"/>
      <c r="K22" s="84"/>
      <c r="L22" s="85"/>
    </row>
    <row r="23" spans="2:12" ht="21.75" customHeight="1" thickBot="1" x14ac:dyDescent="0.25">
      <c r="B23" s="554"/>
      <c r="C23" s="102"/>
      <c r="D23" s="103" t="s">
        <v>171</v>
      </c>
      <c r="E23" s="104"/>
      <c r="F23" s="105"/>
      <c r="G23" s="106" t="s">
        <v>155</v>
      </c>
      <c r="H23" s="107"/>
      <c r="I23" s="107"/>
      <c r="J23" s="107"/>
      <c r="K23" s="107"/>
      <c r="L23" s="108"/>
    </row>
    <row r="24" spans="2:12" ht="21.75" customHeight="1" thickTop="1" x14ac:dyDescent="0.2">
      <c r="B24" s="543" t="s">
        <v>176</v>
      </c>
      <c r="C24" s="81"/>
      <c r="D24" s="109" t="s">
        <v>177</v>
      </c>
      <c r="E24" s="110"/>
      <c r="F24" s="111"/>
      <c r="G24" s="112" t="s">
        <v>155</v>
      </c>
      <c r="H24" s="113"/>
      <c r="I24" s="113"/>
      <c r="J24" s="113"/>
      <c r="K24" s="113"/>
      <c r="L24" s="114"/>
    </row>
    <row r="25" spans="2:12" ht="21.75" customHeight="1" x14ac:dyDescent="0.2">
      <c r="B25" s="544"/>
      <c r="C25" s="97"/>
      <c r="D25" s="98" t="s">
        <v>171</v>
      </c>
      <c r="E25" s="99"/>
      <c r="F25" s="100"/>
      <c r="G25" s="101" t="s">
        <v>155</v>
      </c>
      <c r="H25" s="84"/>
      <c r="I25" s="84"/>
      <c r="J25" s="84"/>
      <c r="K25" s="84"/>
      <c r="L25" s="85"/>
    </row>
    <row r="26" spans="2:12" ht="21.75" customHeight="1" thickBot="1" x14ac:dyDescent="0.25">
      <c r="B26" s="545"/>
      <c r="C26" s="123"/>
      <c r="D26" s="124" t="s">
        <v>171</v>
      </c>
      <c r="E26" s="125"/>
      <c r="F26" s="126"/>
      <c r="G26" s="127" t="s">
        <v>155</v>
      </c>
      <c r="H26" s="44"/>
      <c r="I26" s="44"/>
      <c r="J26" s="44"/>
      <c r="K26" s="44"/>
      <c r="L26" s="46"/>
    </row>
    <row r="27" spans="2:12" ht="21.75" customHeight="1" x14ac:dyDescent="0.2">
      <c r="B27" s="22" t="s">
        <v>178</v>
      </c>
    </row>
    <row r="28" spans="2:12" ht="21.75" customHeight="1" x14ac:dyDescent="0.2">
      <c r="B28" s="22" t="s">
        <v>179</v>
      </c>
    </row>
    <row r="31" spans="2:12" ht="21.75" customHeight="1" x14ac:dyDescent="0.2">
      <c r="B31" s="76"/>
    </row>
    <row r="38" spans="2:12" ht="21.75" customHeight="1" x14ac:dyDescent="0.2">
      <c r="B38" s="546"/>
      <c r="C38" s="547"/>
      <c r="D38" s="547"/>
      <c r="E38" s="547"/>
      <c r="F38" s="547"/>
      <c r="G38" s="547"/>
      <c r="H38" s="547"/>
      <c r="I38" s="547"/>
      <c r="J38" s="547"/>
      <c r="K38" s="547"/>
      <c r="L38" s="547"/>
    </row>
  </sheetData>
  <mergeCells count="23">
    <mergeCell ref="B24:B26"/>
    <mergeCell ref="B38:L38"/>
    <mergeCell ref="C9:E9"/>
    <mergeCell ref="H9:L9"/>
    <mergeCell ref="C10:E10"/>
    <mergeCell ref="H10:L10"/>
    <mergeCell ref="B13:B14"/>
    <mergeCell ref="B15:B17"/>
    <mergeCell ref="B18:B20"/>
    <mergeCell ref="B21:B23"/>
    <mergeCell ref="C13:E14"/>
    <mergeCell ref="F13:G14"/>
    <mergeCell ref="H13:L13"/>
    <mergeCell ref="B7:B10"/>
    <mergeCell ref="C7:E7"/>
    <mergeCell ref="H7:L7"/>
    <mergeCell ref="C8:E8"/>
    <mergeCell ref="H8:L8"/>
    <mergeCell ref="B3:L3"/>
    <mergeCell ref="B5:E5"/>
    <mergeCell ref="F5:G5"/>
    <mergeCell ref="H5:L6"/>
    <mergeCell ref="B6:E6"/>
  </mergeCells>
  <phoneticPr fontId="2"/>
  <pageMargins left="0.53" right="0.37" top="0.52" bottom="0.25" header="0.51200000000000001" footer="0.280000000000000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967D5-D89E-40A7-A7D3-0DE879E53642}">
  <dimension ref="A1:I83"/>
  <sheetViews>
    <sheetView view="pageBreakPreview" zoomScaleNormal="98" zoomScaleSheetLayoutView="100" workbookViewId="0">
      <selection activeCell="B3" sqref="B3:I3"/>
    </sheetView>
  </sheetViews>
  <sheetFormatPr defaultColWidth="8.6640625" defaultRowHeight="21.75" customHeight="1" x14ac:dyDescent="0.2"/>
  <cols>
    <col min="1" max="1" width="1" style="22" customWidth="1"/>
    <col min="2" max="2" width="3.6640625" style="78" customWidth="1"/>
    <col min="3" max="3" width="2.5546875" style="22" customWidth="1"/>
    <col min="4" max="4" width="17.38671875" style="22" customWidth="1"/>
    <col min="5" max="8" width="7.71875" style="22" customWidth="1"/>
    <col min="9" max="9" width="12.38671875" style="22" customWidth="1"/>
    <col min="10" max="10" width="0.5546875" style="22" customWidth="1"/>
    <col min="11" max="16384" width="8.6640625" style="22"/>
  </cols>
  <sheetData>
    <row r="1" spans="2:9" ht="21.75" customHeight="1" x14ac:dyDescent="0.2">
      <c r="B1" s="567" t="s">
        <v>180</v>
      </c>
      <c r="C1" s="567"/>
      <c r="D1" s="567"/>
    </row>
    <row r="3" spans="2:9" ht="21.75" customHeight="1" x14ac:dyDescent="0.2">
      <c r="B3" s="529" t="s">
        <v>181</v>
      </c>
      <c r="C3" s="529"/>
      <c r="D3" s="529"/>
      <c r="E3" s="529"/>
      <c r="F3" s="529"/>
      <c r="G3" s="529"/>
      <c r="H3" s="529"/>
      <c r="I3" s="529"/>
    </row>
    <row r="4" spans="2:9" ht="25.5" customHeight="1" thickBot="1" x14ac:dyDescent="0.25">
      <c r="B4" s="76" t="s">
        <v>182</v>
      </c>
      <c r="D4" s="76"/>
      <c r="E4" s="2"/>
      <c r="F4" s="2"/>
      <c r="G4" s="2"/>
      <c r="H4" s="568" t="s">
        <v>183</v>
      </c>
      <c r="I4" s="569"/>
    </row>
    <row r="5" spans="2:9" s="78" customFormat="1" ht="25.5" customHeight="1" thickBot="1" x14ac:dyDescent="0.25">
      <c r="B5" s="570" t="s">
        <v>184</v>
      </c>
      <c r="C5" s="571"/>
      <c r="D5" s="572"/>
      <c r="E5" s="128" t="s">
        <v>400</v>
      </c>
      <c r="F5" s="128" t="s">
        <v>401</v>
      </c>
      <c r="G5" s="128" t="s">
        <v>402</v>
      </c>
      <c r="H5" s="129" t="s">
        <v>185</v>
      </c>
      <c r="I5" s="130" t="s">
        <v>186</v>
      </c>
    </row>
    <row r="6" spans="2:9" ht="25.5" customHeight="1" thickTop="1" x14ac:dyDescent="0.2">
      <c r="B6" s="131" t="s">
        <v>187</v>
      </c>
      <c r="C6" s="573" t="s">
        <v>188</v>
      </c>
      <c r="D6" s="574"/>
      <c r="E6" s="132"/>
      <c r="F6" s="133"/>
      <c r="G6" s="133"/>
      <c r="H6" s="134">
        <f>SUM(E6:G6)</f>
        <v>0</v>
      </c>
      <c r="I6" s="135" t="s">
        <v>189</v>
      </c>
    </row>
    <row r="7" spans="2:9" ht="25.5" customHeight="1" x14ac:dyDescent="0.2">
      <c r="B7" s="136" t="s">
        <v>190</v>
      </c>
      <c r="C7" s="565" t="s">
        <v>191</v>
      </c>
      <c r="D7" s="566"/>
      <c r="E7" s="137"/>
      <c r="F7" s="138"/>
      <c r="G7" s="138"/>
      <c r="H7" s="139">
        <f>SUM(E7:G7)</f>
        <v>0</v>
      </c>
      <c r="I7" s="140" t="s">
        <v>192</v>
      </c>
    </row>
    <row r="8" spans="2:9" ht="25.5" customHeight="1" x14ac:dyDescent="0.2">
      <c r="B8" s="136" t="s">
        <v>193</v>
      </c>
      <c r="C8" s="565" t="s">
        <v>404</v>
      </c>
      <c r="D8" s="566"/>
      <c r="E8" s="137"/>
      <c r="F8" s="138"/>
      <c r="G8" s="138"/>
      <c r="H8" s="371">
        <f>SUM(E8:G8)</f>
        <v>0</v>
      </c>
      <c r="I8" s="372"/>
    </row>
    <row r="9" spans="2:9" ht="25.5" customHeight="1" thickBot="1" x14ac:dyDescent="0.25">
      <c r="B9" s="366" t="s">
        <v>403</v>
      </c>
      <c r="C9" s="577" t="s">
        <v>194</v>
      </c>
      <c r="D9" s="578"/>
      <c r="E9" s="367"/>
      <c r="F9" s="368"/>
      <c r="G9" s="368"/>
      <c r="H9" s="369">
        <f>SUM(E9:G9)</f>
        <v>0</v>
      </c>
      <c r="I9" s="370"/>
    </row>
    <row r="10" spans="2:9" ht="25.5" customHeight="1" thickTop="1" thickBot="1" x14ac:dyDescent="0.25">
      <c r="B10" s="579" t="s">
        <v>195</v>
      </c>
      <c r="C10" s="580"/>
      <c r="D10" s="581"/>
      <c r="E10" s="141">
        <f>SUM(E6:E9)</f>
        <v>0</v>
      </c>
      <c r="F10" s="141">
        <f>SUM(F6:F9)</f>
        <v>0</v>
      </c>
      <c r="G10" s="141">
        <f>SUM(G6:G9)</f>
        <v>0</v>
      </c>
      <c r="H10" s="142">
        <f>SUM(H6:H9)</f>
        <v>0</v>
      </c>
      <c r="I10" s="143"/>
    </row>
    <row r="11" spans="2:9" ht="25.5" customHeight="1" x14ac:dyDescent="0.2">
      <c r="C11" s="78"/>
      <c r="D11" s="78"/>
      <c r="E11" s="144"/>
      <c r="F11" s="144"/>
      <c r="G11" s="144"/>
      <c r="H11" s="144"/>
      <c r="I11" s="39"/>
    </row>
    <row r="12" spans="2:9" ht="16.5" customHeight="1" x14ac:dyDescent="0.2"/>
    <row r="13" spans="2:9" ht="25.5" customHeight="1" thickBot="1" x14ac:dyDescent="0.25">
      <c r="B13" s="76" t="s">
        <v>196</v>
      </c>
      <c r="D13" s="76"/>
      <c r="H13" s="568" t="s">
        <v>183</v>
      </c>
      <c r="I13" s="569"/>
    </row>
    <row r="14" spans="2:9" ht="25.5" customHeight="1" thickBot="1" x14ac:dyDescent="0.25">
      <c r="B14" s="551" t="s">
        <v>184</v>
      </c>
      <c r="C14" s="582"/>
      <c r="D14" s="582"/>
      <c r="E14" s="128" t="s">
        <v>400</v>
      </c>
      <c r="F14" s="128" t="s">
        <v>401</v>
      </c>
      <c r="G14" s="128" t="s">
        <v>402</v>
      </c>
      <c r="H14" s="145" t="s">
        <v>185</v>
      </c>
      <c r="I14" s="146" t="s">
        <v>186</v>
      </c>
    </row>
    <row r="15" spans="2:9" ht="25.5" customHeight="1" thickTop="1" x14ac:dyDescent="0.2">
      <c r="B15" s="147" t="s">
        <v>197</v>
      </c>
      <c r="C15" s="583" t="s">
        <v>198</v>
      </c>
      <c r="D15" s="584"/>
      <c r="E15" s="93"/>
      <c r="F15" s="148"/>
      <c r="G15" s="148"/>
      <c r="H15" s="149">
        <f>SUM(E15:G15)</f>
        <v>0</v>
      </c>
      <c r="I15" s="96"/>
    </row>
    <row r="16" spans="2:9" ht="25.5" customHeight="1" x14ac:dyDescent="0.2">
      <c r="B16" s="82" t="s">
        <v>190</v>
      </c>
      <c r="C16" s="575" t="s">
        <v>199</v>
      </c>
      <c r="D16" s="576"/>
      <c r="E16" s="150"/>
      <c r="F16" s="151"/>
      <c r="G16" s="151"/>
      <c r="H16" s="152">
        <f>SUM(E16:G16)</f>
        <v>0</v>
      </c>
      <c r="I16" s="153"/>
    </row>
    <row r="17" spans="2:9" ht="25.5" customHeight="1" x14ac:dyDescent="0.2">
      <c r="B17" s="82" t="s">
        <v>200</v>
      </c>
      <c r="C17" s="575" t="s">
        <v>201</v>
      </c>
      <c r="D17" s="576"/>
      <c r="E17" s="100"/>
      <c r="F17" s="83"/>
      <c r="G17" s="83"/>
      <c r="H17" s="154">
        <f t="shared" ref="H17:H62" si="0">SUM(E17:G17)</f>
        <v>0</v>
      </c>
      <c r="I17" s="85"/>
    </row>
    <row r="18" spans="2:9" ht="25.5" customHeight="1" x14ac:dyDescent="0.2">
      <c r="B18" s="82" t="s">
        <v>202</v>
      </c>
      <c r="C18" s="575" t="s">
        <v>203</v>
      </c>
      <c r="D18" s="576"/>
      <c r="E18" s="100"/>
      <c r="F18" s="83"/>
      <c r="G18" s="83"/>
      <c r="H18" s="154">
        <f t="shared" si="0"/>
        <v>0</v>
      </c>
      <c r="I18" s="85"/>
    </row>
    <row r="19" spans="2:9" ht="25.5" customHeight="1" x14ac:dyDescent="0.2">
      <c r="B19" s="82" t="s">
        <v>204</v>
      </c>
      <c r="C19" s="575" t="s">
        <v>205</v>
      </c>
      <c r="D19" s="576"/>
      <c r="E19" s="100"/>
      <c r="F19" s="83"/>
      <c r="G19" s="83"/>
      <c r="H19" s="154">
        <f t="shared" si="0"/>
        <v>0</v>
      </c>
      <c r="I19" s="85"/>
    </row>
    <row r="20" spans="2:9" ht="25.5" customHeight="1" x14ac:dyDescent="0.2">
      <c r="B20" s="82" t="s">
        <v>206</v>
      </c>
      <c r="C20" s="575" t="s">
        <v>207</v>
      </c>
      <c r="D20" s="576"/>
      <c r="E20" s="100"/>
      <c r="F20" s="83"/>
      <c r="G20" s="83"/>
      <c r="H20" s="154">
        <f t="shared" si="0"/>
        <v>0</v>
      </c>
      <c r="I20" s="85"/>
    </row>
    <row r="21" spans="2:9" ht="25.5" customHeight="1" x14ac:dyDescent="0.2">
      <c r="B21" s="82" t="s">
        <v>208</v>
      </c>
      <c r="C21" s="575" t="s">
        <v>209</v>
      </c>
      <c r="D21" s="576"/>
      <c r="E21" s="100"/>
      <c r="F21" s="83"/>
      <c r="G21" s="83"/>
      <c r="H21" s="154">
        <f t="shared" si="0"/>
        <v>0</v>
      </c>
      <c r="I21" s="85"/>
    </row>
    <row r="22" spans="2:9" ht="25.5" customHeight="1" x14ac:dyDescent="0.2">
      <c r="B22" s="585" t="s">
        <v>210</v>
      </c>
      <c r="C22" s="588" t="s">
        <v>211</v>
      </c>
      <c r="D22" s="84" t="s">
        <v>115</v>
      </c>
      <c r="E22" s="100"/>
      <c r="F22" s="83"/>
      <c r="G22" s="83"/>
      <c r="H22" s="154">
        <f t="shared" si="0"/>
        <v>0</v>
      </c>
      <c r="I22" s="85"/>
    </row>
    <row r="23" spans="2:9" ht="25.5" customHeight="1" x14ac:dyDescent="0.2">
      <c r="B23" s="586"/>
      <c r="C23" s="589"/>
      <c r="D23" s="84" t="s">
        <v>116</v>
      </c>
      <c r="E23" s="100"/>
      <c r="F23" s="83"/>
      <c r="G23" s="83"/>
      <c r="H23" s="154">
        <f t="shared" si="0"/>
        <v>0</v>
      </c>
      <c r="I23" s="85"/>
    </row>
    <row r="24" spans="2:9" ht="25.5" customHeight="1" x14ac:dyDescent="0.2">
      <c r="B24" s="586"/>
      <c r="C24" s="589"/>
      <c r="D24" s="84" t="s">
        <v>117</v>
      </c>
      <c r="E24" s="100"/>
      <c r="F24" s="83"/>
      <c r="G24" s="83"/>
      <c r="H24" s="154"/>
      <c r="I24" s="85"/>
    </row>
    <row r="25" spans="2:9" ht="25.5" customHeight="1" x14ac:dyDescent="0.2">
      <c r="B25" s="586"/>
      <c r="C25" s="589"/>
      <c r="D25" s="84" t="s">
        <v>118</v>
      </c>
      <c r="E25" s="100"/>
      <c r="F25" s="83"/>
      <c r="G25" s="83"/>
      <c r="H25" s="154">
        <f t="shared" si="0"/>
        <v>0</v>
      </c>
      <c r="I25" s="85"/>
    </row>
    <row r="26" spans="2:9" ht="25.5" customHeight="1" x14ac:dyDescent="0.2">
      <c r="B26" s="586"/>
      <c r="C26" s="589"/>
      <c r="D26" s="120" t="s">
        <v>119</v>
      </c>
      <c r="E26" s="150"/>
      <c r="F26" s="151"/>
      <c r="G26" s="151"/>
      <c r="H26" s="157">
        <f t="shared" si="0"/>
        <v>0</v>
      </c>
      <c r="I26" s="153"/>
    </row>
    <row r="27" spans="2:9" ht="25.5" customHeight="1" x14ac:dyDescent="0.2">
      <c r="B27" s="586"/>
      <c r="C27" s="589"/>
      <c r="D27" s="84" t="s">
        <v>212</v>
      </c>
      <c r="E27" s="100"/>
      <c r="F27" s="83"/>
      <c r="G27" s="83"/>
      <c r="H27" s="157">
        <f t="shared" si="0"/>
        <v>0</v>
      </c>
      <c r="I27" s="85"/>
    </row>
    <row r="28" spans="2:9" ht="25.5" customHeight="1" x14ac:dyDescent="0.2">
      <c r="B28" s="587"/>
      <c r="C28" s="590"/>
      <c r="D28" s="158" t="s">
        <v>213</v>
      </c>
      <c r="E28" s="159">
        <f>SUM(E22:E27)</f>
        <v>0</v>
      </c>
      <c r="F28" s="159">
        <f>SUM(F22:F27)</f>
        <v>0</v>
      </c>
      <c r="G28" s="160">
        <f>SUM(G22:G27)</f>
        <v>0</v>
      </c>
      <c r="H28" s="161">
        <f>SUM(H22:H27)</f>
        <v>0</v>
      </c>
      <c r="I28" s="162"/>
    </row>
    <row r="29" spans="2:9" ht="31.5" customHeight="1" x14ac:dyDescent="0.2">
      <c r="B29" s="585" t="s">
        <v>214</v>
      </c>
      <c r="C29" s="588" t="s">
        <v>215</v>
      </c>
      <c r="D29" s="163" t="s">
        <v>216</v>
      </c>
      <c r="E29" s="100"/>
      <c r="F29" s="83"/>
      <c r="G29" s="83"/>
      <c r="H29" s="154">
        <f t="shared" si="0"/>
        <v>0</v>
      </c>
      <c r="I29" s="85"/>
    </row>
    <row r="30" spans="2:9" ht="25.5" customHeight="1" x14ac:dyDescent="0.2">
      <c r="B30" s="586"/>
      <c r="C30" s="589"/>
      <c r="D30" s="120" t="s">
        <v>217</v>
      </c>
      <c r="E30" s="100"/>
      <c r="F30" s="83"/>
      <c r="G30" s="83"/>
      <c r="H30" s="154">
        <f t="shared" si="0"/>
        <v>0</v>
      </c>
      <c r="I30" s="85"/>
    </row>
    <row r="31" spans="2:9" ht="25.5" customHeight="1" x14ac:dyDescent="0.2">
      <c r="B31" s="586"/>
      <c r="C31" s="589"/>
      <c r="D31" s="120" t="s">
        <v>125</v>
      </c>
      <c r="E31" s="100"/>
      <c r="F31" s="83"/>
      <c r="G31" s="83"/>
      <c r="H31" s="154">
        <f t="shared" si="0"/>
        <v>0</v>
      </c>
      <c r="I31" s="85"/>
    </row>
    <row r="32" spans="2:9" ht="25.5" customHeight="1" x14ac:dyDescent="0.2">
      <c r="B32" s="586"/>
      <c r="C32" s="589"/>
      <c r="D32" s="120" t="s">
        <v>126</v>
      </c>
      <c r="E32" s="100"/>
      <c r="F32" s="83"/>
      <c r="G32" s="83"/>
      <c r="H32" s="154">
        <f t="shared" si="0"/>
        <v>0</v>
      </c>
      <c r="I32" s="85"/>
    </row>
    <row r="33" spans="2:9" ht="25.5" customHeight="1" x14ac:dyDescent="0.2">
      <c r="B33" s="586"/>
      <c r="C33" s="589"/>
      <c r="D33" s="120" t="s">
        <v>218</v>
      </c>
      <c r="E33" s="100"/>
      <c r="F33" s="83"/>
      <c r="G33" s="83"/>
      <c r="H33" s="154">
        <f t="shared" si="0"/>
        <v>0</v>
      </c>
      <c r="I33" s="85"/>
    </row>
    <row r="34" spans="2:9" ht="25.5" customHeight="1" x14ac:dyDescent="0.2">
      <c r="B34" s="586"/>
      <c r="C34" s="589"/>
      <c r="D34" s="120" t="s">
        <v>219</v>
      </c>
      <c r="E34" s="100"/>
      <c r="F34" s="83"/>
      <c r="G34" s="83"/>
      <c r="H34" s="154">
        <f t="shared" si="0"/>
        <v>0</v>
      </c>
      <c r="I34" s="85"/>
    </row>
    <row r="35" spans="2:9" ht="25.5" customHeight="1" x14ac:dyDescent="0.2">
      <c r="B35" s="587"/>
      <c r="C35" s="590"/>
      <c r="D35" s="158" t="s">
        <v>213</v>
      </c>
      <c r="E35" s="159">
        <f>SUM(E29:E34)</f>
        <v>0</v>
      </c>
      <c r="F35" s="159">
        <f>SUM(F29:F34)</f>
        <v>0</v>
      </c>
      <c r="G35" s="160">
        <f>SUM(G29:G34)</f>
        <v>0</v>
      </c>
      <c r="H35" s="161">
        <f>SUM(H29:H34)</f>
        <v>0</v>
      </c>
      <c r="I35" s="162"/>
    </row>
    <row r="36" spans="2:9" ht="25.5" customHeight="1" x14ac:dyDescent="0.2">
      <c r="B36" s="585" t="s">
        <v>220</v>
      </c>
      <c r="C36" s="588" t="s">
        <v>221</v>
      </c>
      <c r="D36" s="120" t="s">
        <v>222</v>
      </c>
      <c r="E36" s="100"/>
      <c r="F36" s="83"/>
      <c r="G36" s="83"/>
      <c r="H36" s="154">
        <f t="shared" si="0"/>
        <v>0</v>
      </c>
      <c r="I36" s="85"/>
    </row>
    <row r="37" spans="2:9" ht="25.5" customHeight="1" x14ac:dyDescent="0.2">
      <c r="B37" s="586"/>
      <c r="C37" s="589"/>
      <c r="D37" s="84" t="s">
        <v>223</v>
      </c>
      <c r="E37" s="100"/>
      <c r="F37" s="83"/>
      <c r="G37" s="83"/>
      <c r="H37" s="154">
        <f t="shared" si="0"/>
        <v>0</v>
      </c>
      <c r="I37" s="85"/>
    </row>
    <row r="38" spans="2:9" ht="25.5" customHeight="1" x14ac:dyDescent="0.2">
      <c r="B38" s="586"/>
      <c r="C38" s="589"/>
      <c r="D38" s="84" t="s">
        <v>224</v>
      </c>
      <c r="E38" s="100"/>
      <c r="F38" s="83"/>
      <c r="G38" s="83"/>
      <c r="H38" s="154">
        <f t="shared" si="0"/>
        <v>0</v>
      </c>
      <c r="I38" s="85"/>
    </row>
    <row r="39" spans="2:9" ht="25.5" customHeight="1" x14ac:dyDescent="0.2">
      <c r="B39" s="586"/>
      <c r="C39" s="589"/>
      <c r="D39" s="84" t="s">
        <v>225</v>
      </c>
      <c r="E39" s="100"/>
      <c r="F39" s="83"/>
      <c r="G39" s="83"/>
      <c r="H39" s="154">
        <f t="shared" si="0"/>
        <v>0</v>
      </c>
      <c r="I39" s="85"/>
    </row>
    <row r="40" spans="2:9" ht="25.5" customHeight="1" x14ac:dyDescent="0.2">
      <c r="B40" s="586"/>
      <c r="C40" s="589"/>
      <c r="D40" s="84" t="s">
        <v>135</v>
      </c>
      <c r="E40" s="100"/>
      <c r="F40" s="83"/>
      <c r="G40" s="83"/>
      <c r="H40" s="154">
        <f t="shared" si="0"/>
        <v>0</v>
      </c>
      <c r="I40" s="85"/>
    </row>
    <row r="41" spans="2:9" ht="25.5" customHeight="1" x14ac:dyDescent="0.2">
      <c r="B41" s="586"/>
      <c r="C41" s="589"/>
      <c r="D41" s="84" t="s">
        <v>226</v>
      </c>
      <c r="E41" s="100"/>
      <c r="F41" s="83"/>
      <c r="G41" s="83"/>
      <c r="H41" s="154">
        <f t="shared" si="0"/>
        <v>0</v>
      </c>
      <c r="I41" s="85"/>
    </row>
    <row r="42" spans="2:9" ht="25.5" customHeight="1" x14ac:dyDescent="0.2">
      <c r="B42" s="586"/>
      <c r="C42" s="589"/>
      <c r="D42" s="84" t="s">
        <v>227</v>
      </c>
      <c r="E42" s="100"/>
      <c r="F42" s="83"/>
      <c r="G42" s="83"/>
      <c r="H42" s="154">
        <f t="shared" si="0"/>
        <v>0</v>
      </c>
      <c r="I42" s="85"/>
    </row>
    <row r="43" spans="2:9" ht="25.5" customHeight="1" x14ac:dyDescent="0.2">
      <c r="B43" s="586"/>
      <c r="C43" s="589"/>
      <c r="D43" s="164" t="s">
        <v>228</v>
      </c>
      <c r="E43" s="100"/>
      <c r="F43" s="83"/>
      <c r="G43" s="83"/>
      <c r="H43" s="154">
        <f t="shared" si="0"/>
        <v>0</v>
      </c>
      <c r="I43" s="85"/>
    </row>
    <row r="44" spans="2:9" ht="25.5" customHeight="1" x14ac:dyDescent="0.2">
      <c r="B44" s="586"/>
      <c r="C44" s="589"/>
      <c r="D44" s="84" t="s">
        <v>229</v>
      </c>
      <c r="E44" s="100"/>
      <c r="F44" s="83"/>
      <c r="G44" s="83"/>
      <c r="H44" s="154">
        <f t="shared" si="0"/>
        <v>0</v>
      </c>
      <c r="I44" s="85"/>
    </row>
    <row r="45" spans="2:9" ht="25.5" customHeight="1" x14ac:dyDescent="0.2">
      <c r="B45" s="586"/>
      <c r="C45" s="589"/>
      <c r="D45" s="165" t="s">
        <v>230</v>
      </c>
      <c r="E45" s="100"/>
      <c r="F45" s="83"/>
      <c r="G45" s="83"/>
      <c r="H45" s="154">
        <f t="shared" si="0"/>
        <v>0</v>
      </c>
      <c r="I45" s="85"/>
    </row>
    <row r="46" spans="2:9" ht="25.5" customHeight="1" thickBot="1" x14ac:dyDescent="0.25">
      <c r="B46" s="591"/>
      <c r="C46" s="592"/>
      <c r="D46" s="166" t="s">
        <v>213</v>
      </c>
      <c r="E46" s="167">
        <f>SUM(E36:E45)</f>
        <v>0</v>
      </c>
      <c r="F46" s="167">
        <f>SUM(F36:F45)</f>
        <v>0</v>
      </c>
      <c r="G46" s="168">
        <f>SUM(G36:G45)</f>
        <v>0</v>
      </c>
      <c r="H46" s="169">
        <f>SUM(H36:H45)</f>
        <v>0</v>
      </c>
      <c r="I46" s="170"/>
    </row>
    <row r="47" spans="2:9" ht="18.75" customHeight="1" x14ac:dyDescent="0.2">
      <c r="B47" s="171"/>
      <c r="C47" s="172"/>
      <c r="D47" s="77"/>
      <c r="E47" s="173"/>
      <c r="F47" s="173"/>
      <c r="G47" s="173"/>
      <c r="H47" s="173"/>
      <c r="I47" s="174"/>
    </row>
    <row r="48" spans="2:9" ht="21.75" customHeight="1" x14ac:dyDescent="0.2">
      <c r="B48" s="546"/>
      <c r="C48" s="546"/>
      <c r="D48" s="546"/>
      <c r="E48" s="546"/>
      <c r="F48" s="546"/>
      <c r="G48" s="546"/>
      <c r="H48" s="546"/>
      <c r="I48" s="546"/>
    </row>
    <row r="49" spans="2:9" ht="25.5" customHeight="1" thickBot="1" x14ac:dyDescent="0.25">
      <c r="B49" s="175"/>
      <c r="C49" s="176"/>
      <c r="D49" s="78"/>
      <c r="I49" s="39"/>
    </row>
    <row r="50" spans="2:9" ht="25.5" customHeight="1" thickBot="1" x14ac:dyDescent="0.25">
      <c r="B50" s="595" t="s">
        <v>184</v>
      </c>
      <c r="C50" s="596"/>
      <c r="D50" s="596"/>
      <c r="E50" s="128" t="s">
        <v>400</v>
      </c>
      <c r="F50" s="128" t="s">
        <v>401</v>
      </c>
      <c r="G50" s="128" t="s">
        <v>402</v>
      </c>
      <c r="H50" s="177" t="s">
        <v>185</v>
      </c>
      <c r="I50" s="178" t="s">
        <v>186</v>
      </c>
    </row>
    <row r="51" spans="2:9" ht="25.5" customHeight="1" thickTop="1" x14ac:dyDescent="0.2">
      <c r="B51" s="156" t="s">
        <v>231</v>
      </c>
      <c r="C51" s="597" t="s">
        <v>232</v>
      </c>
      <c r="D51" s="598"/>
      <c r="E51" s="111"/>
      <c r="F51" s="179"/>
      <c r="G51" s="179"/>
      <c r="H51" s="180">
        <f t="shared" si="0"/>
        <v>0</v>
      </c>
      <c r="I51" s="114"/>
    </row>
    <row r="52" spans="2:9" ht="25.5" customHeight="1" x14ac:dyDescent="0.2">
      <c r="B52" s="155" t="s">
        <v>233</v>
      </c>
      <c r="C52" s="599" t="s">
        <v>234</v>
      </c>
      <c r="D52" s="600"/>
      <c r="E52" s="111"/>
      <c r="F52" s="179"/>
      <c r="G52" s="179"/>
      <c r="H52" s="180"/>
      <c r="I52" s="114"/>
    </row>
    <row r="53" spans="2:9" ht="25.5" customHeight="1" x14ac:dyDescent="0.2">
      <c r="B53" s="155" t="s">
        <v>235</v>
      </c>
      <c r="C53" s="575" t="s">
        <v>236</v>
      </c>
      <c r="D53" s="576"/>
      <c r="E53" s="100"/>
      <c r="F53" s="83"/>
      <c r="G53" s="83"/>
      <c r="H53" s="154">
        <f>SUM(E53:G53)</f>
        <v>0</v>
      </c>
      <c r="I53" s="85"/>
    </row>
    <row r="54" spans="2:9" ht="25.5" customHeight="1" x14ac:dyDescent="0.2">
      <c r="B54" s="155" t="s">
        <v>237</v>
      </c>
      <c r="C54" s="575" t="s">
        <v>238</v>
      </c>
      <c r="D54" s="576"/>
      <c r="E54" s="100"/>
      <c r="F54" s="83"/>
      <c r="G54" s="83"/>
      <c r="H54" s="154">
        <f t="shared" si="0"/>
        <v>0</v>
      </c>
      <c r="I54" s="85"/>
    </row>
    <row r="55" spans="2:9" ht="25.5" customHeight="1" x14ac:dyDescent="0.2">
      <c r="B55" s="585" t="s">
        <v>239</v>
      </c>
      <c r="C55" s="610" t="s">
        <v>240</v>
      </c>
      <c r="D55" s="84" t="s">
        <v>241</v>
      </c>
      <c r="E55" s="100"/>
      <c r="F55" s="83"/>
      <c r="G55" s="83"/>
      <c r="H55" s="154">
        <f t="shared" si="0"/>
        <v>0</v>
      </c>
      <c r="I55" s="85"/>
    </row>
    <row r="56" spans="2:9" ht="25.5" customHeight="1" x14ac:dyDescent="0.2">
      <c r="B56" s="586"/>
      <c r="C56" s="611"/>
      <c r="D56" s="84" t="s">
        <v>242</v>
      </c>
      <c r="E56" s="100"/>
      <c r="F56" s="83"/>
      <c r="G56" s="83"/>
      <c r="H56" s="154">
        <f t="shared" si="0"/>
        <v>0</v>
      </c>
      <c r="I56" s="85"/>
    </row>
    <row r="57" spans="2:9" ht="25.5" customHeight="1" x14ac:dyDescent="0.2">
      <c r="B57" s="586"/>
      <c r="C57" s="611"/>
      <c r="D57" s="84" t="s">
        <v>243</v>
      </c>
      <c r="E57" s="100"/>
      <c r="F57" s="83"/>
      <c r="G57" s="83"/>
      <c r="H57" s="154">
        <f t="shared" si="0"/>
        <v>0</v>
      </c>
      <c r="I57" s="85"/>
    </row>
    <row r="58" spans="2:9" ht="25.5" customHeight="1" x14ac:dyDescent="0.2">
      <c r="B58" s="586"/>
      <c r="C58" s="611"/>
      <c r="D58" s="84" t="s">
        <v>244</v>
      </c>
      <c r="E58" s="100"/>
      <c r="F58" s="83"/>
      <c r="G58" s="83"/>
      <c r="H58" s="154">
        <f t="shared" si="0"/>
        <v>0</v>
      </c>
      <c r="I58" s="85"/>
    </row>
    <row r="59" spans="2:9" ht="25.5" customHeight="1" x14ac:dyDescent="0.2">
      <c r="B59" s="586"/>
      <c r="C59" s="611"/>
      <c r="D59" s="165" t="s">
        <v>245</v>
      </c>
      <c r="E59" s="100"/>
      <c r="F59" s="83"/>
      <c r="G59" s="83"/>
      <c r="H59" s="154">
        <f t="shared" si="0"/>
        <v>0</v>
      </c>
      <c r="I59" s="85"/>
    </row>
    <row r="60" spans="2:9" ht="25.5" customHeight="1" x14ac:dyDescent="0.2">
      <c r="B60" s="586"/>
      <c r="C60" s="611"/>
      <c r="D60" s="165" t="s">
        <v>246</v>
      </c>
      <c r="E60" s="100"/>
      <c r="F60" s="83"/>
      <c r="G60" s="83"/>
      <c r="H60" s="154">
        <f t="shared" si="0"/>
        <v>0</v>
      </c>
      <c r="I60" s="85"/>
    </row>
    <row r="61" spans="2:9" ht="25.5" customHeight="1" x14ac:dyDescent="0.2">
      <c r="B61" s="586"/>
      <c r="C61" s="611"/>
      <c r="D61" s="165" t="s">
        <v>247</v>
      </c>
      <c r="E61" s="100"/>
      <c r="F61" s="83"/>
      <c r="G61" s="83"/>
      <c r="H61" s="154">
        <f>SUM(E61:G61)</f>
        <v>0</v>
      </c>
      <c r="I61" s="85"/>
    </row>
    <row r="62" spans="2:9" ht="25.5" customHeight="1" x14ac:dyDescent="0.2">
      <c r="B62" s="586"/>
      <c r="C62" s="611"/>
      <c r="D62" s="165" t="s">
        <v>247</v>
      </c>
      <c r="E62" s="100"/>
      <c r="F62" s="83"/>
      <c r="G62" s="83"/>
      <c r="H62" s="154">
        <f t="shared" si="0"/>
        <v>0</v>
      </c>
      <c r="I62" s="85"/>
    </row>
    <row r="63" spans="2:9" ht="25.5" customHeight="1" x14ac:dyDescent="0.2">
      <c r="B63" s="587"/>
      <c r="C63" s="612"/>
      <c r="D63" s="181" t="s">
        <v>213</v>
      </c>
      <c r="E63" s="159">
        <f>SUM(E55:E62)</f>
        <v>0</v>
      </c>
      <c r="F63" s="159">
        <f>SUM(F55:F62)</f>
        <v>0</v>
      </c>
      <c r="G63" s="160">
        <f>SUM(G55:G62)</f>
        <v>0</v>
      </c>
      <c r="H63" s="161">
        <f>SUM(H55:H62)</f>
        <v>0</v>
      </c>
      <c r="I63" s="162"/>
    </row>
    <row r="64" spans="2:9" ht="25.5" customHeight="1" x14ac:dyDescent="0.2">
      <c r="B64" s="155" t="s">
        <v>248</v>
      </c>
      <c r="C64" s="575" t="s">
        <v>249</v>
      </c>
      <c r="D64" s="576"/>
      <c r="E64" s="150"/>
      <c r="F64" s="151"/>
      <c r="G64" s="151"/>
      <c r="H64" s="152">
        <f t="shared" ref="H64:H76" si="1">SUM(E64:G64)</f>
        <v>0</v>
      </c>
      <c r="I64" s="153"/>
    </row>
    <row r="65" spans="1:9" ht="25.5" customHeight="1" x14ac:dyDescent="0.2">
      <c r="B65" s="155" t="s">
        <v>250</v>
      </c>
      <c r="C65" s="593" t="s">
        <v>251</v>
      </c>
      <c r="D65" s="594"/>
      <c r="E65" s="100"/>
      <c r="F65" s="83"/>
      <c r="G65" s="83"/>
      <c r="H65" s="154">
        <f t="shared" si="1"/>
        <v>0</v>
      </c>
      <c r="I65" s="85"/>
    </row>
    <row r="66" spans="1:9" ht="25.5" customHeight="1" x14ac:dyDescent="0.2">
      <c r="B66" s="155" t="s">
        <v>252</v>
      </c>
      <c r="C66" s="593" t="s">
        <v>253</v>
      </c>
      <c r="D66" s="594"/>
      <c r="E66" s="100"/>
      <c r="F66" s="83"/>
      <c r="G66" s="83"/>
      <c r="H66" s="154">
        <f t="shared" si="1"/>
        <v>0</v>
      </c>
      <c r="I66" s="85"/>
    </row>
    <row r="67" spans="1:9" ht="25.5" customHeight="1" x14ac:dyDescent="0.2">
      <c r="A67" s="184"/>
      <c r="B67" s="155" t="s">
        <v>254</v>
      </c>
      <c r="C67" s="593" t="s">
        <v>255</v>
      </c>
      <c r="D67" s="594"/>
      <c r="E67" s="100"/>
      <c r="F67" s="83"/>
      <c r="G67" s="83"/>
      <c r="H67" s="154">
        <f t="shared" si="1"/>
        <v>0</v>
      </c>
      <c r="I67" s="85"/>
    </row>
    <row r="68" spans="1:9" ht="25.5" customHeight="1" x14ac:dyDescent="0.2">
      <c r="A68" s="184"/>
      <c r="B68" s="155" t="s">
        <v>256</v>
      </c>
      <c r="C68" s="593" t="s">
        <v>257</v>
      </c>
      <c r="D68" s="594"/>
      <c r="E68" s="100"/>
      <c r="F68" s="83"/>
      <c r="G68" s="83"/>
      <c r="H68" s="154">
        <f t="shared" si="1"/>
        <v>0</v>
      </c>
      <c r="I68" s="85"/>
    </row>
    <row r="69" spans="1:9" ht="25.5" customHeight="1" x14ac:dyDescent="0.2">
      <c r="A69" s="184"/>
      <c r="B69" s="155" t="s">
        <v>258</v>
      </c>
      <c r="C69" s="606" t="s">
        <v>259</v>
      </c>
      <c r="D69" s="607"/>
      <c r="E69" s="100"/>
      <c r="F69" s="83"/>
      <c r="G69" s="83"/>
      <c r="H69" s="154">
        <f t="shared" si="1"/>
        <v>0</v>
      </c>
      <c r="I69" s="185" t="s">
        <v>260</v>
      </c>
    </row>
    <row r="70" spans="1:9" ht="25.5" customHeight="1" x14ac:dyDescent="0.2">
      <c r="A70" s="184"/>
      <c r="B70" s="155" t="s">
        <v>261</v>
      </c>
      <c r="C70" s="182" t="s">
        <v>262</v>
      </c>
      <c r="D70" s="183"/>
      <c r="E70" s="118"/>
      <c r="F70" s="186"/>
      <c r="G70" s="186"/>
      <c r="H70" s="157">
        <f t="shared" si="1"/>
        <v>0</v>
      </c>
      <c r="I70" s="185"/>
    </row>
    <row r="71" spans="1:9" ht="25.5" customHeight="1" x14ac:dyDescent="0.2">
      <c r="A71" s="184"/>
      <c r="B71" s="155" t="s">
        <v>263</v>
      </c>
      <c r="C71" s="608" t="s">
        <v>264</v>
      </c>
      <c r="D71" s="609"/>
      <c r="E71" s="100"/>
      <c r="F71" s="83"/>
      <c r="G71" s="83"/>
      <c r="H71" s="154">
        <f t="shared" si="1"/>
        <v>0</v>
      </c>
      <c r="I71" s="85" t="s">
        <v>265</v>
      </c>
    </row>
    <row r="72" spans="1:9" ht="25.5" customHeight="1" x14ac:dyDescent="0.2">
      <c r="A72" s="184"/>
      <c r="B72" s="155" t="s">
        <v>266</v>
      </c>
      <c r="C72" s="601" t="s">
        <v>267</v>
      </c>
      <c r="D72" s="566"/>
      <c r="E72" s="100"/>
      <c r="F72" s="83"/>
      <c r="G72" s="83"/>
      <c r="H72" s="154">
        <f t="shared" si="1"/>
        <v>0</v>
      </c>
      <c r="I72" s="85"/>
    </row>
    <row r="73" spans="1:9" ht="25.5" customHeight="1" x14ac:dyDescent="0.2">
      <c r="A73" s="184"/>
      <c r="B73" s="155" t="s">
        <v>268</v>
      </c>
      <c r="C73" s="601" t="s">
        <v>267</v>
      </c>
      <c r="D73" s="566"/>
      <c r="E73" s="100"/>
      <c r="F73" s="83"/>
      <c r="G73" s="83"/>
      <c r="H73" s="154">
        <f>SUM(E73:G73)</f>
        <v>0</v>
      </c>
      <c r="I73" s="85"/>
    </row>
    <row r="74" spans="1:9" ht="25.5" customHeight="1" x14ac:dyDescent="0.2">
      <c r="A74" s="184"/>
      <c r="B74" s="155" t="s">
        <v>269</v>
      </c>
      <c r="C74" s="601" t="s">
        <v>267</v>
      </c>
      <c r="D74" s="566"/>
      <c r="E74" s="100"/>
      <c r="F74" s="83"/>
      <c r="G74" s="83"/>
      <c r="H74" s="154">
        <f>SUM(E74:G74)</f>
        <v>0</v>
      </c>
      <c r="I74" s="85"/>
    </row>
    <row r="75" spans="1:9" ht="25.5" customHeight="1" x14ac:dyDescent="0.2">
      <c r="A75" s="184"/>
      <c r="B75" s="155" t="s">
        <v>270</v>
      </c>
      <c r="C75" s="601" t="s">
        <v>267</v>
      </c>
      <c r="D75" s="566"/>
      <c r="E75" s="100"/>
      <c r="F75" s="83"/>
      <c r="G75" s="83"/>
      <c r="H75" s="154">
        <f>SUM(E75:G75)</f>
        <v>0</v>
      </c>
      <c r="I75" s="85"/>
    </row>
    <row r="76" spans="1:9" ht="25.5" customHeight="1" thickBot="1" x14ac:dyDescent="0.25">
      <c r="A76" s="184"/>
      <c r="B76" s="187" t="s">
        <v>271</v>
      </c>
      <c r="C76" s="602" t="s">
        <v>267</v>
      </c>
      <c r="D76" s="578"/>
      <c r="E76" s="105"/>
      <c r="F76" s="188"/>
      <c r="G76" s="188"/>
      <c r="H76" s="189">
        <f t="shared" si="1"/>
        <v>0</v>
      </c>
      <c r="I76" s="108"/>
    </row>
    <row r="77" spans="1:9" ht="25.5" customHeight="1" thickTop="1" thickBot="1" x14ac:dyDescent="0.25">
      <c r="B77" s="603" t="s">
        <v>195</v>
      </c>
      <c r="C77" s="604"/>
      <c r="D77" s="605"/>
      <c r="E77" s="190">
        <f>+E76+E75+E74+E73+E72+E71+E70+E69+E68+E67+E66+E65+E64+E63+E54+E53+E51+E46+E35+E28+E21+E20+E19+E18+E17+E16+E15+E52</f>
        <v>0</v>
      </c>
      <c r="F77" s="190">
        <f>+F76+F75+F74+F73+F72+F71+F70+F69+F68+F67+F66+F65+F64+F63+F54+F53+F51+F46+F35+F28+F21+F20+F19+F18+F17+F16+F15+F52</f>
        <v>0</v>
      </c>
      <c r="G77" s="191">
        <f>+G76+G75+G74+G73+G72+G71+G70+G69+G68+G67+G66+G65+G64+G63+G54+G53+G51+G46+G35+G28+G21+G20+G19+G18+G17+G16+G15+G52</f>
        <v>0</v>
      </c>
      <c r="H77" s="192">
        <f>+H76+H75+H74+H73+H72+H71+H70+H69+H68+H67+H66+H65+H64+H63+H54+H53+H51+H46+H35+H28+H21+H20+H19+H18+H17+H16+H15+H52</f>
        <v>0</v>
      </c>
      <c r="I77" s="193"/>
    </row>
    <row r="78" spans="1:9" ht="25.5" customHeight="1" x14ac:dyDescent="0.2"/>
    <row r="79" spans="1:9" ht="25.5" customHeight="1" x14ac:dyDescent="0.2"/>
    <row r="80" spans="1:9" ht="25.5" customHeight="1" x14ac:dyDescent="0.2"/>
    <row r="81" spans="2:9" ht="25.5" customHeight="1" x14ac:dyDescent="0.2"/>
    <row r="82" spans="2:9" ht="25.5" customHeight="1" x14ac:dyDescent="0.2"/>
    <row r="83" spans="2:9" ht="21.75" customHeight="1" x14ac:dyDescent="0.2">
      <c r="B83" s="546"/>
      <c r="C83" s="546"/>
      <c r="D83" s="546"/>
      <c r="E83" s="546"/>
      <c r="F83" s="546"/>
      <c r="G83" s="546"/>
      <c r="H83" s="546"/>
      <c r="I83" s="546"/>
    </row>
  </sheetData>
  <mergeCells count="46">
    <mergeCell ref="C8:D8"/>
    <mergeCell ref="C75:D75"/>
    <mergeCell ref="C76:D76"/>
    <mergeCell ref="B77:D77"/>
    <mergeCell ref="B83:I83"/>
    <mergeCell ref="C68:D68"/>
    <mergeCell ref="C69:D69"/>
    <mergeCell ref="C71:D71"/>
    <mergeCell ref="C72:D72"/>
    <mergeCell ref="C73:D73"/>
    <mergeCell ref="C74:D74"/>
    <mergeCell ref="B55:B63"/>
    <mergeCell ref="C55:C63"/>
    <mergeCell ref="C64:D64"/>
    <mergeCell ref="C65:D65"/>
    <mergeCell ref="C66:D66"/>
    <mergeCell ref="C67:D67"/>
    <mergeCell ref="B48:I48"/>
    <mergeCell ref="B50:D50"/>
    <mergeCell ref="C51:D51"/>
    <mergeCell ref="C52:D52"/>
    <mergeCell ref="C53:D53"/>
    <mergeCell ref="C54:D54"/>
    <mergeCell ref="B22:B28"/>
    <mergeCell ref="C22:C28"/>
    <mergeCell ref="B29:B35"/>
    <mergeCell ref="C29:C35"/>
    <mergeCell ref="B36:B46"/>
    <mergeCell ref="C36:C46"/>
    <mergeCell ref="C21:D21"/>
    <mergeCell ref="C9:D9"/>
    <mergeCell ref="B10:D10"/>
    <mergeCell ref="H13:I13"/>
    <mergeCell ref="B14:D14"/>
    <mergeCell ref="C15:D15"/>
    <mergeCell ref="C16:D16"/>
    <mergeCell ref="C17:D17"/>
    <mergeCell ref="C18:D18"/>
    <mergeCell ref="C19:D19"/>
    <mergeCell ref="C20:D20"/>
    <mergeCell ref="C7:D7"/>
    <mergeCell ref="B1:D1"/>
    <mergeCell ref="B3:I3"/>
    <mergeCell ref="H4:I4"/>
    <mergeCell ref="B5:D5"/>
    <mergeCell ref="C6:D6"/>
  </mergeCells>
  <phoneticPr fontId="2"/>
  <pageMargins left="0.47" right="0.24" top="0.52" bottom="0.25" header="0.51200000000000001" footer="0.28000000000000003"/>
  <pageSetup paperSize="9" scale="88" orientation="portrait" r:id="rId1"/>
  <headerFooter alignWithMargins="0"/>
  <rowBreaks count="2" manualBreakCount="2">
    <brk id="12" max="9" man="1"/>
    <brk id="48" max="9" man="1"/>
  </rowBreaks>
  <colBreaks count="1" manualBreakCount="1">
    <brk id="10" max="1048575" man="1"/>
  </colBreaks>
  <ignoredErrors>
    <ignoredError sqref="B6:B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6C2FC-A682-4390-9634-B495204F18BB}">
  <dimension ref="A1:R36"/>
  <sheetViews>
    <sheetView view="pageBreakPreview" topLeftCell="A7" zoomScale="85" zoomScaleNormal="98" zoomScaleSheetLayoutView="85" workbookViewId="0">
      <selection activeCell="F11" sqref="F11"/>
    </sheetView>
  </sheetViews>
  <sheetFormatPr defaultColWidth="8.6640625" defaultRowHeight="21.75" customHeight="1" x14ac:dyDescent="0.2"/>
  <cols>
    <col min="1" max="1" width="3.1640625" style="22" customWidth="1"/>
    <col min="2" max="2" width="3.71875" style="22" customWidth="1"/>
    <col min="3" max="9" width="11.71875" style="22" customWidth="1"/>
    <col min="10" max="10" width="1.5" style="22" customWidth="1"/>
    <col min="11" max="11" width="3.83203125" style="22" customWidth="1"/>
    <col min="12" max="18" width="11.71875" style="22" customWidth="1"/>
    <col min="19" max="19" width="1.6640625" style="22" customWidth="1"/>
    <col min="20" max="16384" width="8.6640625" style="22"/>
  </cols>
  <sheetData>
    <row r="1" spans="1:18" ht="28.5" customHeight="1" x14ac:dyDescent="0.2">
      <c r="B1" s="4" t="s">
        <v>272</v>
      </c>
    </row>
    <row r="2" spans="1:18" ht="6" customHeight="1" x14ac:dyDescent="0.2"/>
    <row r="3" spans="1:18" ht="40.5" customHeight="1" x14ac:dyDescent="0.2">
      <c r="B3" s="406" t="s">
        <v>273</v>
      </c>
      <c r="C3" s="406"/>
      <c r="D3" s="406"/>
      <c r="E3" s="406"/>
      <c r="F3" s="406"/>
      <c r="G3" s="406"/>
      <c r="H3" s="406"/>
      <c r="I3" s="406"/>
      <c r="J3" s="406"/>
      <c r="K3" s="406"/>
      <c r="L3" s="406"/>
      <c r="M3" s="406"/>
      <c r="N3" s="406"/>
      <c r="O3" s="406"/>
      <c r="P3" s="406"/>
      <c r="Q3" s="406"/>
      <c r="R3" s="406"/>
    </row>
    <row r="4" spans="1:18" ht="29.25" customHeight="1" x14ac:dyDescent="0.2">
      <c r="B4" s="195" t="s">
        <v>274</v>
      </c>
      <c r="C4" s="194"/>
      <c r="D4" s="194"/>
      <c r="E4" s="194"/>
      <c r="F4" s="194"/>
      <c r="G4" s="194"/>
      <c r="H4" s="194"/>
      <c r="I4" s="194"/>
      <c r="J4" s="194"/>
      <c r="K4" s="195"/>
      <c r="L4" s="194"/>
      <c r="M4" s="194"/>
      <c r="N4" s="194"/>
      <c r="O4" s="194"/>
      <c r="P4" s="194"/>
      <c r="Q4" s="194"/>
      <c r="R4" s="194"/>
    </row>
    <row r="5" spans="1:18" ht="29.25" customHeight="1" thickBot="1" x14ac:dyDescent="0.25">
      <c r="B5" s="373" t="s">
        <v>408</v>
      </c>
      <c r="C5" s="374"/>
      <c r="D5" s="194"/>
      <c r="E5" s="194"/>
      <c r="F5" s="194"/>
      <c r="G5" s="194"/>
      <c r="H5" s="194"/>
      <c r="I5" s="194"/>
      <c r="J5" s="194"/>
      <c r="K5" s="373" t="s">
        <v>409</v>
      </c>
      <c r="L5" s="374"/>
      <c r="M5" s="194"/>
      <c r="N5" s="194"/>
      <c r="O5" s="194"/>
      <c r="P5" s="194"/>
      <c r="Q5" s="194"/>
      <c r="R5" s="194"/>
    </row>
    <row r="6" spans="1:18" ht="23.25" customHeight="1" x14ac:dyDescent="0.2">
      <c r="A6" s="196"/>
      <c r="B6" s="617" t="s">
        <v>275</v>
      </c>
      <c r="C6" s="618"/>
      <c r="D6" s="619"/>
      <c r="E6" s="626" t="s">
        <v>276</v>
      </c>
      <c r="F6" s="628" t="s">
        <v>277</v>
      </c>
      <c r="G6" s="630" t="s">
        <v>278</v>
      </c>
      <c r="H6" s="628" t="s">
        <v>279</v>
      </c>
      <c r="I6" s="632" t="s">
        <v>280</v>
      </c>
      <c r="J6" s="197"/>
      <c r="K6" s="617" t="s">
        <v>275</v>
      </c>
      <c r="L6" s="618"/>
      <c r="M6" s="619"/>
      <c r="N6" s="626" t="s">
        <v>276</v>
      </c>
      <c r="O6" s="628" t="s">
        <v>277</v>
      </c>
      <c r="P6" s="630" t="s">
        <v>278</v>
      </c>
      <c r="Q6" s="628" t="s">
        <v>279</v>
      </c>
      <c r="R6" s="632" t="s">
        <v>280</v>
      </c>
    </row>
    <row r="7" spans="1:18" ht="48" customHeight="1" x14ac:dyDescent="0.2">
      <c r="A7" s="196"/>
      <c r="B7" s="620"/>
      <c r="C7" s="621"/>
      <c r="D7" s="622"/>
      <c r="E7" s="627"/>
      <c r="F7" s="629"/>
      <c r="G7" s="631"/>
      <c r="H7" s="629"/>
      <c r="I7" s="633"/>
      <c r="J7" s="197"/>
      <c r="K7" s="620"/>
      <c r="L7" s="621"/>
      <c r="M7" s="622"/>
      <c r="N7" s="627"/>
      <c r="O7" s="629"/>
      <c r="P7" s="631"/>
      <c r="Q7" s="629"/>
      <c r="R7" s="633"/>
    </row>
    <row r="8" spans="1:18" ht="18.75" customHeight="1" x14ac:dyDescent="0.2">
      <c r="A8" s="196"/>
      <c r="B8" s="620"/>
      <c r="C8" s="621"/>
      <c r="D8" s="622"/>
      <c r="E8" s="202" t="s">
        <v>281</v>
      </c>
      <c r="F8" s="203" t="s">
        <v>282</v>
      </c>
      <c r="G8" s="204"/>
      <c r="H8" s="205"/>
      <c r="I8" s="206"/>
      <c r="J8" s="197"/>
      <c r="K8" s="620"/>
      <c r="L8" s="621"/>
      <c r="M8" s="622"/>
      <c r="N8" s="202" t="s">
        <v>283</v>
      </c>
      <c r="O8" s="203" t="s">
        <v>284</v>
      </c>
      <c r="P8" s="204"/>
      <c r="Q8" s="205"/>
      <c r="R8" s="206"/>
    </row>
    <row r="9" spans="1:18" ht="18.75" customHeight="1" x14ac:dyDescent="0.2">
      <c r="A9" s="196"/>
      <c r="B9" s="620"/>
      <c r="C9" s="621"/>
      <c r="D9" s="622"/>
      <c r="E9" s="207"/>
      <c r="F9" s="208"/>
      <c r="G9" s="200" t="s">
        <v>286</v>
      </c>
      <c r="H9" s="199" t="s">
        <v>287</v>
      </c>
      <c r="I9" s="201" t="s">
        <v>289</v>
      </c>
      <c r="J9" s="197"/>
      <c r="K9" s="620"/>
      <c r="L9" s="621"/>
      <c r="M9" s="622"/>
      <c r="N9" s="207"/>
      <c r="O9" s="208"/>
      <c r="P9" s="200" t="s">
        <v>286</v>
      </c>
      <c r="Q9" s="199" t="s">
        <v>287</v>
      </c>
      <c r="R9" s="201" t="s">
        <v>289</v>
      </c>
    </row>
    <row r="10" spans="1:18" ht="18.75" customHeight="1" thickBot="1" x14ac:dyDescent="0.25">
      <c r="A10" s="196"/>
      <c r="B10" s="623"/>
      <c r="C10" s="624"/>
      <c r="D10" s="625"/>
      <c r="E10" s="634" t="s">
        <v>290</v>
      </c>
      <c r="F10" s="635"/>
      <c r="G10" s="635"/>
      <c r="H10" s="636"/>
      <c r="I10" s="209" t="s">
        <v>291</v>
      </c>
      <c r="J10" s="197"/>
      <c r="K10" s="623"/>
      <c r="L10" s="624"/>
      <c r="M10" s="625"/>
      <c r="N10" s="634" t="s">
        <v>290</v>
      </c>
      <c r="O10" s="635"/>
      <c r="P10" s="635"/>
      <c r="Q10" s="636"/>
      <c r="R10" s="209" t="s">
        <v>291</v>
      </c>
    </row>
    <row r="11" spans="1:18" ht="39.75" customHeight="1" thickTop="1" x14ac:dyDescent="0.2">
      <c r="B11" s="613" t="s">
        <v>410</v>
      </c>
      <c r="C11" s="210" t="s">
        <v>292</v>
      </c>
      <c r="D11" s="211"/>
      <c r="E11" s="212">
        <v>2800</v>
      </c>
      <c r="F11" s="376"/>
      <c r="G11" s="213">
        <f>+E11*1.3</f>
        <v>3640</v>
      </c>
      <c r="H11" s="214">
        <f>+F11-E11</f>
        <v>-2800</v>
      </c>
      <c r="I11" s="215">
        <f>ROUNDDOWN(F11/E11,3)</f>
        <v>0</v>
      </c>
      <c r="J11" s="216"/>
      <c r="K11" s="613" t="s">
        <v>410</v>
      </c>
      <c r="L11" s="210" t="s">
        <v>292</v>
      </c>
      <c r="M11" s="211"/>
      <c r="N11" s="212">
        <v>2000</v>
      </c>
      <c r="O11" s="376"/>
      <c r="P11" s="213">
        <f>+N11*1.3</f>
        <v>2600</v>
      </c>
      <c r="Q11" s="214">
        <f>+O11-N11</f>
        <v>-2000</v>
      </c>
      <c r="R11" s="215">
        <f>ROUNDDOWN(O11/N11,3)</f>
        <v>0</v>
      </c>
    </row>
    <row r="12" spans="1:18" ht="39.75" customHeight="1" x14ac:dyDescent="0.2">
      <c r="B12" s="614"/>
      <c r="C12" s="217" t="s">
        <v>293</v>
      </c>
      <c r="D12" s="218"/>
      <c r="E12" s="219">
        <v>3800</v>
      </c>
      <c r="F12" s="377"/>
      <c r="G12" s="220">
        <f>+E12*1.3</f>
        <v>4940</v>
      </c>
      <c r="H12" s="221">
        <f>+F12-E12</f>
        <v>-3800</v>
      </c>
      <c r="I12" s="222">
        <f>ROUNDDOWN(F12/E12,3)</f>
        <v>0</v>
      </c>
      <c r="J12" s="216"/>
      <c r="K12" s="614"/>
      <c r="L12" s="217" t="s">
        <v>293</v>
      </c>
      <c r="M12" s="218"/>
      <c r="N12" s="219">
        <v>2700</v>
      </c>
      <c r="O12" s="377"/>
      <c r="P12" s="220">
        <f>+N12*1.3</f>
        <v>3510</v>
      </c>
      <c r="Q12" s="221">
        <f>+O12-N12</f>
        <v>-2700</v>
      </c>
      <c r="R12" s="222">
        <f>ROUNDDOWN(O12/N12,3)</f>
        <v>0</v>
      </c>
    </row>
    <row r="13" spans="1:18" ht="39.75" customHeight="1" x14ac:dyDescent="0.2">
      <c r="B13" s="615"/>
      <c r="C13" s="223" t="s">
        <v>294</v>
      </c>
      <c r="D13" s="224"/>
      <c r="E13" s="225">
        <v>6500</v>
      </c>
      <c r="F13" s="378"/>
      <c r="G13" s="226">
        <f>+E13*1.3</f>
        <v>8450</v>
      </c>
      <c r="H13" s="227">
        <f>+F13-E13</f>
        <v>-6500</v>
      </c>
      <c r="I13" s="228">
        <f>ROUNDDOWN(F13/E13,3)</f>
        <v>0</v>
      </c>
      <c r="J13" s="216"/>
      <c r="K13" s="615"/>
      <c r="L13" s="223" t="s">
        <v>294</v>
      </c>
      <c r="M13" s="224"/>
      <c r="N13" s="225">
        <v>4600</v>
      </c>
      <c r="O13" s="378"/>
      <c r="P13" s="226">
        <f>+N13*1.3</f>
        <v>5980</v>
      </c>
      <c r="Q13" s="227">
        <f>+O13-N13</f>
        <v>-4600</v>
      </c>
      <c r="R13" s="228">
        <f>ROUNDDOWN(O13/N13,3)</f>
        <v>0</v>
      </c>
    </row>
    <row r="14" spans="1:18" ht="39.75" customHeight="1" thickBot="1" x14ac:dyDescent="0.25">
      <c r="B14" s="616"/>
      <c r="C14" s="229" t="s">
        <v>296</v>
      </c>
      <c r="D14" s="230"/>
      <c r="E14" s="231" t="s">
        <v>297</v>
      </c>
      <c r="F14" s="379"/>
      <c r="G14" s="232" t="s">
        <v>298</v>
      </c>
      <c r="H14" s="233" t="s">
        <v>297</v>
      </c>
      <c r="I14" s="234" t="s">
        <v>297</v>
      </c>
      <c r="J14" s="216"/>
      <c r="K14" s="616"/>
      <c r="L14" s="229" t="s">
        <v>295</v>
      </c>
      <c r="M14" s="230"/>
      <c r="N14" s="231" t="s">
        <v>297</v>
      </c>
      <c r="O14" s="379"/>
      <c r="P14" s="232" t="s">
        <v>297</v>
      </c>
      <c r="Q14" s="233" t="s">
        <v>298</v>
      </c>
      <c r="R14" s="234" t="s">
        <v>297</v>
      </c>
    </row>
    <row r="15" spans="1:18" ht="33.75" customHeight="1" thickTop="1" x14ac:dyDescent="0.2">
      <c r="B15" s="645" t="s">
        <v>411</v>
      </c>
      <c r="C15" s="644" t="s">
        <v>292</v>
      </c>
      <c r="D15" s="210" t="s">
        <v>299</v>
      </c>
      <c r="E15" s="637">
        <f>E11</f>
        <v>2800</v>
      </c>
      <c r="F15" s="376"/>
      <c r="G15" s="637">
        <f>+E15*1.3</f>
        <v>3640</v>
      </c>
      <c r="H15" s="235">
        <f>+F15-$E$15</f>
        <v>-2800</v>
      </c>
      <c r="I15" s="215">
        <f>ROUNDDOWN(F15/$E$15,3)</f>
        <v>0</v>
      </c>
      <c r="J15" s="216"/>
      <c r="K15" s="645" t="s">
        <v>411</v>
      </c>
      <c r="L15" s="644" t="s">
        <v>292</v>
      </c>
      <c r="M15" s="210" t="s">
        <v>299</v>
      </c>
      <c r="N15" s="637">
        <f>N11</f>
        <v>2000</v>
      </c>
      <c r="O15" s="376"/>
      <c r="P15" s="637">
        <f>+N15*1.3</f>
        <v>2600</v>
      </c>
      <c r="Q15" s="235">
        <f>+O15-$N$15</f>
        <v>-2000</v>
      </c>
      <c r="R15" s="215">
        <f>ROUNDDOWN(O15/$N$15,3)</f>
        <v>0</v>
      </c>
    </row>
    <row r="16" spans="1:18" ht="33.75" customHeight="1" x14ac:dyDescent="0.2">
      <c r="B16" s="646"/>
      <c r="C16" s="640"/>
      <c r="D16" s="217" t="s">
        <v>299</v>
      </c>
      <c r="E16" s="638"/>
      <c r="F16" s="377"/>
      <c r="G16" s="638"/>
      <c r="H16" s="221">
        <f>+F16-$E$15</f>
        <v>-2800</v>
      </c>
      <c r="I16" s="222">
        <f>ROUNDDOWN(F16/$E$15,3)</f>
        <v>0</v>
      </c>
      <c r="J16" s="216"/>
      <c r="K16" s="646"/>
      <c r="L16" s="640"/>
      <c r="M16" s="217" t="s">
        <v>299</v>
      </c>
      <c r="N16" s="638"/>
      <c r="O16" s="377"/>
      <c r="P16" s="638"/>
      <c r="Q16" s="221">
        <f>+O16-$N$15</f>
        <v>-2000</v>
      </c>
      <c r="R16" s="222">
        <f>ROUNDDOWN(O16/$N$15,3)</f>
        <v>0</v>
      </c>
    </row>
    <row r="17" spans="2:18" ht="33.75" customHeight="1" x14ac:dyDescent="0.2">
      <c r="B17" s="646"/>
      <c r="C17" s="640"/>
      <c r="D17" s="217" t="s">
        <v>299</v>
      </c>
      <c r="E17" s="638"/>
      <c r="F17" s="377"/>
      <c r="G17" s="638"/>
      <c r="H17" s="221">
        <f>+F17-$E$15</f>
        <v>-2800</v>
      </c>
      <c r="I17" s="222">
        <f>ROUNDDOWN(F17/$E$15,3)</f>
        <v>0</v>
      </c>
      <c r="J17" s="216"/>
      <c r="K17" s="646"/>
      <c r="L17" s="640"/>
      <c r="M17" s="217" t="s">
        <v>299</v>
      </c>
      <c r="N17" s="638"/>
      <c r="O17" s="377"/>
      <c r="P17" s="638"/>
      <c r="Q17" s="221">
        <f>+O17-$N$15</f>
        <v>-2000</v>
      </c>
      <c r="R17" s="222">
        <f>ROUNDDOWN(O17/$N$15,3)</f>
        <v>0</v>
      </c>
    </row>
    <row r="18" spans="2:18" ht="33.75" customHeight="1" x14ac:dyDescent="0.2">
      <c r="B18" s="646"/>
      <c r="C18" s="640"/>
      <c r="D18" s="223" t="s">
        <v>299</v>
      </c>
      <c r="E18" s="638"/>
      <c r="F18" s="378"/>
      <c r="G18" s="638"/>
      <c r="H18" s="236">
        <f>+F18-$E$15</f>
        <v>-2800</v>
      </c>
      <c r="I18" s="237">
        <f>ROUNDDOWN(F18/$E$15,3)</f>
        <v>0</v>
      </c>
      <c r="J18" s="216"/>
      <c r="K18" s="646"/>
      <c r="L18" s="640"/>
      <c r="M18" s="223" t="s">
        <v>299</v>
      </c>
      <c r="N18" s="638"/>
      <c r="O18" s="378"/>
      <c r="P18" s="638"/>
      <c r="Q18" s="221">
        <f>+O18-$N$15</f>
        <v>-2000</v>
      </c>
      <c r="R18" s="237">
        <f>ROUNDDOWN(O18/$N$15,3)</f>
        <v>0</v>
      </c>
    </row>
    <row r="19" spans="2:18" ht="33.75" customHeight="1" x14ac:dyDescent="0.2">
      <c r="B19" s="646"/>
      <c r="C19" s="639" t="s">
        <v>293</v>
      </c>
      <c r="D19" s="217" t="s">
        <v>299</v>
      </c>
      <c r="E19" s="642">
        <f>E12</f>
        <v>3800</v>
      </c>
      <c r="F19" s="377"/>
      <c r="G19" s="642">
        <f>+E19*1.3</f>
        <v>4940</v>
      </c>
      <c r="H19" s="227">
        <f>+F19-$E$19</f>
        <v>-3800</v>
      </c>
      <c r="I19" s="228">
        <f>ROUNDDOWN(F19/$E$19,3)</f>
        <v>0</v>
      </c>
      <c r="J19" s="216"/>
      <c r="K19" s="646"/>
      <c r="L19" s="639" t="s">
        <v>293</v>
      </c>
      <c r="M19" s="217" t="s">
        <v>299</v>
      </c>
      <c r="N19" s="642">
        <f>N12</f>
        <v>2700</v>
      </c>
      <c r="O19" s="377"/>
      <c r="P19" s="642">
        <f>+N19*1.3</f>
        <v>3510</v>
      </c>
      <c r="Q19" s="221">
        <f>+O19-$N$19</f>
        <v>-2700</v>
      </c>
      <c r="R19" s="228">
        <f>ROUNDDOWN(O19/$N$19,3)</f>
        <v>0</v>
      </c>
    </row>
    <row r="20" spans="2:18" ht="33.75" customHeight="1" x14ac:dyDescent="0.2">
      <c r="B20" s="646"/>
      <c r="C20" s="640"/>
      <c r="D20" s="217" t="s">
        <v>299</v>
      </c>
      <c r="E20" s="638"/>
      <c r="F20" s="377"/>
      <c r="G20" s="638"/>
      <c r="H20" s="221">
        <f>+F20-$E$19</f>
        <v>-3800</v>
      </c>
      <c r="I20" s="222">
        <f>ROUNDDOWN(F20/$E$19,3)</f>
        <v>0</v>
      </c>
      <c r="J20" s="216"/>
      <c r="K20" s="646"/>
      <c r="L20" s="640"/>
      <c r="M20" s="217" t="s">
        <v>299</v>
      </c>
      <c r="N20" s="638"/>
      <c r="O20" s="377"/>
      <c r="P20" s="638"/>
      <c r="Q20" s="221">
        <f>+O20-$N$19</f>
        <v>-2700</v>
      </c>
      <c r="R20" s="222">
        <f>ROUNDDOWN(O20/$N$19,3)</f>
        <v>0</v>
      </c>
    </row>
    <row r="21" spans="2:18" ht="33.75" customHeight="1" x14ac:dyDescent="0.2">
      <c r="B21" s="646"/>
      <c r="C21" s="640"/>
      <c r="D21" s="217" t="s">
        <v>299</v>
      </c>
      <c r="E21" s="638"/>
      <c r="F21" s="377"/>
      <c r="G21" s="638"/>
      <c r="H21" s="221">
        <f>+F21-$E$19</f>
        <v>-3800</v>
      </c>
      <c r="I21" s="222">
        <f>ROUNDDOWN(F21/$E$19,3)</f>
        <v>0</v>
      </c>
      <c r="J21" s="216"/>
      <c r="K21" s="646"/>
      <c r="L21" s="640"/>
      <c r="M21" s="217" t="s">
        <v>299</v>
      </c>
      <c r="N21" s="638"/>
      <c r="O21" s="377"/>
      <c r="P21" s="638"/>
      <c r="Q21" s="221">
        <f>+O21-$N$19</f>
        <v>-2700</v>
      </c>
      <c r="R21" s="222">
        <f>ROUNDDOWN(O21/$N$19,3)</f>
        <v>0</v>
      </c>
    </row>
    <row r="22" spans="2:18" ht="33.75" customHeight="1" x14ac:dyDescent="0.2">
      <c r="B22" s="646"/>
      <c r="C22" s="641"/>
      <c r="D22" s="217" t="s">
        <v>299</v>
      </c>
      <c r="E22" s="643"/>
      <c r="F22" s="377"/>
      <c r="G22" s="643"/>
      <c r="H22" s="239">
        <f>+F22-$E$19</f>
        <v>-3800</v>
      </c>
      <c r="I22" s="240">
        <f>ROUNDDOWN(F22/$E$19,3)</f>
        <v>0</v>
      </c>
      <c r="J22" s="216"/>
      <c r="K22" s="646"/>
      <c r="L22" s="641"/>
      <c r="M22" s="217" t="s">
        <v>299</v>
      </c>
      <c r="N22" s="643"/>
      <c r="O22" s="377"/>
      <c r="P22" s="643"/>
      <c r="Q22" s="221">
        <f>+O22-$N$19</f>
        <v>-2700</v>
      </c>
      <c r="R22" s="240">
        <f>ROUNDDOWN(O22/$N$19,3)</f>
        <v>0</v>
      </c>
    </row>
    <row r="23" spans="2:18" ht="33.75" customHeight="1" x14ac:dyDescent="0.2">
      <c r="B23" s="646"/>
      <c r="C23" s="640" t="s">
        <v>294</v>
      </c>
      <c r="D23" s="238" t="s">
        <v>299</v>
      </c>
      <c r="E23" s="638">
        <f>E13</f>
        <v>6500</v>
      </c>
      <c r="F23" s="380"/>
      <c r="G23" s="638">
        <f>+E23*1.3</f>
        <v>8450</v>
      </c>
      <c r="H23" s="236">
        <f>+F23-$E$23</f>
        <v>-6500</v>
      </c>
      <c r="I23" s="237">
        <f>ROUNDDOWN(F23/$E$23,3)</f>
        <v>0</v>
      </c>
      <c r="J23" s="216"/>
      <c r="K23" s="646"/>
      <c r="L23" s="640" t="s">
        <v>294</v>
      </c>
      <c r="M23" s="238" t="s">
        <v>299</v>
      </c>
      <c r="N23" s="638">
        <f>N13</f>
        <v>4600</v>
      </c>
      <c r="O23" s="380"/>
      <c r="P23" s="638">
        <f>+N23*1.3</f>
        <v>5980</v>
      </c>
      <c r="Q23" s="221">
        <f>+O23-$N$23</f>
        <v>-4600</v>
      </c>
      <c r="R23" s="237">
        <f>ROUNDDOWN(O23/$N$23,3)</f>
        <v>0</v>
      </c>
    </row>
    <row r="24" spans="2:18" ht="33.75" customHeight="1" x14ac:dyDescent="0.2">
      <c r="B24" s="646"/>
      <c r="C24" s="640"/>
      <c r="D24" s="217" t="s">
        <v>299</v>
      </c>
      <c r="E24" s="638"/>
      <c r="F24" s="377"/>
      <c r="G24" s="638"/>
      <c r="H24" s="221">
        <f>+F24-$E$23</f>
        <v>-6500</v>
      </c>
      <c r="I24" s="222">
        <f>ROUNDDOWN(F24/$E$23,3)</f>
        <v>0</v>
      </c>
      <c r="J24" s="216"/>
      <c r="K24" s="646"/>
      <c r="L24" s="640"/>
      <c r="M24" s="217" t="s">
        <v>299</v>
      </c>
      <c r="N24" s="638"/>
      <c r="O24" s="377"/>
      <c r="P24" s="638"/>
      <c r="Q24" s="221">
        <f>+O24-$N$23</f>
        <v>-4600</v>
      </c>
      <c r="R24" s="222">
        <f>ROUNDDOWN(O24/$N$23,3)</f>
        <v>0</v>
      </c>
    </row>
    <row r="25" spans="2:18" ht="33.75" customHeight="1" x14ac:dyDescent="0.2">
      <c r="B25" s="646"/>
      <c r="C25" s="640"/>
      <c r="D25" s="217" t="s">
        <v>299</v>
      </c>
      <c r="E25" s="638"/>
      <c r="F25" s="377"/>
      <c r="G25" s="638"/>
      <c r="H25" s="221">
        <f>+F25-$E$23</f>
        <v>-6500</v>
      </c>
      <c r="I25" s="222">
        <f>ROUNDDOWN(F25/$E$23,3)</f>
        <v>0</v>
      </c>
      <c r="J25" s="216"/>
      <c r="K25" s="646"/>
      <c r="L25" s="640"/>
      <c r="M25" s="217" t="s">
        <v>299</v>
      </c>
      <c r="N25" s="638"/>
      <c r="O25" s="377"/>
      <c r="P25" s="638"/>
      <c r="Q25" s="221">
        <f>+O25-$N$23</f>
        <v>-4600</v>
      </c>
      <c r="R25" s="222">
        <f>ROUNDDOWN(O25/$N$23,3)</f>
        <v>0</v>
      </c>
    </row>
    <row r="26" spans="2:18" ht="33.75" customHeight="1" x14ac:dyDescent="0.2">
      <c r="B26" s="646"/>
      <c r="C26" s="640"/>
      <c r="D26" s="223" t="s">
        <v>299</v>
      </c>
      <c r="E26" s="638"/>
      <c r="F26" s="378"/>
      <c r="G26" s="638"/>
      <c r="H26" s="236">
        <f>+F26-$E$23</f>
        <v>-6500</v>
      </c>
      <c r="I26" s="237">
        <f>ROUNDDOWN(F26/$E$23,3)</f>
        <v>0</v>
      </c>
      <c r="J26" s="216"/>
      <c r="K26" s="646"/>
      <c r="L26" s="640"/>
      <c r="M26" s="223" t="s">
        <v>299</v>
      </c>
      <c r="N26" s="638"/>
      <c r="O26" s="378"/>
      <c r="P26" s="638"/>
      <c r="Q26" s="221">
        <f>+O26-$N$23</f>
        <v>-4600</v>
      </c>
      <c r="R26" s="237">
        <f>ROUNDDOWN(O26/$N$23,3)</f>
        <v>0</v>
      </c>
    </row>
    <row r="27" spans="2:18" ht="33.75" customHeight="1" x14ac:dyDescent="0.2">
      <c r="B27" s="646"/>
      <c r="C27" s="639" t="s">
        <v>295</v>
      </c>
      <c r="D27" s="217" t="s">
        <v>299</v>
      </c>
      <c r="E27" s="651" t="s">
        <v>297</v>
      </c>
      <c r="F27" s="377"/>
      <c r="G27" s="651" t="s">
        <v>297</v>
      </c>
      <c r="H27" s="241" t="s">
        <v>297</v>
      </c>
      <c r="I27" s="228" t="s">
        <v>297</v>
      </c>
      <c r="J27" s="216"/>
      <c r="K27" s="646"/>
      <c r="L27" s="639" t="s">
        <v>295</v>
      </c>
      <c r="M27" s="217" t="s">
        <v>299</v>
      </c>
      <c r="N27" s="651" t="s">
        <v>297</v>
      </c>
      <c r="O27" s="377"/>
      <c r="P27" s="651" t="s">
        <v>297</v>
      </c>
      <c r="Q27" s="241" t="s">
        <v>297</v>
      </c>
      <c r="R27" s="228" t="s">
        <v>297</v>
      </c>
    </row>
    <row r="28" spans="2:18" ht="33.75" customHeight="1" x14ac:dyDescent="0.2">
      <c r="B28" s="646"/>
      <c r="C28" s="640"/>
      <c r="D28" s="217" t="s">
        <v>299</v>
      </c>
      <c r="E28" s="652"/>
      <c r="F28" s="377"/>
      <c r="G28" s="652"/>
      <c r="H28" s="241" t="s">
        <v>297</v>
      </c>
      <c r="I28" s="228" t="s">
        <v>298</v>
      </c>
      <c r="J28" s="216"/>
      <c r="K28" s="646"/>
      <c r="L28" s="640"/>
      <c r="M28" s="217" t="s">
        <v>299</v>
      </c>
      <c r="N28" s="652"/>
      <c r="O28" s="377"/>
      <c r="P28" s="652"/>
      <c r="Q28" s="241" t="s">
        <v>297</v>
      </c>
      <c r="R28" s="228" t="s">
        <v>298</v>
      </c>
    </row>
    <row r="29" spans="2:18" ht="33.75" customHeight="1" x14ac:dyDescent="0.2">
      <c r="B29" s="646"/>
      <c r="C29" s="640"/>
      <c r="D29" s="217" t="s">
        <v>299</v>
      </c>
      <c r="E29" s="652"/>
      <c r="F29" s="377"/>
      <c r="G29" s="652"/>
      <c r="H29" s="242" t="s">
        <v>300</v>
      </c>
      <c r="I29" s="222" t="s">
        <v>297</v>
      </c>
      <c r="J29" s="216"/>
      <c r="K29" s="646"/>
      <c r="L29" s="640"/>
      <c r="M29" s="217" t="s">
        <v>299</v>
      </c>
      <c r="N29" s="652"/>
      <c r="O29" s="377"/>
      <c r="P29" s="652"/>
      <c r="Q29" s="242" t="s">
        <v>297</v>
      </c>
      <c r="R29" s="222" t="s">
        <v>297</v>
      </c>
    </row>
    <row r="30" spans="2:18" ht="33.75" customHeight="1" thickBot="1" x14ac:dyDescent="0.25">
      <c r="B30" s="647"/>
      <c r="C30" s="650"/>
      <c r="D30" s="229" t="s">
        <v>299</v>
      </c>
      <c r="E30" s="653"/>
      <c r="F30" s="379"/>
      <c r="G30" s="653"/>
      <c r="H30" s="243" t="s">
        <v>297</v>
      </c>
      <c r="I30" s="244" t="s">
        <v>297</v>
      </c>
      <c r="J30" s="216"/>
      <c r="K30" s="647"/>
      <c r="L30" s="650"/>
      <c r="M30" s="229" t="s">
        <v>299</v>
      </c>
      <c r="N30" s="653"/>
      <c r="O30" s="379"/>
      <c r="P30" s="653"/>
      <c r="Q30" s="243" t="s">
        <v>298</v>
      </c>
      <c r="R30" s="244" t="s">
        <v>298</v>
      </c>
    </row>
    <row r="31" spans="2:18" ht="6.75" customHeight="1" x14ac:dyDescent="0.2">
      <c r="B31" s="245"/>
      <c r="C31" s="246"/>
      <c r="D31" s="246"/>
      <c r="E31" s="247"/>
      <c r="F31" s="247"/>
      <c r="G31" s="247"/>
      <c r="H31" s="247"/>
      <c r="I31" s="216"/>
      <c r="J31" s="216"/>
      <c r="K31" s="248"/>
      <c r="L31" s="249"/>
      <c r="M31" s="249"/>
    </row>
    <row r="32" spans="2:18" ht="38.25" customHeight="1" x14ac:dyDescent="0.2">
      <c r="B32" s="648" t="s">
        <v>301</v>
      </c>
      <c r="C32" s="648"/>
      <c r="D32" s="648"/>
      <c r="E32" s="648"/>
      <c r="F32" s="648"/>
      <c r="G32" s="648"/>
      <c r="H32" s="648"/>
      <c r="I32" s="648"/>
      <c r="J32" s="648"/>
      <c r="K32" s="648"/>
      <c r="L32" s="648"/>
      <c r="M32" s="648"/>
      <c r="N32" s="648"/>
      <c r="O32" s="648"/>
    </row>
    <row r="33" spans="2:18" ht="38.25" customHeight="1" x14ac:dyDescent="0.2">
      <c r="B33" s="648"/>
      <c r="C33" s="648"/>
      <c r="D33" s="648"/>
      <c r="E33" s="648"/>
      <c r="F33" s="648"/>
      <c r="G33" s="648"/>
      <c r="H33" s="648"/>
      <c r="I33" s="648"/>
      <c r="J33" s="648"/>
      <c r="K33" s="648"/>
      <c r="L33" s="648"/>
      <c r="M33" s="648"/>
      <c r="N33" s="648"/>
      <c r="O33" s="648"/>
    </row>
    <row r="34" spans="2:18" ht="49.5" customHeight="1" x14ac:dyDescent="0.2">
      <c r="B34" s="648"/>
      <c r="C34" s="648"/>
      <c r="D34" s="648"/>
      <c r="E34" s="648"/>
      <c r="F34" s="648"/>
      <c r="G34" s="648"/>
      <c r="H34" s="648"/>
      <c r="I34" s="648"/>
      <c r="J34" s="648"/>
      <c r="K34" s="648"/>
      <c r="L34" s="648"/>
      <c r="M34" s="648"/>
      <c r="N34" s="648"/>
      <c r="O34" s="648"/>
    </row>
    <row r="35" spans="2:18" ht="2.25" customHeight="1" x14ac:dyDescent="0.2">
      <c r="B35" s="251"/>
      <c r="C35" s="252"/>
      <c r="D35" s="252"/>
      <c r="E35" s="251"/>
      <c r="F35" s="251"/>
      <c r="G35" s="251"/>
      <c r="H35" s="251"/>
      <c r="I35" s="251"/>
      <c r="J35" s="251"/>
      <c r="K35" s="75"/>
    </row>
    <row r="36" spans="2:18" ht="21.75" customHeight="1" x14ac:dyDescent="0.2">
      <c r="B36" s="649"/>
      <c r="C36" s="649"/>
      <c r="D36" s="649"/>
      <c r="E36" s="649"/>
      <c r="F36" s="649"/>
      <c r="G36" s="649"/>
      <c r="H36" s="649"/>
      <c r="I36" s="649"/>
      <c r="J36" s="649"/>
      <c r="K36" s="649"/>
      <c r="L36" s="649"/>
      <c r="M36" s="649"/>
      <c r="N36" s="649"/>
      <c r="O36" s="649"/>
      <c r="P36" s="649"/>
      <c r="Q36" s="649"/>
      <c r="R36" s="649"/>
    </row>
  </sheetData>
  <mergeCells count="45">
    <mergeCell ref="G23:G26"/>
    <mergeCell ref="B32:O34"/>
    <mergeCell ref="B36:R36"/>
    <mergeCell ref="N23:N26"/>
    <mergeCell ref="P23:P26"/>
    <mergeCell ref="C27:C30"/>
    <mergeCell ref="E27:E30"/>
    <mergeCell ref="G27:G30"/>
    <mergeCell ref="L27:L30"/>
    <mergeCell ref="N27:N30"/>
    <mergeCell ref="P27:P30"/>
    <mergeCell ref="B15:B30"/>
    <mergeCell ref="L23:L26"/>
    <mergeCell ref="N10:Q10"/>
    <mergeCell ref="N15:N18"/>
    <mergeCell ref="P15:P18"/>
    <mergeCell ref="C19:C22"/>
    <mergeCell ref="E19:E22"/>
    <mergeCell ref="G19:G22"/>
    <mergeCell ref="L19:L22"/>
    <mergeCell ref="N19:N22"/>
    <mergeCell ref="P19:P22"/>
    <mergeCell ref="C15:C18"/>
    <mergeCell ref="E15:E18"/>
    <mergeCell ref="G15:G18"/>
    <mergeCell ref="K15:K30"/>
    <mergeCell ref="L15:L18"/>
    <mergeCell ref="C23:C26"/>
    <mergeCell ref="E23:E26"/>
    <mergeCell ref="B11:B14"/>
    <mergeCell ref="K11:K14"/>
    <mergeCell ref="B3:R3"/>
    <mergeCell ref="B6:D10"/>
    <mergeCell ref="E6:E7"/>
    <mergeCell ref="F6:F7"/>
    <mergeCell ref="G6:G7"/>
    <mergeCell ref="H6:H7"/>
    <mergeCell ref="I6:I7"/>
    <mergeCell ref="K6:M10"/>
    <mergeCell ref="N6:N7"/>
    <mergeCell ref="O6:O7"/>
    <mergeCell ref="P6:P7"/>
    <mergeCell ref="Q6:Q7"/>
    <mergeCell ref="R6:R7"/>
    <mergeCell ref="E10:H10"/>
  </mergeCells>
  <phoneticPr fontId="2"/>
  <pageMargins left="0.46" right="0.37" top="0.52" bottom="0.25" header="0.51200000000000001" footer="0.28000000000000003"/>
  <pageSetup paperSize="9" scale="4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01BAA-FD88-465C-B82B-E4691B1622C0}">
  <dimension ref="A1:R36"/>
  <sheetViews>
    <sheetView view="pageBreakPreview" zoomScale="85" zoomScaleNormal="98" zoomScaleSheetLayoutView="85" workbookViewId="0">
      <selection activeCell="G5" sqref="G5"/>
    </sheetView>
  </sheetViews>
  <sheetFormatPr defaultColWidth="8.6640625" defaultRowHeight="21.75" customHeight="1" x14ac:dyDescent="0.2"/>
  <cols>
    <col min="1" max="1" width="3.1640625" style="22" customWidth="1"/>
    <col min="2" max="2" width="3.71875" style="22" customWidth="1"/>
    <col min="3" max="9" width="11.71875" style="22" customWidth="1"/>
    <col min="10" max="10" width="1.5" style="22" customWidth="1"/>
    <col min="11" max="11" width="3.83203125" style="22" customWidth="1"/>
    <col min="12" max="18" width="11.71875" style="22" customWidth="1"/>
    <col min="19" max="19" width="1.6640625" style="22" customWidth="1"/>
    <col min="20" max="16384" width="8.6640625" style="22"/>
  </cols>
  <sheetData>
    <row r="1" spans="1:18" ht="28.5" customHeight="1" x14ac:dyDescent="0.2">
      <c r="B1" s="4" t="s">
        <v>272</v>
      </c>
    </row>
    <row r="2" spans="1:18" ht="6" customHeight="1" x14ac:dyDescent="0.2"/>
    <row r="3" spans="1:18" ht="40.5" customHeight="1" x14ac:dyDescent="0.2">
      <c r="B3" s="406" t="s">
        <v>273</v>
      </c>
      <c r="C3" s="406"/>
      <c r="D3" s="406"/>
      <c r="E3" s="406"/>
      <c r="F3" s="406"/>
      <c r="G3" s="406"/>
      <c r="H3" s="406"/>
      <c r="I3" s="406"/>
      <c r="J3" s="406"/>
      <c r="K3" s="406"/>
      <c r="L3" s="406"/>
      <c r="M3" s="406"/>
      <c r="N3" s="406"/>
      <c r="O3" s="406"/>
      <c r="P3" s="406"/>
      <c r="Q3" s="406"/>
      <c r="R3" s="406"/>
    </row>
    <row r="4" spans="1:18" ht="29.25" customHeight="1" x14ac:dyDescent="0.2">
      <c r="B4" s="195" t="s">
        <v>274</v>
      </c>
      <c r="C4" s="194"/>
      <c r="D4" s="194"/>
      <c r="E4" s="194"/>
      <c r="F4" s="194"/>
      <c r="G4" s="194"/>
      <c r="H4" s="194"/>
      <c r="I4" s="194"/>
      <c r="J4" s="194"/>
      <c r="K4" s="195"/>
      <c r="L4" s="194"/>
      <c r="M4" s="194"/>
      <c r="N4" s="194"/>
      <c r="O4" s="194"/>
      <c r="P4" s="194"/>
      <c r="Q4" s="194"/>
      <c r="R4" s="194"/>
    </row>
    <row r="5" spans="1:18" ht="29.25" customHeight="1" thickBot="1" x14ac:dyDescent="0.25">
      <c r="B5" s="373" t="s">
        <v>406</v>
      </c>
      <c r="C5" s="375"/>
      <c r="D5" s="194"/>
      <c r="E5" s="194"/>
      <c r="F5" s="194"/>
      <c r="G5" s="194"/>
      <c r="H5" s="194"/>
      <c r="I5" s="194"/>
      <c r="J5" s="194"/>
      <c r="K5" s="373" t="s">
        <v>407</v>
      </c>
      <c r="L5" s="375"/>
      <c r="M5" s="194"/>
      <c r="N5" s="194"/>
      <c r="O5" s="194"/>
      <c r="P5" s="194"/>
      <c r="Q5" s="194"/>
      <c r="R5" s="194"/>
    </row>
    <row r="6" spans="1:18" ht="23.25" customHeight="1" x14ac:dyDescent="0.2">
      <c r="A6" s="196"/>
      <c r="B6" s="617" t="s">
        <v>275</v>
      </c>
      <c r="C6" s="618"/>
      <c r="D6" s="619"/>
      <c r="E6" s="626" t="s">
        <v>276</v>
      </c>
      <c r="F6" s="628" t="s">
        <v>277</v>
      </c>
      <c r="G6" s="630" t="s">
        <v>278</v>
      </c>
      <c r="H6" s="628" t="s">
        <v>279</v>
      </c>
      <c r="I6" s="632" t="s">
        <v>280</v>
      </c>
      <c r="J6" s="197"/>
      <c r="K6" s="617" t="s">
        <v>275</v>
      </c>
      <c r="L6" s="618"/>
      <c r="M6" s="619"/>
      <c r="N6" s="626" t="s">
        <v>276</v>
      </c>
      <c r="O6" s="628" t="s">
        <v>277</v>
      </c>
      <c r="P6" s="630" t="s">
        <v>278</v>
      </c>
      <c r="Q6" s="628" t="s">
        <v>279</v>
      </c>
      <c r="R6" s="632" t="s">
        <v>280</v>
      </c>
    </row>
    <row r="7" spans="1:18" ht="48" customHeight="1" x14ac:dyDescent="0.2">
      <c r="A7" s="196"/>
      <c r="B7" s="620"/>
      <c r="C7" s="621"/>
      <c r="D7" s="622"/>
      <c r="E7" s="627"/>
      <c r="F7" s="629"/>
      <c r="G7" s="631"/>
      <c r="H7" s="629"/>
      <c r="I7" s="633"/>
      <c r="J7" s="197"/>
      <c r="K7" s="620"/>
      <c r="L7" s="621"/>
      <c r="M7" s="622"/>
      <c r="N7" s="627"/>
      <c r="O7" s="629"/>
      <c r="P7" s="631"/>
      <c r="Q7" s="629"/>
      <c r="R7" s="633"/>
    </row>
    <row r="8" spans="1:18" ht="18.75" customHeight="1" x14ac:dyDescent="0.2">
      <c r="A8" s="196"/>
      <c r="B8" s="620"/>
      <c r="C8" s="621"/>
      <c r="D8" s="622"/>
      <c r="E8" s="202" t="s">
        <v>281</v>
      </c>
      <c r="F8" s="203" t="s">
        <v>282</v>
      </c>
      <c r="G8" s="204"/>
      <c r="H8" s="205"/>
      <c r="I8" s="206"/>
      <c r="J8" s="197"/>
      <c r="K8" s="620"/>
      <c r="L8" s="621"/>
      <c r="M8" s="622"/>
      <c r="N8" s="202" t="s">
        <v>281</v>
      </c>
      <c r="O8" s="203" t="s">
        <v>302</v>
      </c>
      <c r="P8" s="204"/>
      <c r="Q8" s="205"/>
      <c r="R8" s="206"/>
    </row>
    <row r="9" spans="1:18" ht="18.75" customHeight="1" x14ac:dyDescent="0.2">
      <c r="A9" s="196"/>
      <c r="B9" s="620"/>
      <c r="C9" s="621"/>
      <c r="D9" s="622"/>
      <c r="E9" s="207"/>
      <c r="F9" s="208"/>
      <c r="G9" s="200" t="s">
        <v>303</v>
      </c>
      <c r="H9" s="199" t="s">
        <v>304</v>
      </c>
      <c r="I9" s="201" t="s">
        <v>288</v>
      </c>
      <c r="J9" s="197"/>
      <c r="K9" s="620"/>
      <c r="L9" s="621"/>
      <c r="M9" s="622"/>
      <c r="N9" s="207"/>
      <c r="O9" s="208"/>
      <c r="P9" s="200" t="s">
        <v>303</v>
      </c>
      <c r="Q9" s="199" t="s">
        <v>304</v>
      </c>
      <c r="R9" s="201" t="s">
        <v>288</v>
      </c>
    </row>
    <row r="10" spans="1:18" ht="18.75" customHeight="1" thickBot="1" x14ac:dyDescent="0.25">
      <c r="A10" s="196"/>
      <c r="B10" s="623"/>
      <c r="C10" s="624"/>
      <c r="D10" s="625"/>
      <c r="E10" s="634" t="s">
        <v>290</v>
      </c>
      <c r="F10" s="635"/>
      <c r="G10" s="635"/>
      <c r="H10" s="636"/>
      <c r="I10" s="209" t="s">
        <v>291</v>
      </c>
      <c r="J10" s="197"/>
      <c r="K10" s="623"/>
      <c r="L10" s="624"/>
      <c r="M10" s="625"/>
      <c r="N10" s="634" t="s">
        <v>290</v>
      </c>
      <c r="O10" s="635"/>
      <c r="P10" s="635"/>
      <c r="Q10" s="636"/>
      <c r="R10" s="209" t="s">
        <v>291</v>
      </c>
    </row>
    <row r="11" spans="1:18" ht="39.75" customHeight="1" thickTop="1" x14ac:dyDescent="0.2">
      <c r="B11" s="613" t="s">
        <v>410</v>
      </c>
      <c r="C11" s="210" t="s">
        <v>292</v>
      </c>
      <c r="D11" s="211"/>
      <c r="E11" s="212">
        <v>3200</v>
      </c>
      <c r="F11" s="376"/>
      <c r="G11" s="213">
        <f>+E11*1.3</f>
        <v>4160</v>
      </c>
      <c r="H11" s="214">
        <f>+F11-E11</f>
        <v>-3200</v>
      </c>
      <c r="I11" s="215">
        <f>ROUNDDOWN(F11/E11,3)</f>
        <v>0</v>
      </c>
      <c r="J11" s="216"/>
      <c r="K11" s="613" t="s">
        <v>410</v>
      </c>
      <c r="L11" s="210" t="s">
        <v>292</v>
      </c>
      <c r="M11" s="211"/>
      <c r="N11" s="212">
        <v>3300</v>
      </c>
      <c r="O11" s="376"/>
      <c r="P11" s="213">
        <f>+N11*1.3</f>
        <v>4290</v>
      </c>
      <c r="Q11" s="214">
        <f>+O11-N11</f>
        <v>-3300</v>
      </c>
      <c r="R11" s="215">
        <f>ROUNDDOWN(O11/N11,3)</f>
        <v>0</v>
      </c>
    </row>
    <row r="12" spans="1:18" ht="39.75" customHeight="1" x14ac:dyDescent="0.2">
      <c r="B12" s="614"/>
      <c r="C12" s="217" t="s">
        <v>293</v>
      </c>
      <c r="D12" s="218"/>
      <c r="E12" s="219">
        <v>4200</v>
      </c>
      <c r="F12" s="377"/>
      <c r="G12" s="220">
        <f>+E12*1.3</f>
        <v>5460</v>
      </c>
      <c r="H12" s="221">
        <f>+F12-E12</f>
        <v>-4200</v>
      </c>
      <c r="I12" s="222">
        <f>ROUNDDOWN(F12/E12,3)</f>
        <v>0</v>
      </c>
      <c r="J12" s="216"/>
      <c r="K12" s="614"/>
      <c r="L12" s="217" t="s">
        <v>293</v>
      </c>
      <c r="M12" s="218"/>
      <c r="N12" s="219">
        <v>4400</v>
      </c>
      <c r="O12" s="377"/>
      <c r="P12" s="220">
        <f>+N12*1.3</f>
        <v>5720</v>
      </c>
      <c r="Q12" s="221">
        <f>+O12-N12</f>
        <v>-4400</v>
      </c>
      <c r="R12" s="222">
        <f>ROUNDDOWN(O12/N12,3)</f>
        <v>0</v>
      </c>
    </row>
    <row r="13" spans="1:18" ht="39.75" customHeight="1" x14ac:dyDescent="0.2">
      <c r="B13" s="615"/>
      <c r="C13" s="223" t="s">
        <v>294</v>
      </c>
      <c r="D13" s="224"/>
      <c r="E13" s="225">
        <v>7300</v>
      </c>
      <c r="F13" s="378"/>
      <c r="G13" s="226">
        <f>+E13*1.3</f>
        <v>9490</v>
      </c>
      <c r="H13" s="227">
        <f>+F13-E13</f>
        <v>-7300</v>
      </c>
      <c r="I13" s="228">
        <f>ROUNDDOWN(F13/E13,3)</f>
        <v>0</v>
      </c>
      <c r="J13" s="216"/>
      <c r="K13" s="615"/>
      <c r="L13" s="223" t="s">
        <v>294</v>
      </c>
      <c r="M13" s="224"/>
      <c r="N13" s="225">
        <v>7700</v>
      </c>
      <c r="O13" s="378"/>
      <c r="P13" s="226">
        <f>+N13*1.3</f>
        <v>10010</v>
      </c>
      <c r="Q13" s="227">
        <f>+O13-N13</f>
        <v>-7700</v>
      </c>
      <c r="R13" s="228">
        <f>ROUNDDOWN(O13/N13,3)</f>
        <v>0</v>
      </c>
    </row>
    <row r="14" spans="1:18" ht="39.75" customHeight="1" thickBot="1" x14ac:dyDescent="0.25">
      <c r="B14" s="616"/>
      <c r="C14" s="229" t="s">
        <v>295</v>
      </c>
      <c r="D14" s="230"/>
      <c r="E14" s="231" t="s">
        <v>300</v>
      </c>
      <c r="F14" s="379"/>
      <c r="G14" s="232" t="s">
        <v>300</v>
      </c>
      <c r="H14" s="233" t="s">
        <v>300</v>
      </c>
      <c r="I14" s="234" t="s">
        <v>305</v>
      </c>
      <c r="J14" s="216"/>
      <c r="K14" s="616"/>
      <c r="L14" s="229" t="s">
        <v>295</v>
      </c>
      <c r="M14" s="230"/>
      <c r="N14" s="231" t="s">
        <v>300</v>
      </c>
      <c r="O14" s="379"/>
      <c r="P14" s="232" t="s">
        <v>306</v>
      </c>
      <c r="Q14" s="233" t="s">
        <v>297</v>
      </c>
      <c r="R14" s="234" t="s">
        <v>297</v>
      </c>
    </row>
    <row r="15" spans="1:18" ht="33.75" customHeight="1" thickTop="1" x14ac:dyDescent="0.2">
      <c r="B15" s="645" t="s">
        <v>411</v>
      </c>
      <c r="C15" s="644" t="s">
        <v>292</v>
      </c>
      <c r="D15" s="210" t="s">
        <v>299</v>
      </c>
      <c r="E15" s="637">
        <f>E11</f>
        <v>3200</v>
      </c>
      <c r="F15" s="376"/>
      <c r="G15" s="637">
        <f>+E15*1.3</f>
        <v>4160</v>
      </c>
      <c r="H15" s="235">
        <f>+F15-$E$15</f>
        <v>-3200</v>
      </c>
      <c r="I15" s="215">
        <f>ROUNDDOWN(F15/$E$15,3)</f>
        <v>0</v>
      </c>
      <c r="J15" s="216"/>
      <c r="K15" s="645" t="s">
        <v>411</v>
      </c>
      <c r="L15" s="644" t="s">
        <v>292</v>
      </c>
      <c r="M15" s="210" t="s">
        <v>299</v>
      </c>
      <c r="N15" s="637">
        <f>N11</f>
        <v>3300</v>
      </c>
      <c r="O15" s="376"/>
      <c r="P15" s="637">
        <f>+N15*1.3</f>
        <v>4290</v>
      </c>
      <c r="Q15" s="235">
        <f>+O15-$N$15</f>
        <v>-3300</v>
      </c>
      <c r="R15" s="215">
        <f>ROUNDDOWN(O15/$N$15,3)</f>
        <v>0</v>
      </c>
    </row>
    <row r="16" spans="1:18" ht="33.75" customHeight="1" x14ac:dyDescent="0.2">
      <c r="B16" s="646"/>
      <c r="C16" s="640"/>
      <c r="D16" s="217" t="s">
        <v>299</v>
      </c>
      <c r="E16" s="638"/>
      <c r="F16" s="377"/>
      <c r="G16" s="638"/>
      <c r="H16" s="221">
        <f>+F16-$E$15</f>
        <v>-3200</v>
      </c>
      <c r="I16" s="222">
        <f>ROUNDDOWN(F16/$E$15,3)</f>
        <v>0</v>
      </c>
      <c r="J16" s="216"/>
      <c r="K16" s="646"/>
      <c r="L16" s="640"/>
      <c r="M16" s="217" t="s">
        <v>299</v>
      </c>
      <c r="N16" s="638"/>
      <c r="O16" s="377"/>
      <c r="P16" s="638"/>
      <c r="Q16" s="221">
        <f>+O16-$N$15</f>
        <v>-3300</v>
      </c>
      <c r="R16" s="222">
        <f>ROUNDDOWN(O16/$N$15,3)</f>
        <v>0</v>
      </c>
    </row>
    <row r="17" spans="2:18" ht="33.75" customHeight="1" x14ac:dyDescent="0.2">
      <c r="B17" s="646"/>
      <c r="C17" s="640"/>
      <c r="D17" s="217" t="s">
        <v>299</v>
      </c>
      <c r="E17" s="638"/>
      <c r="F17" s="377"/>
      <c r="G17" s="638"/>
      <c r="H17" s="221">
        <f>+F17-$E$15</f>
        <v>-3200</v>
      </c>
      <c r="I17" s="222">
        <f>ROUNDDOWN(F17/$E$15,3)</f>
        <v>0</v>
      </c>
      <c r="J17" s="216"/>
      <c r="K17" s="646"/>
      <c r="L17" s="640"/>
      <c r="M17" s="217" t="s">
        <v>299</v>
      </c>
      <c r="N17" s="638"/>
      <c r="O17" s="377"/>
      <c r="P17" s="638"/>
      <c r="Q17" s="221">
        <f>+O17-$N$15</f>
        <v>-3300</v>
      </c>
      <c r="R17" s="222">
        <f>ROUNDDOWN(O17/$N$15,3)</f>
        <v>0</v>
      </c>
    </row>
    <row r="18" spans="2:18" ht="33.75" customHeight="1" x14ac:dyDescent="0.2">
      <c r="B18" s="646"/>
      <c r="C18" s="640"/>
      <c r="D18" s="223" t="s">
        <v>299</v>
      </c>
      <c r="E18" s="638"/>
      <c r="F18" s="378"/>
      <c r="G18" s="638"/>
      <c r="H18" s="236">
        <f>+F18-$E$15</f>
        <v>-3200</v>
      </c>
      <c r="I18" s="237">
        <f>ROUNDDOWN(F18/$E$15,3)</f>
        <v>0</v>
      </c>
      <c r="J18" s="216"/>
      <c r="K18" s="646"/>
      <c r="L18" s="640"/>
      <c r="M18" s="223" t="s">
        <v>299</v>
      </c>
      <c r="N18" s="638"/>
      <c r="O18" s="378"/>
      <c r="P18" s="638"/>
      <c r="Q18" s="221">
        <f>+O18-$N$15</f>
        <v>-3300</v>
      </c>
      <c r="R18" s="237">
        <f>ROUNDDOWN(O18/$N$15,3)</f>
        <v>0</v>
      </c>
    </row>
    <row r="19" spans="2:18" ht="33.75" customHeight="1" x14ac:dyDescent="0.2">
      <c r="B19" s="646"/>
      <c r="C19" s="639" t="s">
        <v>293</v>
      </c>
      <c r="D19" s="217" t="s">
        <v>299</v>
      </c>
      <c r="E19" s="642">
        <f>E12</f>
        <v>4200</v>
      </c>
      <c r="F19" s="377"/>
      <c r="G19" s="642">
        <f>+E19*1.3</f>
        <v>5460</v>
      </c>
      <c r="H19" s="227">
        <f>+F19-$E$19</f>
        <v>-4200</v>
      </c>
      <c r="I19" s="228">
        <f>ROUNDDOWN(F19/$E$19,3)</f>
        <v>0</v>
      </c>
      <c r="J19" s="216"/>
      <c r="K19" s="646"/>
      <c r="L19" s="639" t="s">
        <v>293</v>
      </c>
      <c r="M19" s="217" t="s">
        <v>299</v>
      </c>
      <c r="N19" s="642">
        <f>N12</f>
        <v>4400</v>
      </c>
      <c r="O19" s="377"/>
      <c r="P19" s="642">
        <f>+N19*1.3</f>
        <v>5720</v>
      </c>
      <c r="Q19" s="221">
        <f>+O19-$N$19</f>
        <v>-4400</v>
      </c>
      <c r="R19" s="228">
        <f>ROUNDDOWN(O19/$N$19,3)</f>
        <v>0</v>
      </c>
    </row>
    <row r="20" spans="2:18" ht="33.75" customHeight="1" x14ac:dyDescent="0.2">
      <c r="B20" s="646"/>
      <c r="C20" s="640"/>
      <c r="D20" s="217" t="s">
        <v>299</v>
      </c>
      <c r="E20" s="638"/>
      <c r="F20" s="377"/>
      <c r="G20" s="638"/>
      <c r="H20" s="221">
        <f>+F20-$E$19</f>
        <v>-4200</v>
      </c>
      <c r="I20" s="222">
        <f>ROUNDDOWN(F20/$E$19,3)</f>
        <v>0</v>
      </c>
      <c r="J20" s="216"/>
      <c r="K20" s="646"/>
      <c r="L20" s="640"/>
      <c r="M20" s="217" t="s">
        <v>299</v>
      </c>
      <c r="N20" s="638"/>
      <c r="O20" s="377"/>
      <c r="P20" s="638"/>
      <c r="Q20" s="221">
        <f>+O20-$N$19</f>
        <v>-4400</v>
      </c>
      <c r="R20" s="222">
        <f>ROUNDDOWN(O20/$N$19,3)</f>
        <v>0</v>
      </c>
    </row>
    <row r="21" spans="2:18" ht="33.75" customHeight="1" x14ac:dyDescent="0.2">
      <c r="B21" s="646"/>
      <c r="C21" s="640"/>
      <c r="D21" s="217" t="s">
        <v>299</v>
      </c>
      <c r="E21" s="638"/>
      <c r="F21" s="377"/>
      <c r="G21" s="638"/>
      <c r="H21" s="221">
        <f>+F21-$E$19</f>
        <v>-4200</v>
      </c>
      <c r="I21" s="222">
        <f>ROUNDDOWN(F21/$E$19,3)</f>
        <v>0</v>
      </c>
      <c r="J21" s="216"/>
      <c r="K21" s="646"/>
      <c r="L21" s="640"/>
      <c r="M21" s="217" t="s">
        <v>299</v>
      </c>
      <c r="N21" s="638"/>
      <c r="O21" s="377"/>
      <c r="P21" s="638"/>
      <c r="Q21" s="221">
        <f>+O21-$N$19</f>
        <v>-4400</v>
      </c>
      <c r="R21" s="222">
        <f>ROUNDDOWN(O21/$N$19,3)</f>
        <v>0</v>
      </c>
    </row>
    <row r="22" spans="2:18" ht="33.75" customHeight="1" x14ac:dyDescent="0.2">
      <c r="B22" s="646"/>
      <c r="C22" s="641"/>
      <c r="D22" s="217" t="s">
        <v>299</v>
      </c>
      <c r="E22" s="643"/>
      <c r="F22" s="377"/>
      <c r="G22" s="643"/>
      <c r="H22" s="239">
        <f>+F22-$E$19</f>
        <v>-4200</v>
      </c>
      <c r="I22" s="240">
        <f>ROUNDDOWN(F22/$E$19,3)</f>
        <v>0</v>
      </c>
      <c r="J22" s="216"/>
      <c r="K22" s="646"/>
      <c r="L22" s="641"/>
      <c r="M22" s="217" t="s">
        <v>299</v>
      </c>
      <c r="N22" s="643"/>
      <c r="O22" s="377"/>
      <c r="P22" s="643"/>
      <c r="Q22" s="221">
        <f>+O22-$N$19</f>
        <v>-4400</v>
      </c>
      <c r="R22" s="240">
        <f>ROUNDDOWN(O22/$N$19,3)</f>
        <v>0</v>
      </c>
    </row>
    <row r="23" spans="2:18" ht="33.75" customHeight="1" x14ac:dyDescent="0.2">
      <c r="B23" s="646"/>
      <c r="C23" s="640" t="s">
        <v>294</v>
      </c>
      <c r="D23" s="238" t="s">
        <v>299</v>
      </c>
      <c r="E23" s="638">
        <f>E13</f>
        <v>7300</v>
      </c>
      <c r="F23" s="380"/>
      <c r="G23" s="638">
        <f>+E23*1.3</f>
        <v>9490</v>
      </c>
      <c r="H23" s="236">
        <f>+F23-$E$23</f>
        <v>-7300</v>
      </c>
      <c r="I23" s="237">
        <f>ROUNDDOWN(F23/$E$23,3)</f>
        <v>0</v>
      </c>
      <c r="J23" s="216"/>
      <c r="K23" s="646"/>
      <c r="L23" s="640" t="s">
        <v>294</v>
      </c>
      <c r="M23" s="238" t="s">
        <v>299</v>
      </c>
      <c r="N23" s="638">
        <f>N13</f>
        <v>7700</v>
      </c>
      <c r="O23" s="380"/>
      <c r="P23" s="638">
        <f>+N23*1.3</f>
        <v>10010</v>
      </c>
      <c r="Q23" s="236">
        <f>+O23-$N$23</f>
        <v>-7700</v>
      </c>
      <c r="R23" s="237">
        <f>ROUNDDOWN(O23/$N$23,3)</f>
        <v>0</v>
      </c>
    </row>
    <row r="24" spans="2:18" ht="33.75" customHeight="1" x14ac:dyDescent="0.2">
      <c r="B24" s="646"/>
      <c r="C24" s="640"/>
      <c r="D24" s="217" t="s">
        <v>299</v>
      </c>
      <c r="E24" s="638"/>
      <c r="F24" s="377"/>
      <c r="G24" s="638"/>
      <c r="H24" s="221">
        <f>+F24-$E$23</f>
        <v>-7300</v>
      </c>
      <c r="I24" s="222">
        <f>ROUNDDOWN(F24/$E$23,3)</f>
        <v>0</v>
      </c>
      <c r="J24" s="216"/>
      <c r="K24" s="646"/>
      <c r="L24" s="640"/>
      <c r="M24" s="217" t="s">
        <v>299</v>
      </c>
      <c r="N24" s="638"/>
      <c r="O24" s="377"/>
      <c r="P24" s="638"/>
      <c r="Q24" s="221">
        <f>+O24-$N$23</f>
        <v>-7700</v>
      </c>
      <c r="R24" s="222">
        <f>ROUNDDOWN(O24/$N$23,3)</f>
        <v>0</v>
      </c>
    </row>
    <row r="25" spans="2:18" ht="33.75" customHeight="1" x14ac:dyDescent="0.2">
      <c r="B25" s="646"/>
      <c r="C25" s="640"/>
      <c r="D25" s="217" t="s">
        <v>299</v>
      </c>
      <c r="E25" s="638"/>
      <c r="F25" s="377"/>
      <c r="G25" s="638"/>
      <c r="H25" s="221">
        <f>+F25-$E$23</f>
        <v>-7300</v>
      </c>
      <c r="I25" s="222">
        <f>ROUNDDOWN(F25/$E$23,3)</f>
        <v>0</v>
      </c>
      <c r="J25" s="216"/>
      <c r="K25" s="646"/>
      <c r="L25" s="640"/>
      <c r="M25" s="217" t="s">
        <v>299</v>
      </c>
      <c r="N25" s="638"/>
      <c r="O25" s="377"/>
      <c r="P25" s="638"/>
      <c r="Q25" s="221">
        <f>+O25-$N$23</f>
        <v>-7700</v>
      </c>
      <c r="R25" s="222">
        <f>ROUNDDOWN(O25/$N$23,3)</f>
        <v>0</v>
      </c>
    </row>
    <row r="26" spans="2:18" ht="33.75" customHeight="1" x14ac:dyDescent="0.2">
      <c r="B26" s="646"/>
      <c r="C26" s="640"/>
      <c r="D26" s="223" t="s">
        <v>299</v>
      </c>
      <c r="E26" s="638"/>
      <c r="F26" s="378"/>
      <c r="G26" s="638"/>
      <c r="H26" s="236">
        <f>+F26-$E$23</f>
        <v>-7300</v>
      </c>
      <c r="I26" s="237">
        <f>ROUNDDOWN(F26/$E$23,3)</f>
        <v>0</v>
      </c>
      <c r="J26" s="216"/>
      <c r="K26" s="646"/>
      <c r="L26" s="640"/>
      <c r="M26" s="223" t="s">
        <v>299</v>
      </c>
      <c r="N26" s="638"/>
      <c r="O26" s="378"/>
      <c r="P26" s="638"/>
      <c r="Q26" s="221">
        <f>+O26-$N$23</f>
        <v>-7700</v>
      </c>
      <c r="R26" s="237">
        <f>ROUNDDOWN(O26/$N$23,3)</f>
        <v>0</v>
      </c>
    </row>
    <row r="27" spans="2:18" ht="33.75" customHeight="1" x14ac:dyDescent="0.2">
      <c r="B27" s="646"/>
      <c r="C27" s="639" t="s">
        <v>307</v>
      </c>
      <c r="D27" s="217" t="s">
        <v>299</v>
      </c>
      <c r="E27" s="651" t="s">
        <v>300</v>
      </c>
      <c r="F27" s="377"/>
      <c r="G27" s="651" t="s">
        <v>300</v>
      </c>
      <c r="H27" s="241" t="s">
        <v>300</v>
      </c>
      <c r="I27" s="228" t="s">
        <v>297</v>
      </c>
      <c r="J27" s="216"/>
      <c r="K27" s="646"/>
      <c r="L27" s="639" t="s">
        <v>307</v>
      </c>
      <c r="M27" s="217" t="s">
        <v>299</v>
      </c>
      <c r="N27" s="651" t="s">
        <v>305</v>
      </c>
      <c r="O27" s="377"/>
      <c r="P27" s="651" t="s">
        <v>305</v>
      </c>
      <c r="Q27" s="241" t="s">
        <v>300</v>
      </c>
      <c r="R27" s="228" t="s">
        <v>300</v>
      </c>
    </row>
    <row r="28" spans="2:18" ht="33.75" customHeight="1" x14ac:dyDescent="0.2">
      <c r="B28" s="646"/>
      <c r="C28" s="640"/>
      <c r="D28" s="217" t="s">
        <v>299</v>
      </c>
      <c r="E28" s="652"/>
      <c r="F28" s="377"/>
      <c r="G28" s="652"/>
      <c r="H28" s="241" t="s">
        <v>305</v>
      </c>
      <c r="I28" s="228" t="s">
        <v>300</v>
      </c>
      <c r="J28" s="216"/>
      <c r="K28" s="646"/>
      <c r="L28" s="640"/>
      <c r="M28" s="217" t="s">
        <v>299</v>
      </c>
      <c r="N28" s="652"/>
      <c r="O28" s="377"/>
      <c r="P28" s="652"/>
      <c r="Q28" s="241" t="s">
        <v>300</v>
      </c>
      <c r="R28" s="228" t="s">
        <v>305</v>
      </c>
    </row>
    <row r="29" spans="2:18" ht="33.75" customHeight="1" x14ac:dyDescent="0.2">
      <c r="B29" s="646"/>
      <c r="C29" s="640"/>
      <c r="D29" s="217" t="s">
        <v>299</v>
      </c>
      <c r="E29" s="652"/>
      <c r="F29" s="377"/>
      <c r="G29" s="652"/>
      <c r="H29" s="242" t="s">
        <v>300</v>
      </c>
      <c r="I29" s="222" t="s">
        <v>300</v>
      </c>
      <c r="J29" s="216"/>
      <c r="K29" s="646"/>
      <c r="L29" s="640"/>
      <c r="M29" s="217" t="s">
        <v>299</v>
      </c>
      <c r="N29" s="652"/>
      <c r="O29" s="377"/>
      <c r="P29" s="652"/>
      <c r="Q29" s="242" t="s">
        <v>300</v>
      </c>
      <c r="R29" s="222" t="s">
        <v>300</v>
      </c>
    </row>
    <row r="30" spans="2:18" ht="33.75" customHeight="1" thickBot="1" x14ac:dyDescent="0.25">
      <c r="B30" s="647"/>
      <c r="C30" s="650"/>
      <c r="D30" s="229" t="s">
        <v>299</v>
      </c>
      <c r="E30" s="653"/>
      <c r="F30" s="379"/>
      <c r="G30" s="653"/>
      <c r="H30" s="243" t="s">
        <v>300</v>
      </c>
      <c r="I30" s="244" t="s">
        <v>305</v>
      </c>
      <c r="J30" s="216"/>
      <c r="K30" s="647"/>
      <c r="L30" s="650"/>
      <c r="M30" s="229" t="s">
        <v>299</v>
      </c>
      <c r="N30" s="653"/>
      <c r="O30" s="379"/>
      <c r="P30" s="653"/>
      <c r="Q30" s="243" t="s">
        <v>300</v>
      </c>
      <c r="R30" s="244" t="s">
        <v>305</v>
      </c>
    </row>
    <row r="31" spans="2:18" ht="6.75" customHeight="1" x14ac:dyDescent="0.2">
      <c r="B31" s="245"/>
      <c r="C31" s="246"/>
      <c r="D31" s="246"/>
      <c r="E31" s="247"/>
      <c r="F31" s="247"/>
      <c r="G31" s="247"/>
      <c r="H31" s="247"/>
      <c r="I31" s="216"/>
      <c r="J31" s="216"/>
      <c r="K31" s="248"/>
      <c r="L31" s="253"/>
      <c r="M31" s="253"/>
    </row>
    <row r="32" spans="2:18" ht="38.25" customHeight="1" x14ac:dyDescent="0.2">
      <c r="B32" s="648" t="s">
        <v>309</v>
      </c>
      <c r="C32" s="648"/>
      <c r="D32" s="648"/>
      <c r="E32" s="648"/>
      <c r="F32" s="648"/>
      <c r="G32" s="648"/>
      <c r="H32" s="648"/>
      <c r="I32" s="648"/>
      <c r="J32" s="648"/>
      <c r="K32" s="648"/>
      <c r="L32" s="648"/>
      <c r="M32" s="648"/>
      <c r="N32" s="648"/>
      <c r="O32" s="648"/>
    </row>
    <row r="33" spans="2:18" ht="38.25" customHeight="1" x14ac:dyDescent="0.2">
      <c r="B33" s="648"/>
      <c r="C33" s="648"/>
      <c r="D33" s="648"/>
      <c r="E33" s="648"/>
      <c r="F33" s="648"/>
      <c r="G33" s="648"/>
      <c r="H33" s="648"/>
      <c r="I33" s="648"/>
      <c r="J33" s="648"/>
      <c r="K33" s="648"/>
      <c r="L33" s="648"/>
      <c r="M33" s="648"/>
      <c r="N33" s="648"/>
      <c r="O33" s="648"/>
    </row>
    <row r="34" spans="2:18" ht="49.5" customHeight="1" x14ac:dyDescent="0.2">
      <c r="B34" s="648"/>
      <c r="C34" s="648"/>
      <c r="D34" s="648"/>
      <c r="E34" s="648"/>
      <c r="F34" s="648"/>
      <c r="G34" s="648"/>
      <c r="H34" s="648"/>
      <c r="I34" s="648"/>
      <c r="J34" s="648"/>
      <c r="K34" s="648"/>
      <c r="L34" s="648"/>
      <c r="M34" s="648"/>
      <c r="N34" s="648"/>
      <c r="O34" s="648"/>
    </row>
    <row r="35" spans="2:18" ht="2.25" customHeight="1" x14ac:dyDescent="0.2">
      <c r="B35" s="251"/>
      <c r="C35" s="252"/>
      <c r="D35" s="252"/>
      <c r="E35" s="251"/>
      <c r="F35" s="251"/>
      <c r="G35" s="251"/>
      <c r="H35" s="251"/>
      <c r="I35" s="251"/>
      <c r="J35" s="251"/>
      <c r="K35" s="75"/>
    </row>
    <row r="36" spans="2:18" ht="21.75" customHeight="1" x14ac:dyDescent="0.2">
      <c r="B36" s="649"/>
      <c r="C36" s="649"/>
      <c r="D36" s="649"/>
      <c r="E36" s="649"/>
      <c r="F36" s="649"/>
      <c r="G36" s="649"/>
      <c r="H36" s="649"/>
      <c r="I36" s="649"/>
      <c r="J36" s="649"/>
      <c r="K36" s="649"/>
      <c r="L36" s="649"/>
      <c r="M36" s="649"/>
      <c r="N36" s="649"/>
      <c r="O36" s="649"/>
      <c r="P36" s="649"/>
      <c r="Q36" s="649"/>
      <c r="R36" s="649"/>
    </row>
  </sheetData>
  <mergeCells count="45">
    <mergeCell ref="G23:G26"/>
    <mergeCell ref="B32:O34"/>
    <mergeCell ref="B36:R36"/>
    <mergeCell ref="N23:N26"/>
    <mergeCell ref="P23:P26"/>
    <mergeCell ref="C27:C30"/>
    <mergeCell ref="E27:E30"/>
    <mergeCell ref="G27:G30"/>
    <mergeCell ref="L27:L30"/>
    <mergeCell ref="N27:N30"/>
    <mergeCell ref="P27:P30"/>
    <mergeCell ref="B15:B30"/>
    <mergeCell ref="L23:L26"/>
    <mergeCell ref="N10:Q10"/>
    <mergeCell ref="N15:N18"/>
    <mergeCell ref="P15:P18"/>
    <mergeCell ref="C19:C22"/>
    <mergeCell ref="E19:E22"/>
    <mergeCell ref="G19:G22"/>
    <mergeCell ref="L19:L22"/>
    <mergeCell ref="N19:N22"/>
    <mergeCell ref="P19:P22"/>
    <mergeCell ref="C15:C18"/>
    <mergeCell ref="E15:E18"/>
    <mergeCell ref="G15:G18"/>
    <mergeCell ref="K15:K30"/>
    <mergeCell ref="L15:L18"/>
    <mergeCell ref="C23:C26"/>
    <mergeCell ref="E23:E26"/>
    <mergeCell ref="B11:B14"/>
    <mergeCell ref="K11:K14"/>
    <mergeCell ref="B3:R3"/>
    <mergeCell ref="B6:D10"/>
    <mergeCell ref="E6:E7"/>
    <mergeCell ref="F6:F7"/>
    <mergeCell ref="G6:G7"/>
    <mergeCell ref="H6:H7"/>
    <mergeCell ref="I6:I7"/>
    <mergeCell ref="K6:M10"/>
    <mergeCell ref="N6:N7"/>
    <mergeCell ref="O6:O7"/>
    <mergeCell ref="P6:P7"/>
    <mergeCell ref="Q6:Q7"/>
    <mergeCell ref="R6:R7"/>
    <mergeCell ref="E10:H10"/>
  </mergeCells>
  <phoneticPr fontId="2"/>
  <pageMargins left="0.46" right="0.37" top="0.52" bottom="0.25" header="0.51200000000000001" footer="0.28000000000000003"/>
  <pageSetup paperSize="9" scale="4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C6F7A-9AA2-48E3-B1BB-9684081DBBF8}">
  <dimension ref="A1:R36"/>
  <sheetViews>
    <sheetView view="pageBreakPreview" zoomScale="85" zoomScaleNormal="98" zoomScaleSheetLayoutView="85" workbookViewId="0">
      <selection activeCell="C5" sqref="C5"/>
    </sheetView>
  </sheetViews>
  <sheetFormatPr defaultColWidth="8.6640625" defaultRowHeight="21.75" customHeight="1" x14ac:dyDescent="0.2"/>
  <cols>
    <col min="1" max="1" width="3.1640625" style="22" customWidth="1"/>
    <col min="2" max="2" width="3.71875" style="22" customWidth="1"/>
    <col min="3" max="9" width="11.71875" style="22" customWidth="1"/>
    <col min="10" max="10" width="1.5" style="22" customWidth="1"/>
    <col min="11" max="11" width="3.83203125" style="22" customWidth="1"/>
    <col min="12" max="12" width="11.71875" style="22" customWidth="1"/>
    <col min="13" max="19" width="10.38671875" style="22" customWidth="1"/>
    <col min="20" max="16384" width="8.6640625" style="22"/>
  </cols>
  <sheetData>
    <row r="1" spans="1:18" ht="28.5" customHeight="1" x14ac:dyDescent="0.2">
      <c r="B1" s="4" t="s">
        <v>272</v>
      </c>
    </row>
    <row r="2" spans="1:18" ht="6" customHeight="1" x14ac:dyDescent="0.2"/>
    <row r="3" spans="1:18" ht="40.5" customHeight="1" x14ac:dyDescent="0.2">
      <c r="B3" s="406" t="s">
        <v>273</v>
      </c>
      <c r="C3" s="406"/>
      <c r="D3" s="406"/>
      <c r="E3" s="406"/>
      <c r="F3" s="406"/>
      <c r="G3" s="406"/>
      <c r="H3" s="406"/>
      <c r="I3" s="406"/>
      <c r="J3" s="406"/>
      <c r="K3" s="406"/>
      <c r="L3" s="406"/>
      <c r="M3" s="406"/>
      <c r="N3" s="406"/>
      <c r="O3" s="406"/>
      <c r="P3" s="406"/>
      <c r="Q3" s="406"/>
      <c r="R3" s="406"/>
    </row>
    <row r="4" spans="1:18" ht="29.25" customHeight="1" x14ac:dyDescent="0.2">
      <c r="B4" s="195" t="s">
        <v>274</v>
      </c>
      <c r="C4" s="194"/>
      <c r="D4" s="194"/>
      <c r="E4" s="194"/>
      <c r="F4" s="194"/>
      <c r="G4" s="194"/>
      <c r="H4" s="194"/>
      <c r="I4" s="194"/>
      <c r="J4" s="194"/>
      <c r="K4" s="195"/>
      <c r="L4" s="194"/>
      <c r="M4" s="194"/>
      <c r="N4" s="194"/>
      <c r="O4" s="194"/>
      <c r="P4" s="194"/>
      <c r="Q4" s="194"/>
      <c r="R4" s="194"/>
    </row>
    <row r="5" spans="1:18" ht="29.25" customHeight="1" thickBot="1" x14ac:dyDescent="0.25">
      <c r="B5" s="373" t="s">
        <v>405</v>
      </c>
      <c r="C5" s="375"/>
      <c r="D5" s="194"/>
      <c r="E5" s="194"/>
      <c r="F5" s="194"/>
      <c r="G5" s="194"/>
      <c r="H5" s="194"/>
      <c r="I5" s="194"/>
      <c r="J5" s="194"/>
      <c r="K5" s="254"/>
      <c r="L5" s="194"/>
      <c r="M5" s="194"/>
      <c r="N5" s="194"/>
      <c r="O5" s="194"/>
      <c r="P5" s="194"/>
      <c r="Q5" s="194"/>
      <c r="R5" s="194"/>
    </row>
    <row r="6" spans="1:18" ht="23.25" customHeight="1" x14ac:dyDescent="0.2">
      <c r="A6" s="196"/>
      <c r="B6" s="617" t="s">
        <v>275</v>
      </c>
      <c r="C6" s="618"/>
      <c r="D6" s="619"/>
      <c r="E6" s="626" t="s">
        <v>276</v>
      </c>
      <c r="F6" s="628" t="s">
        <v>277</v>
      </c>
      <c r="G6" s="630" t="s">
        <v>278</v>
      </c>
      <c r="H6" s="628" t="s">
        <v>279</v>
      </c>
      <c r="I6" s="632" t="s">
        <v>280</v>
      </c>
      <c r="J6" s="197"/>
      <c r="K6" s="198"/>
      <c r="L6" s="198"/>
      <c r="M6" s="198"/>
      <c r="N6" s="197"/>
      <c r="O6" s="197"/>
      <c r="P6" s="197"/>
      <c r="Q6" s="197"/>
      <c r="R6" s="197"/>
    </row>
    <row r="7" spans="1:18" ht="48" customHeight="1" x14ac:dyDescent="0.2">
      <c r="A7" s="196"/>
      <c r="B7" s="620"/>
      <c r="C7" s="621"/>
      <c r="D7" s="622"/>
      <c r="E7" s="627"/>
      <c r="F7" s="629"/>
      <c r="G7" s="631"/>
      <c r="H7" s="629"/>
      <c r="I7" s="633"/>
      <c r="J7" s="197"/>
    </row>
    <row r="8" spans="1:18" ht="18.75" customHeight="1" x14ac:dyDescent="0.2">
      <c r="A8" s="196"/>
      <c r="B8" s="620"/>
      <c r="C8" s="621"/>
      <c r="D8" s="622"/>
      <c r="E8" s="202" t="s">
        <v>281</v>
      </c>
      <c r="F8" s="203" t="s">
        <v>282</v>
      </c>
      <c r="G8" s="204"/>
      <c r="H8" s="205"/>
      <c r="I8" s="206"/>
      <c r="J8" s="197"/>
    </row>
    <row r="9" spans="1:18" ht="18.75" customHeight="1" x14ac:dyDescent="0.2">
      <c r="A9" s="196"/>
      <c r="B9" s="620"/>
      <c r="C9" s="621"/>
      <c r="D9" s="622"/>
      <c r="E9" s="207"/>
      <c r="F9" s="208"/>
      <c r="G9" s="200" t="s">
        <v>285</v>
      </c>
      <c r="H9" s="199" t="s">
        <v>287</v>
      </c>
      <c r="I9" s="201" t="s">
        <v>288</v>
      </c>
      <c r="J9" s="197"/>
    </row>
    <row r="10" spans="1:18" ht="18.75" customHeight="1" thickBot="1" x14ac:dyDescent="0.25">
      <c r="A10" s="196"/>
      <c r="B10" s="623"/>
      <c r="C10" s="624"/>
      <c r="D10" s="625"/>
      <c r="E10" s="634" t="s">
        <v>290</v>
      </c>
      <c r="F10" s="635"/>
      <c r="G10" s="635"/>
      <c r="H10" s="636"/>
      <c r="I10" s="209" t="s">
        <v>291</v>
      </c>
      <c r="J10" s="197"/>
    </row>
    <row r="11" spans="1:18" ht="39.75" customHeight="1" thickTop="1" x14ac:dyDescent="0.2">
      <c r="B11" s="613" t="s">
        <v>410</v>
      </c>
      <c r="C11" s="210" t="s">
        <v>292</v>
      </c>
      <c r="D11" s="211"/>
      <c r="E11" s="212">
        <v>9200</v>
      </c>
      <c r="F11" s="376"/>
      <c r="G11" s="213">
        <f>+E11*1.3</f>
        <v>11960</v>
      </c>
      <c r="H11" s="214">
        <f>+F11-E11</f>
        <v>-9200</v>
      </c>
      <c r="I11" s="215">
        <f>ROUNDDOWN(F11/E11,3)</f>
        <v>0</v>
      </c>
      <c r="J11" s="216"/>
    </row>
    <row r="12" spans="1:18" ht="39.75" customHeight="1" x14ac:dyDescent="0.2">
      <c r="B12" s="614"/>
      <c r="C12" s="217" t="s">
        <v>293</v>
      </c>
      <c r="D12" s="218"/>
      <c r="E12" s="219">
        <v>12300</v>
      </c>
      <c r="F12" s="377"/>
      <c r="G12" s="220">
        <f>+E12*1.3</f>
        <v>15990</v>
      </c>
      <c r="H12" s="221">
        <f>+F12-E12</f>
        <v>-12300</v>
      </c>
      <c r="I12" s="222">
        <f>ROUNDDOWN(F12/E12,3)</f>
        <v>0</v>
      </c>
      <c r="J12" s="216"/>
    </row>
    <row r="13" spans="1:18" ht="39.75" customHeight="1" x14ac:dyDescent="0.2">
      <c r="B13" s="615"/>
      <c r="C13" s="223" t="s">
        <v>294</v>
      </c>
      <c r="D13" s="224"/>
      <c r="E13" s="225">
        <v>21400</v>
      </c>
      <c r="F13" s="378"/>
      <c r="G13" s="226">
        <f>+E13*1.3</f>
        <v>27820</v>
      </c>
      <c r="H13" s="227">
        <f>+F13-E13</f>
        <v>-21400</v>
      </c>
      <c r="I13" s="228">
        <f>ROUNDDOWN(F13/E13,3)</f>
        <v>0</v>
      </c>
      <c r="J13" s="216"/>
    </row>
    <row r="14" spans="1:18" ht="39.75" customHeight="1" thickBot="1" x14ac:dyDescent="0.25">
      <c r="B14" s="616"/>
      <c r="C14" s="229" t="s">
        <v>295</v>
      </c>
      <c r="D14" s="230"/>
      <c r="E14" s="231" t="s">
        <v>297</v>
      </c>
      <c r="F14" s="379"/>
      <c r="G14" s="232" t="s">
        <v>297</v>
      </c>
      <c r="H14" s="233" t="s">
        <v>297</v>
      </c>
      <c r="I14" s="234" t="s">
        <v>297</v>
      </c>
      <c r="J14" s="216"/>
    </row>
    <row r="15" spans="1:18" ht="33.75" customHeight="1" thickTop="1" x14ac:dyDescent="0.2">
      <c r="B15" s="645" t="s">
        <v>411</v>
      </c>
      <c r="C15" s="644" t="s">
        <v>292</v>
      </c>
      <c r="D15" s="210" t="s">
        <v>299</v>
      </c>
      <c r="E15" s="637">
        <f>E11</f>
        <v>9200</v>
      </c>
      <c r="F15" s="376"/>
      <c r="G15" s="637">
        <f>+E15*1.3</f>
        <v>11960</v>
      </c>
      <c r="H15" s="235">
        <f>+F15-$E$15</f>
        <v>-9200</v>
      </c>
      <c r="I15" s="215">
        <f>ROUNDDOWN(F15/$E$15,3)</f>
        <v>0</v>
      </c>
      <c r="J15" s="216"/>
    </row>
    <row r="16" spans="1:18" ht="33.75" customHeight="1" x14ac:dyDescent="0.2">
      <c r="B16" s="646"/>
      <c r="C16" s="640"/>
      <c r="D16" s="217" t="s">
        <v>299</v>
      </c>
      <c r="E16" s="638"/>
      <c r="F16" s="377"/>
      <c r="G16" s="638"/>
      <c r="H16" s="221">
        <f>+F16-$E$15</f>
        <v>-9200</v>
      </c>
      <c r="I16" s="222">
        <f>ROUNDDOWN(F16/$E$15,3)</f>
        <v>0</v>
      </c>
      <c r="J16" s="216"/>
    </row>
    <row r="17" spans="2:10" ht="33.75" customHeight="1" x14ac:dyDescent="0.2">
      <c r="B17" s="646"/>
      <c r="C17" s="640"/>
      <c r="D17" s="217" t="s">
        <v>299</v>
      </c>
      <c r="E17" s="638"/>
      <c r="F17" s="377"/>
      <c r="G17" s="638"/>
      <c r="H17" s="221">
        <f>+F17-$E$15</f>
        <v>-9200</v>
      </c>
      <c r="I17" s="222">
        <f>ROUNDDOWN(F17/$E$15,3)</f>
        <v>0</v>
      </c>
      <c r="J17" s="216"/>
    </row>
    <row r="18" spans="2:10" ht="33.75" customHeight="1" x14ac:dyDescent="0.2">
      <c r="B18" s="646"/>
      <c r="C18" s="640"/>
      <c r="D18" s="223" t="s">
        <v>299</v>
      </c>
      <c r="E18" s="638"/>
      <c r="F18" s="378"/>
      <c r="G18" s="638"/>
      <c r="H18" s="236">
        <f>+F18-$E$15</f>
        <v>-9200</v>
      </c>
      <c r="I18" s="237">
        <f>ROUNDDOWN(F18/$E$15,3)</f>
        <v>0</v>
      </c>
      <c r="J18" s="216"/>
    </row>
    <row r="19" spans="2:10" ht="33.75" customHeight="1" x14ac:dyDescent="0.2">
      <c r="B19" s="646"/>
      <c r="C19" s="639" t="s">
        <v>293</v>
      </c>
      <c r="D19" s="217" t="s">
        <v>299</v>
      </c>
      <c r="E19" s="642">
        <f>E12</f>
        <v>12300</v>
      </c>
      <c r="F19" s="377"/>
      <c r="G19" s="642">
        <f>+E19*1.3</f>
        <v>15990</v>
      </c>
      <c r="H19" s="227">
        <f>+F19-$E$19</f>
        <v>-12300</v>
      </c>
      <c r="I19" s="228">
        <f>ROUNDDOWN(F19/$E$19,3)</f>
        <v>0</v>
      </c>
      <c r="J19" s="216"/>
    </row>
    <row r="20" spans="2:10" ht="33.75" customHeight="1" x14ac:dyDescent="0.2">
      <c r="B20" s="646"/>
      <c r="C20" s="640"/>
      <c r="D20" s="217" t="s">
        <v>299</v>
      </c>
      <c r="E20" s="638"/>
      <c r="F20" s="377"/>
      <c r="G20" s="638"/>
      <c r="H20" s="221">
        <f>+F20-$E$19</f>
        <v>-12300</v>
      </c>
      <c r="I20" s="222">
        <f>ROUNDDOWN(F20/$E$19,3)</f>
        <v>0</v>
      </c>
      <c r="J20" s="216"/>
    </row>
    <row r="21" spans="2:10" ht="33.75" customHeight="1" x14ac:dyDescent="0.2">
      <c r="B21" s="646"/>
      <c r="C21" s="640"/>
      <c r="D21" s="217" t="s">
        <v>299</v>
      </c>
      <c r="E21" s="638"/>
      <c r="F21" s="377"/>
      <c r="G21" s="638"/>
      <c r="H21" s="221">
        <f>+F21-$E$19</f>
        <v>-12300</v>
      </c>
      <c r="I21" s="222">
        <f>ROUNDDOWN(F21/$E$19,3)</f>
        <v>0</v>
      </c>
      <c r="J21" s="216"/>
    </row>
    <row r="22" spans="2:10" ht="33.75" customHeight="1" x14ac:dyDescent="0.2">
      <c r="B22" s="646"/>
      <c r="C22" s="641"/>
      <c r="D22" s="217" t="s">
        <v>299</v>
      </c>
      <c r="E22" s="643"/>
      <c r="F22" s="377"/>
      <c r="G22" s="643"/>
      <c r="H22" s="239">
        <f>+F22-$E$19</f>
        <v>-12300</v>
      </c>
      <c r="I22" s="240">
        <f>ROUNDDOWN(F22/$E$19,3)</f>
        <v>0</v>
      </c>
      <c r="J22" s="216"/>
    </row>
    <row r="23" spans="2:10" ht="33.75" customHeight="1" x14ac:dyDescent="0.2">
      <c r="B23" s="646"/>
      <c r="C23" s="640" t="s">
        <v>294</v>
      </c>
      <c r="D23" s="238" t="s">
        <v>299</v>
      </c>
      <c r="E23" s="638">
        <f>E13</f>
        <v>21400</v>
      </c>
      <c r="F23" s="380"/>
      <c r="G23" s="638">
        <f>+E23*1.3</f>
        <v>27820</v>
      </c>
      <c r="H23" s="236">
        <f>+F23-$E$23</f>
        <v>-21400</v>
      </c>
      <c r="I23" s="237">
        <f>ROUNDDOWN(F23/$E$23,3)</f>
        <v>0</v>
      </c>
      <c r="J23" s="216"/>
    </row>
    <row r="24" spans="2:10" ht="33.75" customHeight="1" x14ac:dyDescent="0.2">
      <c r="B24" s="646"/>
      <c r="C24" s="640"/>
      <c r="D24" s="217" t="s">
        <v>299</v>
      </c>
      <c r="E24" s="638"/>
      <c r="F24" s="377"/>
      <c r="G24" s="638"/>
      <c r="H24" s="221">
        <f>+F24-$E$23</f>
        <v>-21400</v>
      </c>
      <c r="I24" s="222">
        <f>ROUNDDOWN(F24/$E$23,3)</f>
        <v>0</v>
      </c>
      <c r="J24" s="216"/>
    </row>
    <row r="25" spans="2:10" ht="33.75" customHeight="1" x14ac:dyDescent="0.2">
      <c r="B25" s="646"/>
      <c r="C25" s="640"/>
      <c r="D25" s="217" t="s">
        <v>299</v>
      </c>
      <c r="E25" s="638"/>
      <c r="F25" s="377"/>
      <c r="G25" s="638"/>
      <c r="H25" s="221">
        <f>+F25-$E$23</f>
        <v>-21400</v>
      </c>
      <c r="I25" s="222">
        <f>ROUNDDOWN(F25/$E$23,3)</f>
        <v>0</v>
      </c>
      <c r="J25" s="216"/>
    </row>
    <row r="26" spans="2:10" ht="33.75" customHeight="1" x14ac:dyDescent="0.2">
      <c r="B26" s="646"/>
      <c r="C26" s="640"/>
      <c r="D26" s="223" t="s">
        <v>299</v>
      </c>
      <c r="E26" s="638"/>
      <c r="F26" s="378"/>
      <c r="G26" s="638"/>
      <c r="H26" s="236">
        <f>+F26-$E$23</f>
        <v>-21400</v>
      </c>
      <c r="I26" s="237">
        <f>ROUNDDOWN(F26/$E$23,3)</f>
        <v>0</v>
      </c>
      <c r="J26" s="216"/>
    </row>
    <row r="27" spans="2:10" ht="33.75" customHeight="1" x14ac:dyDescent="0.2">
      <c r="B27" s="646"/>
      <c r="C27" s="639" t="s">
        <v>295</v>
      </c>
      <c r="D27" s="217" t="s">
        <v>299</v>
      </c>
      <c r="E27" s="651" t="s">
        <v>297</v>
      </c>
      <c r="F27" s="377"/>
      <c r="G27" s="651" t="s">
        <v>297</v>
      </c>
      <c r="H27" s="241" t="s">
        <v>297</v>
      </c>
      <c r="I27" s="228" t="s">
        <v>297</v>
      </c>
      <c r="J27" s="216"/>
    </row>
    <row r="28" spans="2:10" ht="33.75" customHeight="1" x14ac:dyDescent="0.2">
      <c r="B28" s="646"/>
      <c r="C28" s="640"/>
      <c r="D28" s="217" t="s">
        <v>299</v>
      </c>
      <c r="E28" s="652"/>
      <c r="F28" s="377"/>
      <c r="G28" s="652"/>
      <c r="H28" s="241" t="s">
        <v>297</v>
      </c>
      <c r="I28" s="228" t="s">
        <v>297</v>
      </c>
      <c r="J28" s="216"/>
    </row>
    <row r="29" spans="2:10" ht="33.75" customHeight="1" x14ac:dyDescent="0.2">
      <c r="B29" s="646"/>
      <c r="C29" s="640"/>
      <c r="D29" s="217" t="s">
        <v>299</v>
      </c>
      <c r="E29" s="652"/>
      <c r="F29" s="377"/>
      <c r="G29" s="652"/>
      <c r="H29" s="242" t="s">
        <v>297</v>
      </c>
      <c r="I29" s="222" t="s">
        <v>297</v>
      </c>
      <c r="J29" s="216"/>
    </row>
    <row r="30" spans="2:10" ht="33.75" customHeight="1" thickBot="1" x14ac:dyDescent="0.25">
      <c r="B30" s="647"/>
      <c r="C30" s="650"/>
      <c r="D30" s="229" t="s">
        <v>299</v>
      </c>
      <c r="E30" s="653"/>
      <c r="F30" s="379"/>
      <c r="G30" s="653"/>
      <c r="H30" s="243" t="s">
        <v>297</v>
      </c>
      <c r="I30" s="244" t="s">
        <v>297</v>
      </c>
      <c r="J30" s="216"/>
    </row>
    <row r="31" spans="2:10" ht="6.75" customHeight="1" x14ac:dyDescent="0.2">
      <c r="B31" s="245"/>
      <c r="C31" s="246"/>
      <c r="D31" s="246"/>
      <c r="E31" s="247"/>
      <c r="F31" s="247"/>
      <c r="G31" s="247"/>
      <c r="H31" s="247"/>
      <c r="I31" s="216"/>
      <c r="J31" s="216"/>
    </row>
    <row r="32" spans="2:10" ht="38.25" customHeight="1" x14ac:dyDescent="0.2">
      <c r="B32" s="648" t="s">
        <v>308</v>
      </c>
      <c r="C32" s="648"/>
      <c r="D32" s="648"/>
      <c r="E32" s="648"/>
      <c r="F32" s="648"/>
      <c r="G32" s="648"/>
      <c r="H32" s="648"/>
      <c r="I32" s="648"/>
      <c r="J32" s="648"/>
    </row>
    <row r="33" spans="2:18" ht="38.25" customHeight="1" x14ac:dyDescent="0.2">
      <c r="B33" s="648"/>
      <c r="C33" s="648"/>
      <c r="D33" s="648"/>
      <c r="E33" s="648"/>
      <c r="F33" s="648"/>
      <c r="G33" s="648"/>
      <c r="H33" s="648"/>
      <c r="I33" s="648"/>
      <c r="J33" s="648"/>
    </row>
    <row r="34" spans="2:18" ht="49.5" customHeight="1" x14ac:dyDescent="0.2">
      <c r="B34" s="648"/>
      <c r="C34" s="648"/>
      <c r="D34" s="648"/>
      <c r="E34" s="648"/>
      <c r="F34" s="648"/>
      <c r="G34" s="648"/>
      <c r="H34" s="648"/>
      <c r="I34" s="648"/>
      <c r="J34" s="648"/>
    </row>
    <row r="35" spans="2:18" ht="2.25" customHeight="1" x14ac:dyDescent="0.2">
      <c r="B35" s="251"/>
      <c r="C35" s="252"/>
      <c r="D35" s="252"/>
      <c r="E35" s="251"/>
      <c r="F35" s="251"/>
      <c r="G35" s="251"/>
      <c r="H35" s="251"/>
      <c r="I35" s="251"/>
      <c r="J35" s="251"/>
    </row>
    <row r="36" spans="2:18" ht="21.75" customHeight="1" x14ac:dyDescent="0.2">
      <c r="B36" s="649"/>
      <c r="C36" s="649"/>
      <c r="D36" s="649"/>
      <c r="E36" s="649"/>
      <c r="F36" s="649"/>
      <c r="G36" s="649"/>
      <c r="H36" s="649"/>
      <c r="I36" s="649"/>
      <c r="J36" s="649"/>
      <c r="K36" s="649"/>
      <c r="L36" s="649"/>
      <c r="M36" s="649"/>
      <c r="N36" s="649"/>
      <c r="O36" s="649"/>
      <c r="P36" s="649"/>
      <c r="Q36" s="649"/>
      <c r="R36" s="649"/>
    </row>
  </sheetData>
  <mergeCells count="24">
    <mergeCell ref="B36:R36"/>
    <mergeCell ref="B11:B14"/>
    <mergeCell ref="B15:B30"/>
    <mergeCell ref="C15:C18"/>
    <mergeCell ref="E15:E18"/>
    <mergeCell ref="G15:G18"/>
    <mergeCell ref="C19:C22"/>
    <mergeCell ref="E19:E22"/>
    <mergeCell ref="G19:G22"/>
    <mergeCell ref="C23:C26"/>
    <mergeCell ref="E23:E26"/>
    <mergeCell ref="G23:G26"/>
    <mergeCell ref="C27:C30"/>
    <mergeCell ref="E27:E30"/>
    <mergeCell ref="G27:G30"/>
    <mergeCell ref="B32:J34"/>
    <mergeCell ref="B3:R3"/>
    <mergeCell ref="B6:D10"/>
    <mergeCell ref="E6:E7"/>
    <mergeCell ref="F6:F7"/>
    <mergeCell ref="G6:G7"/>
    <mergeCell ref="H6:H7"/>
    <mergeCell ref="I6:I7"/>
    <mergeCell ref="E10:H10"/>
  </mergeCells>
  <phoneticPr fontId="2"/>
  <pageMargins left="0.46" right="0.37" top="0.52" bottom="0.25" header="0.51200000000000001" footer="0.28000000000000003"/>
  <pageSetup paperSize="9" scale="4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95CCB-95A3-4594-82EE-82CF8E37957D}">
  <dimension ref="B1:M38"/>
  <sheetViews>
    <sheetView view="pageBreakPreview" zoomScale="95" zoomScaleNormal="98" zoomScaleSheetLayoutView="95" workbookViewId="0">
      <selection activeCell="B5" sqref="B5:C6"/>
    </sheetView>
  </sheetViews>
  <sheetFormatPr defaultColWidth="8.6640625" defaultRowHeight="14" x14ac:dyDescent="0.2"/>
  <cols>
    <col min="1" max="1" width="1" style="22" customWidth="1"/>
    <col min="2" max="2" width="4.6640625" style="22" customWidth="1"/>
    <col min="3" max="3" width="13" style="22" customWidth="1"/>
    <col min="4" max="10" width="8.88671875" style="22" customWidth="1"/>
    <col min="11" max="16384" width="8.6640625" style="22"/>
  </cols>
  <sheetData>
    <row r="1" spans="2:13" ht="32.25" customHeight="1" x14ac:dyDescent="0.2">
      <c r="B1" s="4" t="s">
        <v>272</v>
      </c>
    </row>
    <row r="2" spans="2:13" ht="32.25" customHeight="1" x14ac:dyDescent="0.2">
      <c r="B2" s="4"/>
    </row>
    <row r="3" spans="2:13" ht="30.75" customHeight="1" x14ac:dyDescent="0.2">
      <c r="B3" s="411" t="s">
        <v>310</v>
      </c>
      <c r="C3" s="411"/>
      <c r="D3" s="411"/>
      <c r="E3" s="411"/>
      <c r="F3" s="411"/>
      <c r="G3" s="411"/>
      <c r="H3" s="411"/>
      <c r="I3" s="411"/>
      <c r="J3" s="411"/>
    </row>
    <row r="4" spans="2:13" ht="28.5" customHeight="1" thickBot="1" x14ac:dyDescent="0.25">
      <c r="B4" s="654" t="s">
        <v>412</v>
      </c>
      <c r="C4" s="654"/>
      <c r="D4" s="198"/>
      <c r="E4" s="197"/>
      <c r="F4" s="197"/>
      <c r="G4" s="197"/>
      <c r="H4" s="197"/>
      <c r="I4" s="197"/>
    </row>
    <row r="5" spans="2:13" ht="18" customHeight="1" x14ac:dyDescent="0.2">
      <c r="B5" s="655"/>
      <c r="C5" s="656"/>
      <c r="D5" s="659" t="s">
        <v>311</v>
      </c>
      <c r="E5" s="659" t="s">
        <v>312</v>
      </c>
      <c r="F5" s="659" t="s">
        <v>313</v>
      </c>
      <c r="G5" s="659" t="s">
        <v>314</v>
      </c>
      <c r="H5" s="659" t="s">
        <v>315</v>
      </c>
      <c r="I5" s="659" t="s">
        <v>316</v>
      </c>
      <c r="J5" s="661" t="s">
        <v>317</v>
      </c>
    </row>
    <row r="6" spans="2:13" ht="18" customHeight="1" thickBot="1" x14ac:dyDescent="0.25">
      <c r="B6" s="657"/>
      <c r="C6" s="658"/>
      <c r="D6" s="660"/>
      <c r="E6" s="660"/>
      <c r="F6" s="660"/>
      <c r="G6" s="660"/>
      <c r="H6" s="660"/>
      <c r="I6" s="660"/>
      <c r="J6" s="662"/>
      <c r="M6" s="255"/>
    </row>
    <row r="7" spans="2:13" ht="36.75" customHeight="1" thickTop="1" x14ac:dyDescent="0.2">
      <c r="B7" s="669" t="s">
        <v>318</v>
      </c>
      <c r="C7" s="211" t="s">
        <v>292</v>
      </c>
      <c r="D7" s="210"/>
      <c r="E7" s="214"/>
      <c r="F7" s="214"/>
      <c r="G7" s="256"/>
      <c r="H7" s="256"/>
      <c r="I7" s="257"/>
      <c r="J7" s="258"/>
    </row>
    <row r="8" spans="2:13" ht="36.75" customHeight="1" x14ac:dyDescent="0.2">
      <c r="B8" s="670"/>
      <c r="C8" s="218" t="s">
        <v>293</v>
      </c>
      <c r="D8" s="217"/>
      <c r="E8" s="221"/>
      <c r="F8" s="221"/>
      <c r="G8" s="259"/>
      <c r="H8" s="259"/>
      <c r="I8" s="260"/>
      <c r="J8" s="261"/>
    </row>
    <row r="9" spans="2:13" ht="36.75" customHeight="1" x14ac:dyDescent="0.2">
      <c r="B9" s="670"/>
      <c r="C9" s="224" t="s">
        <v>294</v>
      </c>
      <c r="D9" s="217"/>
      <c r="E9" s="221"/>
      <c r="F9" s="221"/>
      <c r="G9" s="259"/>
      <c r="H9" s="259"/>
      <c r="I9" s="260"/>
      <c r="J9" s="261"/>
    </row>
    <row r="10" spans="2:13" ht="36.75" customHeight="1" thickBot="1" x14ac:dyDescent="0.25">
      <c r="B10" s="671"/>
      <c r="C10" s="262" t="s">
        <v>295</v>
      </c>
      <c r="D10" s="263"/>
      <c r="E10" s="264"/>
      <c r="F10" s="265"/>
      <c r="G10" s="266"/>
      <c r="H10" s="266"/>
      <c r="I10" s="267"/>
      <c r="J10" s="268"/>
    </row>
    <row r="11" spans="2:13" ht="36.75" customHeight="1" thickTop="1" x14ac:dyDescent="0.2">
      <c r="B11" s="670" t="s">
        <v>319</v>
      </c>
      <c r="C11" s="269" t="s">
        <v>292</v>
      </c>
      <c r="D11" s="238"/>
      <c r="E11" s="239"/>
      <c r="F11" s="239"/>
      <c r="G11" s="270"/>
      <c r="H11" s="270"/>
      <c r="I11" s="271"/>
      <c r="J11" s="272"/>
    </row>
    <row r="12" spans="2:13" ht="36.75" customHeight="1" x14ac:dyDescent="0.2">
      <c r="B12" s="670"/>
      <c r="C12" s="218" t="s">
        <v>293</v>
      </c>
      <c r="D12" s="217"/>
      <c r="E12" s="221"/>
      <c r="F12" s="221"/>
      <c r="G12" s="259"/>
      <c r="H12" s="259"/>
      <c r="I12" s="260"/>
      <c r="J12" s="261"/>
    </row>
    <row r="13" spans="2:13" ht="36.75" customHeight="1" x14ac:dyDescent="0.2">
      <c r="B13" s="670"/>
      <c r="C13" s="218" t="s">
        <v>294</v>
      </c>
      <c r="D13" s="217"/>
      <c r="E13" s="221"/>
      <c r="F13" s="221"/>
      <c r="G13" s="259"/>
      <c r="H13" s="259"/>
      <c r="I13" s="260"/>
      <c r="J13" s="261"/>
    </row>
    <row r="14" spans="2:13" ht="36.75" customHeight="1" thickBot="1" x14ac:dyDescent="0.25">
      <c r="B14" s="670"/>
      <c r="C14" s="218" t="s">
        <v>320</v>
      </c>
      <c r="D14" s="217"/>
      <c r="E14" s="221"/>
      <c r="F14" s="221"/>
      <c r="G14" s="259"/>
      <c r="H14" s="259"/>
      <c r="I14" s="260"/>
      <c r="J14" s="261"/>
    </row>
    <row r="15" spans="2:13" ht="36.75" customHeight="1" thickTop="1" x14ac:dyDescent="0.2">
      <c r="B15" s="669" t="s">
        <v>321</v>
      </c>
      <c r="C15" s="211" t="s">
        <v>292</v>
      </c>
      <c r="D15" s="210"/>
      <c r="E15" s="214"/>
      <c r="F15" s="214"/>
      <c r="G15" s="256"/>
      <c r="H15" s="256"/>
      <c r="I15" s="257"/>
      <c r="J15" s="258"/>
    </row>
    <row r="16" spans="2:13" ht="36.75" customHeight="1" x14ac:dyDescent="0.2">
      <c r="B16" s="670"/>
      <c r="C16" s="218" t="s">
        <v>293</v>
      </c>
      <c r="D16" s="217"/>
      <c r="E16" s="221"/>
      <c r="F16" s="221"/>
      <c r="G16" s="259"/>
      <c r="H16" s="259"/>
      <c r="I16" s="260"/>
      <c r="J16" s="261"/>
    </row>
    <row r="17" spans="2:10" ht="36.75" customHeight="1" x14ac:dyDescent="0.2">
      <c r="B17" s="670"/>
      <c r="C17" s="224" t="s">
        <v>294</v>
      </c>
      <c r="D17" s="217"/>
      <c r="E17" s="221"/>
      <c r="F17" s="221"/>
      <c r="G17" s="259"/>
      <c r="H17" s="259"/>
      <c r="I17" s="260"/>
      <c r="J17" s="261"/>
    </row>
    <row r="18" spans="2:10" ht="36.75" customHeight="1" thickBot="1" x14ac:dyDescent="0.25">
      <c r="B18" s="671"/>
      <c r="C18" s="262" t="s">
        <v>295</v>
      </c>
      <c r="D18" s="263"/>
      <c r="E18" s="265"/>
      <c r="F18" s="265"/>
      <c r="G18" s="266"/>
      <c r="H18" s="266"/>
      <c r="I18" s="267"/>
      <c r="J18" s="268"/>
    </row>
    <row r="19" spans="2:10" ht="36.75" customHeight="1" thickTop="1" x14ac:dyDescent="0.2">
      <c r="B19" s="669" t="s">
        <v>322</v>
      </c>
      <c r="C19" s="211" t="s">
        <v>292</v>
      </c>
      <c r="D19" s="210"/>
      <c r="E19" s="214"/>
      <c r="F19" s="214"/>
      <c r="G19" s="256"/>
      <c r="H19" s="256"/>
      <c r="I19" s="257"/>
      <c r="J19" s="258"/>
    </row>
    <row r="20" spans="2:10" ht="36.75" customHeight="1" x14ac:dyDescent="0.2">
      <c r="B20" s="670"/>
      <c r="C20" s="218" t="s">
        <v>293</v>
      </c>
      <c r="D20" s="217"/>
      <c r="E20" s="221"/>
      <c r="F20" s="221"/>
      <c r="G20" s="259"/>
      <c r="H20" s="259"/>
      <c r="I20" s="260"/>
      <c r="J20" s="261"/>
    </row>
    <row r="21" spans="2:10" ht="36.75" customHeight="1" x14ac:dyDescent="0.2">
      <c r="B21" s="670"/>
      <c r="C21" s="224" t="s">
        <v>294</v>
      </c>
      <c r="D21" s="217"/>
      <c r="E21" s="221"/>
      <c r="F21" s="221"/>
      <c r="G21" s="259"/>
      <c r="H21" s="259"/>
      <c r="I21" s="260"/>
      <c r="J21" s="261"/>
    </row>
    <row r="22" spans="2:10" ht="36.75" customHeight="1" thickBot="1" x14ac:dyDescent="0.25">
      <c r="B22" s="671"/>
      <c r="C22" s="262" t="s">
        <v>320</v>
      </c>
      <c r="D22" s="263"/>
      <c r="E22" s="265"/>
      <c r="F22" s="265"/>
      <c r="G22" s="266"/>
      <c r="H22" s="266"/>
      <c r="I22" s="267"/>
      <c r="J22" s="268"/>
    </row>
    <row r="23" spans="2:10" ht="36.75" customHeight="1" thickTop="1" x14ac:dyDescent="0.2">
      <c r="B23" s="672" t="s">
        <v>323</v>
      </c>
      <c r="C23" s="211" t="s">
        <v>292</v>
      </c>
      <c r="D23" s="273"/>
      <c r="E23" s="256"/>
      <c r="F23" s="256"/>
      <c r="G23" s="256"/>
      <c r="H23" s="256"/>
      <c r="I23" s="256"/>
      <c r="J23" s="258"/>
    </row>
    <row r="24" spans="2:10" ht="36.75" customHeight="1" x14ac:dyDescent="0.2">
      <c r="B24" s="646"/>
      <c r="C24" s="218" t="s">
        <v>293</v>
      </c>
      <c r="D24" s="274"/>
      <c r="E24" s="274"/>
      <c r="F24" s="274"/>
      <c r="G24" s="259"/>
      <c r="H24" s="259"/>
      <c r="I24" s="259"/>
      <c r="J24" s="261"/>
    </row>
    <row r="25" spans="2:10" ht="36.75" customHeight="1" x14ac:dyDescent="0.2">
      <c r="B25" s="646"/>
      <c r="C25" s="224" t="s">
        <v>294</v>
      </c>
      <c r="D25" s="274"/>
      <c r="E25" s="274"/>
      <c r="F25" s="274"/>
      <c r="G25" s="259"/>
      <c r="H25" s="259"/>
      <c r="I25" s="259"/>
      <c r="J25" s="261"/>
    </row>
    <row r="26" spans="2:10" ht="36.75" customHeight="1" thickBot="1" x14ac:dyDescent="0.25">
      <c r="B26" s="647"/>
      <c r="C26" s="230" t="s">
        <v>295</v>
      </c>
      <c r="D26" s="275"/>
      <c r="E26" s="275"/>
      <c r="F26" s="275"/>
      <c r="G26" s="276"/>
      <c r="H26" s="276"/>
      <c r="I26" s="276"/>
      <c r="J26" s="277"/>
    </row>
    <row r="27" spans="2:10" ht="12" customHeight="1" thickBot="1" x14ac:dyDescent="0.25">
      <c r="B27" s="278"/>
      <c r="C27" s="278"/>
      <c r="D27" s="278"/>
      <c r="E27" s="278"/>
      <c r="F27" s="278"/>
      <c r="G27" s="278"/>
      <c r="H27" s="278"/>
      <c r="I27" s="278"/>
      <c r="J27" s="278"/>
    </row>
    <row r="28" spans="2:10" ht="27" customHeight="1" thickBot="1" x14ac:dyDescent="0.25">
      <c r="B28" s="673" t="s">
        <v>324</v>
      </c>
      <c r="C28" s="674"/>
      <c r="D28" s="663"/>
      <c r="E28" s="664"/>
      <c r="F28" s="664"/>
      <c r="G28" s="664"/>
      <c r="H28" s="664"/>
      <c r="I28" s="664"/>
      <c r="J28" s="665"/>
    </row>
    <row r="29" spans="2:10" ht="10.5" customHeight="1" x14ac:dyDescent="0.2">
      <c r="B29" s="279"/>
      <c r="C29" s="279"/>
      <c r="D29" s="279"/>
      <c r="E29" s="279"/>
      <c r="F29" s="279"/>
      <c r="G29" s="279"/>
      <c r="H29" s="279"/>
      <c r="I29" s="279"/>
      <c r="J29" s="279"/>
    </row>
    <row r="30" spans="2:10" ht="27" customHeight="1" x14ac:dyDescent="0.2">
      <c r="B30" s="666" t="s">
        <v>325</v>
      </c>
      <c r="C30" s="666"/>
      <c r="D30" s="666"/>
      <c r="E30" s="666"/>
      <c r="F30" s="666"/>
      <c r="G30" s="666"/>
      <c r="H30" s="666"/>
      <c r="I30" s="666"/>
      <c r="J30" s="666"/>
    </row>
    <row r="31" spans="2:10" ht="27" customHeight="1" x14ac:dyDescent="0.2">
      <c r="B31" s="666"/>
      <c r="C31" s="666"/>
      <c r="D31" s="666"/>
      <c r="E31" s="666"/>
      <c r="F31" s="666"/>
      <c r="G31" s="666"/>
      <c r="H31" s="666"/>
      <c r="I31" s="666"/>
      <c r="J31" s="666"/>
    </row>
    <row r="32" spans="2:10" ht="27" customHeight="1" x14ac:dyDescent="0.2">
      <c r="B32" s="666"/>
      <c r="C32" s="666"/>
      <c r="D32" s="666"/>
      <c r="E32" s="666"/>
      <c r="F32" s="666"/>
      <c r="G32" s="666"/>
      <c r="H32" s="666"/>
      <c r="I32" s="666"/>
      <c r="J32" s="666"/>
    </row>
    <row r="33" spans="2:10" ht="27" customHeight="1" x14ac:dyDescent="0.2">
      <c r="B33" s="666"/>
      <c r="C33" s="666"/>
      <c r="D33" s="666"/>
      <c r="E33" s="666"/>
      <c r="F33" s="666"/>
      <c r="G33" s="666"/>
      <c r="H33" s="666"/>
      <c r="I33" s="666"/>
      <c r="J33" s="666"/>
    </row>
    <row r="34" spans="2:10" ht="27" customHeight="1" x14ac:dyDescent="0.2">
      <c r="B34" s="280"/>
      <c r="C34" s="280"/>
      <c r="D34" s="280"/>
      <c r="E34" s="280"/>
      <c r="F34" s="280"/>
      <c r="G34" s="280"/>
      <c r="H34" s="280"/>
      <c r="I34" s="280"/>
      <c r="J34" s="280"/>
    </row>
    <row r="35" spans="2:10" ht="27" customHeight="1" x14ac:dyDescent="0.2">
      <c r="B35" s="280"/>
      <c r="C35" s="280"/>
      <c r="D35" s="280"/>
      <c r="E35" s="280"/>
      <c r="F35" s="280"/>
      <c r="G35" s="280"/>
      <c r="H35" s="280"/>
      <c r="I35" s="280"/>
      <c r="J35" s="280"/>
    </row>
    <row r="36" spans="2:10" ht="27" customHeight="1" x14ac:dyDescent="0.2">
      <c r="B36" s="280"/>
      <c r="C36" s="280"/>
      <c r="D36" s="280"/>
      <c r="E36" s="280"/>
      <c r="F36" s="280"/>
      <c r="G36" s="280"/>
      <c r="H36" s="280"/>
      <c r="I36" s="280"/>
      <c r="J36" s="280"/>
    </row>
    <row r="37" spans="2:10" ht="27" customHeight="1" x14ac:dyDescent="0.2">
      <c r="B37" s="280"/>
      <c r="C37" s="280"/>
      <c r="D37" s="280"/>
      <c r="E37" s="280"/>
      <c r="F37" s="280"/>
      <c r="G37" s="280"/>
      <c r="H37" s="280"/>
      <c r="I37" s="280"/>
      <c r="J37" s="280"/>
    </row>
    <row r="38" spans="2:10" ht="27" customHeight="1" x14ac:dyDescent="0.2">
      <c r="B38" s="667"/>
      <c r="C38" s="668"/>
      <c r="D38" s="668"/>
      <c r="E38" s="668"/>
      <c r="F38" s="668"/>
      <c r="G38" s="668"/>
      <c r="H38" s="668"/>
      <c r="I38" s="668"/>
      <c r="J38" s="668"/>
    </row>
  </sheetData>
  <mergeCells count="19">
    <mergeCell ref="D28:J28"/>
    <mergeCell ref="B30:J33"/>
    <mergeCell ref="B38:J38"/>
    <mergeCell ref="B7:B10"/>
    <mergeCell ref="B11:B14"/>
    <mergeCell ref="B15:B18"/>
    <mergeCell ref="B19:B22"/>
    <mergeCell ref="B23:B26"/>
    <mergeCell ref="B28:C28"/>
    <mergeCell ref="B3:J3"/>
    <mergeCell ref="B4:C4"/>
    <mergeCell ref="B5:C6"/>
    <mergeCell ref="D5:D6"/>
    <mergeCell ref="E5:E6"/>
    <mergeCell ref="F5:F6"/>
    <mergeCell ref="G5:G6"/>
    <mergeCell ref="H5:H6"/>
    <mergeCell ref="I5:I6"/>
    <mergeCell ref="J5:J6"/>
  </mergeCells>
  <phoneticPr fontId="2"/>
  <pageMargins left="0.53" right="0.48" top="0.51" bottom="0.35" header="0.51200000000000001" footer="0.36"/>
  <pageSetup paperSize="9" scale="7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D5294-8F60-438B-8844-6DD510EE967E}">
  <dimension ref="A1:R54"/>
  <sheetViews>
    <sheetView view="pageBreakPreview" topLeftCell="A24" zoomScale="85" zoomScaleNormal="98" zoomScaleSheetLayoutView="85" workbookViewId="0">
      <selection activeCell="R39" sqref="R39"/>
    </sheetView>
  </sheetViews>
  <sheetFormatPr defaultColWidth="8.6640625" defaultRowHeight="21.75" customHeight="1" x14ac:dyDescent="0.2"/>
  <cols>
    <col min="1" max="1" width="1.5" style="22" customWidth="1"/>
    <col min="2" max="2" width="3.71875" style="22" customWidth="1"/>
    <col min="3" max="3" width="9.88671875" style="22" customWidth="1"/>
    <col min="4" max="4" width="8.0546875" style="22" customWidth="1"/>
    <col min="5" max="5" width="12.21875" style="22" customWidth="1"/>
    <col min="6" max="6" width="8.0546875" style="22" customWidth="1"/>
    <col min="7" max="7" width="12.21875" style="22" customWidth="1"/>
    <col min="8" max="8" width="8.0546875" style="22" customWidth="1"/>
    <col min="9" max="9" width="12.21875" style="22" customWidth="1"/>
    <col min="10" max="10" width="9.1640625" style="22" customWidth="1"/>
    <col min="11" max="11" width="12.21875" style="22" customWidth="1"/>
    <col min="12" max="12" width="0.83203125" style="22" customWidth="1"/>
    <col min="13" max="13" width="11.1640625" style="281" customWidth="1"/>
    <col min="14" max="14" width="0.5546875" style="22" customWidth="1"/>
    <col min="15" max="16384" width="8.6640625" style="22"/>
  </cols>
  <sheetData>
    <row r="1" spans="1:18" ht="28.5" customHeight="1" x14ac:dyDescent="0.2">
      <c r="B1" s="4" t="s">
        <v>272</v>
      </c>
    </row>
    <row r="2" spans="1:18" ht="6" customHeight="1" x14ac:dyDescent="0.2"/>
    <row r="3" spans="1:18" ht="40.5" customHeight="1" x14ac:dyDescent="0.2">
      <c r="A3" s="194"/>
      <c r="B3" s="406" t="s">
        <v>273</v>
      </c>
      <c r="C3" s="406"/>
      <c r="D3" s="406"/>
      <c r="E3" s="406"/>
      <c r="F3" s="406"/>
      <c r="G3" s="406"/>
      <c r="H3" s="406"/>
      <c r="I3" s="406"/>
      <c r="J3" s="406"/>
      <c r="K3" s="406"/>
      <c r="L3" s="406"/>
      <c r="M3" s="406"/>
    </row>
    <row r="4" spans="1:18" ht="29.25" customHeight="1" thickBot="1" x14ac:dyDescent="0.25">
      <c r="A4" s="194"/>
      <c r="B4" s="282" t="s">
        <v>326</v>
      </c>
      <c r="C4" s="194"/>
      <c r="D4" s="282"/>
      <c r="E4" s="283"/>
      <c r="F4" s="283"/>
      <c r="G4" s="283"/>
      <c r="H4" s="283"/>
      <c r="I4" s="283"/>
      <c r="J4" s="283"/>
      <c r="K4" s="283"/>
      <c r="L4" s="2"/>
      <c r="M4" s="284"/>
    </row>
    <row r="5" spans="1:18" ht="23.25" customHeight="1" thickBot="1" x14ac:dyDescent="0.25">
      <c r="A5" s="197"/>
      <c r="B5" s="617" t="s">
        <v>327</v>
      </c>
      <c r="C5" s="675"/>
      <c r="D5" s="680" t="s">
        <v>413</v>
      </c>
      <c r="E5" s="681"/>
      <c r="F5" s="680" t="s">
        <v>414</v>
      </c>
      <c r="G5" s="681"/>
      <c r="H5" s="680" t="s">
        <v>415</v>
      </c>
      <c r="I5" s="681"/>
      <c r="J5" s="680" t="s">
        <v>416</v>
      </c>
      <c r="K5" s="682"/>
      <c r="L5" s="285"/>
      <c r="M5" s="286" t="s">
        <v>328</v>
      </c>
      <c r="N5" s="75"/>
      <c r="O5" s="75"/>
      <c r="P5" s="75"/>
    </row>
    <row r="6" spans="1:18" ht="48" customHeight="1" thickTop="1" x14ac:dyDescent="0.2">
      <c r="A6" s="197"/>
      <c r="B6" s="676"/>
      <c r="C6" s="677"/>
      <c r="D6" s="287" t="s">
        <v>329</v>
      </c>
      <c r="E6" s="288" t="s">
        <v>330</v>
      </c>
      <c r="F6" s="287" t="s">
        <v>329</v>
      </c>
      <c r="G6" s="289" t="s">
        <v>330</v>
      </c>
      <c r="H6" s="290" t="s">
        <v>329</v>
      </c>
      <c r="I6" s="288" t="s">
        <v>330</v>
      </c>
      <c r="J6" s="291" t="s">
        <v>331</v>
      </c>
      <c r="K6" s="292" t="s">
        <v>332</v>
      </c>
      <c r="L6" s="285"/>
      <c r="M6" s="683" t="s">
        <v>417</v>
      </c>
      <c r="N6" s="75"/>
      <c r="O6" s="75"/>
      <c r="P6" s="75"/>
    </row>
    <row r="7" spans="1:18" ht="38.25" customHeight="1" x14ac:dyDescent="0.2">
      <c r="A7" s="197"/>
      <c r="B7" s="676"/>
      <c r="C7" s="677"/>
      <c r="D7" s="293" t="s">
        <v>333</v>
      </c>
      <c r="E7" s="294" t="s">
        <v>334</v>
      </c>
      <c r="F7" s="295" t="s">
        <v>335</v>
      </c>
      <c r="G7" s="296" t="s">
        <v>336</v>
      </c>
      <c r="H7" s="297" t="s">
        <v>337</v>
      </c>
      <c r="I7" s="298" t="s">
        <v>338</v>
      </c>
      <c r="J7" s="299" t="s">
        <v>339</v>
      </c>
      <c r="K7" s="300" t="s">
        <v>340</v>
      </c>
      <c r="L7" s="285"/>
      <c r="M7" s="683"/>
      <c r="N7" s="75"/>
      <c r="O7" s="75"/>
      <c r="P7" s="75"/>
    </row>
    <row r="8" spans="1:18" ht="18.75" customHeight="1" thickBot="1" x14ac:dyDescent="0.25">
      <c r="A8" s="197"/>
      <c r="B8" s="678"/>
      <c r="C8" s="679"/>
      <c r="D8" s="301" t="s">
        <v>341</v>
      </c>
      <c r="E8" s="302" t="s">
        <v>290</v>
      </c>
      <c r="F8" s="301" t="s">
        <v>341</v>
      </c>
      <c r="G8" s="209" t="s">
        <v>290</v>
      </c>
      <c r="H8" s="303" t="s">
        <v>341</v>
      </c>
      <c r="I8" s="302" t="s">
        <v>290</v>
      </c>
      <c r="J8" s="301" t="s">
        <v>341</v>
      </c>
      <c r="K8" s="304" t="s">
        <v>290</v>
      </c>
      <c r="L8" s="285"/>
      <c r="M8" s="305" t="s">
        <v>341</v>
      </c>
      <c r="N8" s="75"/>
      <c r="O8" s="75"/>
      <c r="P8" s="75"/>
    </row>
    <row r="9" spans="1:18" ht="48.75" customHeight="1" thickTop="1" x14ac:dyDescent="0.2">
      <c r="A9" s="216"/>
      <c r="B9" s="669" t="s">
        <v>318</v>
      </c>
      <c r="C9" s="306" t="s">
        <v>292</v>
      </c>
      <c r="D9" s="381"/>
      <c r="E9" s="382"/>
      <c r="F9" s="383"/>
      <c r="G9" s="384"/>
      <c r="H9" s="385"/>
      <c r="I9" s="386"/>
      <c r="J9" s="307">
        <f t="shared" ref="J9:J33" si="0">+(D9+F9+H9)/3</f>
        <v>0</v>
      </c>
      <c r="K9" s="308"/>
      <c r="L9" s="309"/>
      <c r="M9" s="310">
        <v>26</v>
      </c>
      <c r="N9" s="248"/>
      <c r="O9" s="248"/>
      <c r="P9" s="248"/>
      <c r="Q9" s="253"/>
      <c r="R9" s="253"/>
    </row>
    <row r="10" spans="1:18" ht="48.75" customHeight="1" x14ac:dyDescent="0.2">
      <c r="A10" s="216"/>
      <c r="B10" s="670"/>
      <c r="C10" s="311" t="s">
        <v>293</v>
      </c>
      <c r="D10" s="387"/>
      <c r="E10" s="382"/>
      <c r="F10" s="388"/>
      <c r="G10" s="384"/>
      <c r="H10" s="389"/>
      <c r="I10" s="386"/>
      <c r="J10" s="307">
        <f t="shared" si="0"/>
        <v>0</v>
      </c>
      <c r="K10" s="308"/>
      <c r="L10" s="309"/>
      <c r="M10" s="312">
        <v>68</v>
      </c>
      <c r="N10" s="248"/>
      <c r="O10" s="248"/>
      <c r="P10" s="248"/>
      <c r="Q10" s="253"/>
      <c r="R10" s="253"/>
    </row>
    <row r="11" spans="1:18" ht="48.75" customHeight="1" x14ac:dyDescent="0.2">
      <c r="A11" s="216"/>
      <c r="B11" s="670"/>
      <c r="C11" s="313" t="s">
        <v>294</v>
      </c>
      <c r="D11" s="387"/>
      <c r="E11" s="382"/>
      <c r="F11" s="388"/>
      <c r="G11" s="384"/>
      <c r="H11" s="389"/>
      <c r="I11" s="386"/>
      <c r="J11" s="307">
        <f t="shared" si="0"/>
        <v>0</v>
      </c>
      <c r="K11" s="312"/>
      <c r="L11" s="309"/>
      <c r="M11" s="312">
        <v>14</v>
      </c>
      <c r="N11" s="248"/>
      <c r="O11" s="248"/>
      <c r="P11" s="248"/>
      <c r="Q11" s="253"/>
      <c r="R11" s="253"/>
    </row>
    <row r="12" spans="1:18" ht="48.75" customHeight="1" x14ac:dyDescent="0.2">
      <c r="A12" s="216"/>
      <c r="B12" s="670"/>
      <c r="C12" s="311" t="s">
        <v>342</v>
      </c>
      <c r="D12" s="387"/>
      <c r="E12" s="382"/>
      <c r="F12" s="388"/>
      <c r="G12" s="384"/>
      <c r="H12" s="389"/>
      <c r="I12" s="386"/>
      <c r="J12" s="307">
        <f t="shared" si="0"/>
        <v>0</v>
      </c>
      <c r="K12" s="312"/>
      <c r="L12" s="309"/>
      <c r="M12" s="314"/>
      <c r="N12" s="248"/>
      <c r="O12" s="248"/>
      <c r="P12" s="248"/>
      <c r="Q12" s="253"/>
      <c r="R12" s="253"/>
    </row>
    <row r="13" spans="1:18" ht="48.75" customHeight="1" thickBot="1" x14ac:dyDescent="0.25">
      <c r="A13" s="216"/>
      <c r="B13" s="671"/>
      <c r="C13" s="315" t="s">
        <v>343</v>
      </c>
      <c r="D13" s="316">
        <f t="shared" ref="D13:I13" si="1">SUM(D9:D12)</f>
        <v>0</v>
      </c>
      <c r="E13" s="317">
        <f t="shared" si="1"/>
        <v>0</v>
      </c>
      <c r="F13" s="316">
        <f t="shared" si="1"/>
        <v>0</v>
      </c>
      <c r="G13" s="318">
        <f t="shared" si="1"/>
        <v>0</v>
      </c>
      <c r="H13" s="319">
        <f t="shared" si="1"/>
        <v>0</v>
      </c>
      <c r="I13" s="317">
        <f t="shared" si="1"/>
        <v>0</v>
      </c>
      <c r="J13" s="307">
        <f t="shared" si="0"/>
        <v>0</v>
      </c>
      <c r="K13" s="320">
        <f>+(E13+G13+I13)/3</f>
        <v>0</v>
      </c>
      <c r="L13" s="309"/>
      <c r="M13" s="321">
        <f>SUM(M9:M12)</f>
        <v>108</v>
      </c>
      <c r="N13" s="248"/>
      <c r="O13" s="248"/>
      <c r="P13" s="248"/>
      <c r="Q13" s="253"/>
      <c r="R13" s="253"/>
    </row>
    <row r="14" spans="1:18" ht="48.75" customHeight="1" thickTop="1" x14ac:dyDescent="0.2">
      <c r="A14" s="216"/>
      <c r="B14" s="669" t="s">
        <v>319</v>
      </c>
      <c r="C14" s="322" t="s">
        <v>292</v>
      </c>
      <c r="D14" s="390"/>
      <c r="E14" s="391"/>
      <c r="F14" s="390"/>
      <c r="G14" s="392"/>
      <c r="H14" s="390"/>
      <c r="I14" s="392"/>
      <c r="J14" s="323">
        <f t="shared" si="0"/>
        <v>0</v>
      </c>
      <c r="K14" s="310"/>
      <c r="L14" s="309"/>
      <c r="M14" s="308">
        <v>53</v>
      </c>
      <c r="N14" s="248"/>
      <c r="O14" s="248"/>
      <c r="P14" s="248"/>
      <c r="Q14" s="253"/>
      <c r="R14" s="253"/>
    </row>
    <row r="15" spans="1:18" ht="48.75" customHeight="1" x14ac:dyDescent="0.2">
      <c r="A15" s="216"/>
      <c r="B15" s="670"/>
      <c r="C15" s="311" t="s">
        <v>293</v>
      </c>
      <c r="D15" s="387"/>
      <c r="E15" s="393"/>
      <c r="F15" s="387"/>
      <c r="G15" s="394"/>
      <c r="H15" s="387"/>
      <c r="I15" s="394"/>
      <c r="J15" s="324">
        <f t="shared" si="0"/>
        <v>0</v>
      </c>
      <c r="K15" s="312"/>
      <c r="L15" s="309"/>
      <c r="M15" s="312">
        <v>45</v>
      </c>
      <c r="N15" s="248"/>
      <c r="O15" s="248"/>
      <c r="P15" s="248"/>
      <c r="Q15" s="253"/>
      <c r="R15" s="253"/>
    </row>
    <row r="16" spans="1:18" ht="48.75" customHeight="1" x14ac:dyDescent="0.2">
      <c r="A16" s="216"/>
      <c r="B16" s="670"/>
      <c r="C16" s="311" t="s">
        <v>294</v>
      </c>
      <c r="D16" s="387"/>
      <c r="E16" s="393"/>
      <c r="F16" s="387"/>
      <c r="G16" s="394"/>
      <c r="H16" s="387"/>
      <c r="I16" s="394"/>
      <c r="J16" s="324">
        <f t="shared" si="0"/>
        <v>0</v>
      </c>
      <c r="K16" s="312"/>
      <c r="L16" s="309"/>
      <c r="M16" s="312">
        <v>17</v>
      </c>
      <c r="N16" s="248"/>
      <c r="O16" s="248"/>
      <c r="P16" s="248"/>
      <c r="Q16" s="253"/>
      <c r="R16" s="253"/>
    </row>
    <row r="17" spans="1:18" ht="48.75" customHeight="1" x14ac:dyDescent="0.2">
      <c r="A17" s="216"/>
      <c r="B17" s="670"/>
      <c r="C17" s="311" t="s">
        <v>342</v>
      </c>
      <c r="D17" s="387"/>
      <c r="E17" s="393"/>
      <c r="F17" s="387"/>
      <c r="G17" s="394"/>
      <c r="H17" s="389"/>
      <c r="I17" s="393"/>
      <c r="J17" s="324">
        <f t="shared" si="0"/>
        <v>0</v>
      </c>
      <c r="K17" s="312"/>
      <c r="L17" s="309"/>
      <c r="M17" s="314"/>
      <c r="N17" s="248"/>
      <c r="O17" s="248"/>
      <c r="P17" s="248"/>
      <c r="Q17" s="253"/>
      <c r="R17" s="253"/>
    </row>
    <row r="18" spans="1:18" ht="48.75" customHeight="1" thickBot="1" x14ac:dyDescent="0.25">
      <c r="A18" s="216"/>
      <c r="B18" s="671"/>
      <c r="C18" s="325" t="s">
        <v>343</v>
      </c>
      <c r="D18" s="326">
        <f t="shared" ref="D18:I18" si="2">SUM(D14:D17)</f>
        <v>0</v>
      </c>
      <c r="E18" s="327">
        <f t="shared" si="2"/>
        <v>0</v>
      </c>
      <c r="F18" s="326">
        <f t="shared" si="2"/>
        <v>0</v>
      </c>
      <c r="G18" s="328">
        <f t="shared" si="2"/>
        <v>0</v>
      </c>
      <c r="H18" s="329">
        <f t="shared" si="2"/>
        <v>0</v>
      </c>
      <c r="I18" s="327">
        <f t="shared" si="2"/>
        <v>0</v>
      </c>
      <c r="J18" s="324">
        <f t="shared" si="0"/>
        <v>0</v>
      </c>
      <c r="K18" s="321">
        <f>+(E18+G18+I18)/3</f>
        <v>0</v>
      </c>
      <c r="L18" s="309"/>
      <c r="M18" s="321">
        <f>SUM(M14:M17)</f>
        <v>115</v>
      </c>
      <c r="N18" s="248"/>
      <c r="O18" s="248"/>
      <c r="P18" s="248"/>
      <c r="Q18" s="253"/>
      <c r="R18" s="253"/>
    </row>
    <row r="19" spans="1:18" ht="48.75" customHeight="1" thickTop="1" x14ac:dyDescent="0.2">
      <c r="A19" s="216"/>
      <c r="B19" s="669" t="s">
        <v>321</v>
      </c>
      <c r="C19" s="306" t="s">
        <v>292</v>
      </c>
      <c r="D19" s="381"/>
      <c r="E19" s="382"/>
      <c r="F19" s="381"/>
      <c r="G19" s="386"/>
      <c r="H19" s="381"/>
      <c r="I19" s="386"/>
      <c r="J19" s="323">
        <f t="shared" si="0"/>
        <v>0</v>
      </c>
      <c r="K19" s="308"/>
      <c r="L19" s="309"/>
      <c r="M19" s="312">
        <v>31</v>
      </c>
      <c r="N19" s="248"/>
      <c r="O19" s="248"/>
      <c r="P19" s="248"/>
      <c r="Q19" s="253"/>
      <c r="R19" s="253"/>
    </row>
    <row r="20" spans="1:18" ht="48.75" customHeight="1" x14ac:dyDescent="0.2">
      <c r="A20" s="216"/>
      <c r="B20" s="670"/>
      <c r="C20" s="311" t="s">
        <v>293</v>
      </c>
      <c r="D20" s="387"/>
      <c r="E20" s="382"/>
      <c r="F20" s="387"/>
      <c r="G20" s="386"/>
      <c r="H20" s="387"/>
      <c r="I20" s="386"/>
      <c r="J20" s="324">
        <f t="shared" si="0"/>
        <v>0</v>
      </c>
      <c r="K20" s="312"/>
      <c r="L20" s="309"/>
      <c r="M20" s="312">
        <v>100</v>
      </c>
      <c r="N20" s="248"/>
      <c r="O20" s="248"/>
      <c r="P20" s="248"/>
      <c r="Q20" s="253"/>
      <c r="R20" s="253"/>
    </row>
    <row r="21" spans="1:18" ht="48.75" customHeight="1" x14ac:dyDescent="0.2">
      <c r="A21" s="216"/>
      <c r="B21" s="670"/>
      <c r="C21" s="313" t="s">
        <v>294</v>
      </c>
      <c r="D21" s="395"/>
      <c r="E21" s="396"/>
      <c r="F21" s="395"/>
      <c r="G21" s="397"/>
      <c r="H21" s="395"/>
      <c r="I21" s="397"/>
      <c r="J21" s="324">
        <f t="shared" si="0"/>
        <v>0</v>
      </c>
      <c r="K21" s="312"/>
      <c r="L21" s="309"/>
      <c r="M21" s="312">
        <v>46</v>
      </c>
      <c r="N21" s="248"/>
      <c r="O21" s="248"/>
      <c r="P21" s="248"/>
      <c r="Q21" s="253"/>
      <c r="R21" s="253"/>
    </row>
    <row r="22" spans="1:18" ht="48.75" customHeight="1" x14ac:dyDescent="0.2">
      <c r="A22" s="216"/>
      <c r="B22" s="670"/>
      <c r="C22" s="313" t="s">
        <v>342</v>
      </c>
      <c r="D22" s="387"/>
      <c r="E22" s="393"/>
      <c r="F22" s="388"/>
      <c r="G22" s="398"/>
      <c r="H22" s="389"/>
      <c r="I22" s="394"/>
      <c r="J22" s="324">
        <f t="shared" si="0"/>
        <v>0</v>
      </c>
      <c r="K22" s="320"/>
      <c r="L22" s="309"/>
      <c r="M22" s="314"/>
      <c r="N22" s="248"/>
      <c r="O22" s="248"/>
      <c r="P22" s="248"/>
      <c r="Q22" s="253"/>
      <c r="R22" s="253"/>
    </row>
    <row r="23" spans="1:18" ht="48.75" customHeight="1" thickBot="1" x14ac:dyDescent="0.25">
      <c r="A23" s="216"/>
      <c r="B23" s="671"/>
      <c r="C23" s="325" t="s">
        <v>343</v>
      </c>
      <c r="D23" s="316">
        <f t="shared" ref="D23:I23" si="3">SUM(D19:D22)</f>
        <v>0</v>
      </c>
      <c r="E23" s="317">
        <f t="shared" si="3"/>
        <v>0</v>
      </c>
      <c r="F23" s="316">
        <f t="shared" si="3"/>
        <v>0</v>
      </c>
      <c r="G23" s="318">
        <f t="shared" si="3"/>
        <v>0</v>
      </c>
      <c r="H23" s="319">
        <f t="shared" si="3"/>
        <v>0</v>
      </c>
      <c r="I23" s="317">
        <f t="shared" si="3"/>
        <v>0</v>
      </c>
      <c r="J23" s="324">
        <f t="shared" si="0"/>
        <v>0</v>
      </c>
      <c r="K23" s="321">
        <f>+(E23+G23+I23)/3</f>
        <v>0</v>
      </c>
      <c r="L23" s="309"/>
      <c r="M23" s="321">
        <f>SUM(M19:M22)</f>
        <v>177</v>
      </c>
      <c r="N23" s="248"/>
      <c r="O23" s="248"/>
      <c r="P23" s="248"/>
      <c r="Q23" s="253"/>
      <c r="R23" s="253"/>
    </row>
    <row r="24" spans="1:18" ht="48.75" customHeight="1" thickTop="1" x14ac:dyDescent="0.2">
      <c r="A24" s="216"/>
      <c r="B24" s="669" t="s">
        <v>322</v>
      </c>
      <c r="C24" s="322" t="s">
        <v>292</v>
      </c>
      <c r="D24" s="390"/>
      <c r="E24" s="391"/>
      <c r="F24" s="390"/>
      <c r="G24" s="392"/>
      <c r="H24" s="390"/>
      <c r="I24" s="392"/>
      <c r="J24" s="323">
        <f t="shared" si="0"/>
        <v>0</v>
      </c>
      <c r="K24" s="310"/>
      <c r="L24" s="309"/>
      <c r="M24" s="312">
        <v>21</v>
      </c>
      <c r="N24" s="248"/>
      <c r="O24" s="248"/>
      <c r="P24" s="248"/>
      <c r="Q24" s="253"/>
      <c r="R24" s="253"/>
    </row>
    <row r="25" spans="1:18" ht="48.75" customHeight="1" x14ac:dyDescent="0.2">
      <c r="A25" s="216"/>
      <c r="B25" s="670"/>
      <c r="C25" s="311" t="s">
        <v>293</v>
      </c>
      <c r="D25" s="387"/>
      <c r="E25" s="382"/>
      <c r="F25" s="387"/>
      <c r="G25" s="386"/>
      <c r="H25" s="387"/>
      <c r="I25" s="386"/>
      <c r="J25" s="324">
        <f t="shared" si="0"/>
        <v>0</v>
      </c>
      <c r="K25" s="312"/>
      <c r="L25" s="309"/>
      <c r="M25" s="312">
        <v>90</v>
      </c>
      <c r="N25" s="248"/>
      <c r="O25" s="248"/>
      <c r="P25" s="248"/>
      <c r="Q25" s="253"/>
      <c r="R25" s="253"/>
    </row>
    <row r="26" spans="1:18" ht="48.75" customHeight="1" x14ac:dyDescent="0.2">
      <c r="A26" s="216"/>
      <c r="B26" s="670"/>
      <c r="C26" s="313" t="s">
        <v>294</v>
      </c>
      <c r="D26" s="387"/>
      <c r="E26" s="393"/>
      <c r="F26" s="387"/>
      <c r="G26" s="394"/>
      <c r="H26" s="387"/>
      <c r="I26" s="394"/>
      <c r="J26" s="324">
        <f t="shared" si="0"/>
        <v>0</v>
      </c>
      <c r="K26" s="312"/>
      <c r="L26" s="309"/>
      <c r="M26" s="312">
        <v>49</v>
      </c>
      <c r="N26" s="248"/>
      <c r="O26" s="248"/>
      <c r="P26" s="248"/>
      <c r="Q26" s="253"/>
      <c r="R26" s="253"/>
    </row>
    <row r="27" spans="1:18" ht="48.75" customHeight="1" x14ac:dyDescent="0.2">
      <c r="A27" s="216"/>
      <c r="B27" s="670"/>
      <c r="C27" s="313" t="s">
        <v>344</v>
      </c>
      <c r="D27" s="387"/>
      <c r="E27" s="393"/>
      <c r="F27" s="387"/>
      <c r="G27" s="394"/>
      <c r="H27" s="389"/>
      <c r="I27" s="393"/>
      <c r="J27" s="324">
        <f t="shared" si="0"/>
        <v>0</v>
      </c>
      <c r="K27" s="312"/>
      <c r="L27" s="309"/>
      <c r="M27" s="314"/>
      <c r="N27" s="248"/>
      <c r="O27" s="248"/>
      <c r="P27" s="248"/>
      <c r="Q27" s="253"/>
      <c r="R27" s="253"/>
    </row>
    <row r="28" spans="1:18" ht="48.75" customHeight="1" thickBot="1" x14ac:dyDescent="0.25">
      <c r="A28" s="216"/>
      <c r="B28" s="671"/>
      <c r="C28" s="325" t="s">
        <v>343</v>
      </c>
      <c r="D28" s="316">
        <f t="shared" ref="D28:I28" si="4">SUM(D24:D27)</f>
        <v>0</v>
      </c>
      <c r="E28" s="317">
        <f t="shared" si="4"/>
        <v>0</v>
      </c>
      <c r="F28" s="316">
        <f t="shared" si="4"/>
        <v>0</v>
      </c>
      <c r="G28" s="318">
        <f t="shared" si="4"/>
        <v>0</v>
      </c>
      <c r="H28" s="319">
        <f t="shared" si="4"/>
        <v>0</v>
      </c>
      <c r="I28" s="317">
        <f t="shared" si="4"/>
        <v>0</v>
      </c>
      <c r="J28" s="324">
        <f t="shared" si="0"/>
        <v>0</v>
      </c>
      <c r="K28" s="320">
        <f>+(E28+G28+I28)/3</f>
        <v>0</v>
      </c>
      <c r="L28" s="309"/>
      <c r="M28" s="321">
        <f>SUM(M24:M27)</f>
        <v>160</v>
      </c>
      <c r="N28" s="248"/>
      <c r="O28" s="248"/>
      <c r="P28" s="248"/>
      <c r="Q28" s="253"/>
      <c r="R28" s="253"/>
    </row>
    <row r="29" spans="1:18" ht="48.75" customHeight="1" thickTop="1" x14ac:dyDescent="0.2">
      <c r="A29" s="216"/>
      <c r="B29" s="672" t="s">
        <v>323</v>
      </c>
      <c r="C29" s="322" t="s">
        <v>292</v>
      </c>
      <c r="D29" s="390"/>
      <c r="E29" s="391"/>
      <c r="F29" s="390"/>
      <c r="G29" s="392"/>
      <c r="H29" s="390"/>
      <c r="I29" s="392"/>
      <c r="J29" s="323">
        <f t="shared" si="0"/>
        <v>0</v>
      </c>
      <c r="K29" s="310"/>
      <c r="L29" s="309"/>
      <c r="M29" s="312">
        <v>21</v>
      </c>
      <c r="N29" s="248"/>
      <c r="O29" s="248"/>
      <c r="P29" s="248"/>
      <c r="Q29" s="253"/>
      <c r="R29" s="253"/>
    </row>
    <row r="30" spans="1:18" ht="48.75" customHeight="1" x14ac:dyDescent="0.2">
      <c r="A30" s="216"/>
      <c r="B30" s="646"/>
      <c r="C30" s="311" t="s">
        <v>293</v>
      </c>
      <c r="D30" s="387"/>
      <c r="E30" s="382"/>
      <c r="F30" s="387"/>
      <c r="G30" s="386"/>
      <c r="H30" s="387"/>
      <c r="I30" s="386"/>
      <c r="J30" s="324">
        <f t="shared" si="0"/>
        <v>0</v>
      </c>
      <c r="K30" s="312"/>
      <c r="L30" s="309"/>
      <c r="M30" s="312">
        <v>98</v>
      </c>
      <c r="N30" s="248"/>
      <c r="O30" s="248"/>
      <c r="P30" s="248"/>
      <c r="Q30" s="253"/>
      <c r="R30" s="253"/>
    </row>
    <row r="31" spans="1:18" ht="48.75" customHeight="1" x14ac:dyDescent="0.2">
      <c r="A31" s="216"/>
      <c r="B31" s="646"/>
      <c r="C31" s="313" t="s">
        <v>294</v>
      </c>
      <c r="D31" s="387"/>
      <c r="E31" s="393"/>
      <c r="F31" s="387"/>
      <c r="G31" s="394"/>
      <c r="H31" s="387"/>
      <c r="I31" s="394"/>
      <c r="J31" s="324">
        <f t="shared" si="0"/>
        <v>0</v>
      </c>
      <c r="K31" s="312"/>
      <c r="L31" s="309"/>
      <c r="M31" s="312">
        <v>103</v>
      </c>
      <c r="N31" s="248"/>
      <c r="O31" s="248"/>
      <c r="P31" s="248"/>
      <c r="Q31" s="253"/>
      <c r="R31" s="253"/>
    </row>
    <row r="32" spans="1:18" ht="48.75" customHeight="1" x14ac:dyDescent="0.2">
      <c r="A32" s="216"/>
      <c r="B32" s="646"/>
      <c r="C32" s="311" t="s">
        <v>342</v>
      </c>
      <c r="D32" s="387"/>
      <c r="E32" s="393"/>
      <c r="F32" s="387"/>
      <c r="G32" s="394"/>
      <c r="H32" s="389"/>
      <c r="I32" s="393"/>
      <c r="J32" s="324">
        <f t="shared" si="0"/>
        <v>0</v>
      </c>
      <c r="K32" s="312"/>
      <c r="L32" s="309"/>
      <c r="M32" s="314"/>
      <c r="N32" s="248"/>
      <c r="O32" s="248"/>
      <c r="P32" s="248"/>
      <c r="Q32" s="253"/>
      <c r="R32" s="253"/>
    </row>
    <row r="33" spans="1:18" ht="48.75" customHeight="1" thickBot="1" x14ac:dyDescent="0.25">
      <c r="A33" s="250"/>
      <c r="B33" s="687"/>
      <c r="C33" s="330" t="s">
        <v>343</v>
      </c>
      <c r="D33" s="316">
        <f t="shared" ref="D33:I33" si="5">SUM(D29:D32)</f>
        <v>0</v>
      </c>
      <c r="E33" s="317">
        <f t="shared" si="5"/>
        <v>0</v>
      </c>
      <c r="F33" s="316">
        <f t="shared" si="5"/>
        <v>0</v>
      </c>
      <c r="G33" s="318">
        <f t="shared" si="5"/>
        <v>0</v>
      </c>
      <c r="H33" s="319">
        <f t="shared" si="5"/>
        <v>0</v>
      </c>
      <c r="I33" s="317">
        <f t="shared" si="5"/>
        <v>0</v>
      </c>
      <c r="J33" s="331">
        <f t="shared" si="0"/>
        <v>0</v>
      </c>
      <c r="K33" s="320">
        <f>+(E33+G33+I33)/3</f>
        <v>0</v>
      </c>
      <c r="L33" s="309"/>
      <c r="M33" s="321">
        <f>SUM(M29:M32)</f>
        <v>222</v>
      </c>
      <c r="N33" s="248"/>
      <c r="O33" s="248"/>
      <c r="P33" s="248"/>
      <c r="Q33" s="253"/>
      <c r="R33" s="253"/>
    </row>
    <row r="34" spans="1:18" ht="48.75" customHeight="1" thickTop="1" thickBot="1" x14ac:dyDescent="0.25">
      <c r="A34" s="250"/>
      <c r="B34" s="688" t="s">
        <v>195</v>
      </c>
      <c r="C34" s="689"/>
      <c r="D34" s="332">
        <f t="shared" ref="D34:I34" si="6">+D13+D18+D23+D28+D33</f>
        <v>0</v>
      </c>
      <c r="E34" s="333">
        <f t="shared" si="6"/>
        <v>0</v>
      </c>
      <c r="F34" s="334">
        <f t="shared" si="6"/>
        <v>0</v>
      </c>
      <c r="G34" s="335">
        <f t="shared" si="6"/>
        <v>0</v>
      </c>
      <c r="H34" s="332">
        <f t="shared" si="6"/>
        <v>0</v>
      </c>
      <c r="I34" s="336">
        <f t="shared" si="6"/>
        <v>0</v>
      </c>
      <c r="J34" s="307">
        <f>+(D34+F34+H34)/3</f>
        <v>0</v>
      </c>
      <c r="K34" s="337">
        <f>+K13+K18+K23+K28+K33</f>
        <v>0</v>
      </c>
      <c r="L34" s="309"/>
      <c r="M34" s="338">
        <f>SUM(M13,M18,M23,M28,M33)</f>
        <v>782</v>
      </c>
      <c r="N34" s="248"/>
      <c r="O34" s="248"/>
      <c r="P34" s="248"/>
      <c r="Q34" s="253"/>
      <c r="R34" s="253"/>
    </row>
    <row r="35" spans="1:18" ht="69" customHeight="1" x14ac:dyDescent="0.2">
      <c r="A35" s="250"/>
      <c r="B35" s="684" t="s">
        <v>345</v>
      </c>
      <c r="C35" s="684"/>
      <c r="D35" s="684"/>
      <c r="E35" s="684"/>
      <c r="F35" s="684"/>
      <c r="G35" s="684"/>
      <c r="H35" s="684"/>
      <c r="I35" s="684"/>
      <c r="J35" s="684"/>
      <c r="K35" s="685" t="s">
        <v>428</v>
      </c>
      <c r="L35" s="686"/>
      <c r="M35" s="686"/>
      <c r="N35" s="75"/>
      <c r="O35" s="75"/>
      <c r="P35" s="75"/>
    </row>
    <row r="36" spans="1:18" ht="2.25" customHeight="1" x14ac:dyDescent="0.2">
      <c r="A36" s="251"/>
      <c r="B36" s="648"/>
      <c r="C36" s="648"/>
      <c r="D36" s="648"/>
      <c r="E36" s="648"/>
      <c r="F36" s="648"/>
      <c r="G36" s="648"/>
      <c r="H36" s="648"/>
      <c r="I36" s="648"/>
      <c r="J36" s="648"/>
      <c r="K36" s="251"/>
      <c r="L36" s="251"/>
      <c r="M36" s="339"/>
      <c r="N36" s="75"/>
      <c r="O36" s="75"/>
      <c r="P36" s="75"/>
    </row>
    <row r="37" spans="1:18" ht="21.75" customHeight="1" x14ac:dyDescent="0.2">
      <c r="B37" s="648"/>
      <c r="C37" s="648"/>
      <c r="D37" s="648"/>
      <c r="E37" s="648"/>
      <c r="F37" s="648"/>
      <c r="G37" s="648"/>
      <c r="H37" s="648"/>
      <c r="I37" s="648"/>
      <c r="J37" s="648"/>
      <c r="M37" s="339"/>
    </row>
    <row r="38" spans="1:18" ht="21.75" customHeight="1" x14ac:dyDescent="0.2">
      <c r="B38" s="648"/>
      <c r="C38" s="648"/>
      <c r="D38" s="648"/>
      <c r="E38" s="648"/>
      <c r="F38" s="648"/>
      <c r="G38" s="648"/>
      <c r="H38" s="648"/>
      <c r="I38" s="648"/>
      <c r="J38" s="648"/>
      <c r="M38" s="339"/>
    </row>
    <row r="39" spans="1:18" ht="21.75" customHeight="1" x14ac:dyDescent="0.2">
      <c r="A39" s="649"/>
      <c r="B39" s="649"/>
      <c r="C39" s="649"/>
      <c r="D39" s="649"/>
      <c r="E39" s="649"/>
      <c r="F39" s="649"/>
      <c r="G39" s="649"/>
      <c r="H39" s="649"/>
      <c r="I39" s="649"/>
      <c r="J39" s="649"/>
      <c r="K39" s="649"/>
      <c r="L39" s="649"/>
      <c r="M39" s="649"/>
    </row>
    <row r="40" spans="1:18" ht="21.75" customHeight="1" x14ac:dyDescent="0.2">
      <c r="A40" s="649"/>
      <c r="B40" s="649"/>
      <c r="C40" s="649"/>
      <c r="D40" s="649"/>
      <c r="E40" s="649"/>
      <c r="F40" s="649"/>
      <c r="G40" s="649"/>
      <c r="H40" s="649"/>
      <c r="I40" s="649"/>
      <c r="J40" s="649"/>
      <c r="K40" s="649"/>
      <c r="L40" s="649"/>
      <c r="M40" s="649"/>
    </row>
    <row r="41" spans="1:18" ht="21.75" customHeight="1" x14ac:dyDescent="0.2">
      <c r="M41" s="339"/>
    </row>
    <row r="42" spans="1:18" ht="21.75" customHeight="1" x14ac:dyDescent="0.2">
      <c r="M42" s="339"/>
    </row>
    <row r="43" spans="1:18" ht="21.75" customHeight="1" x14ac:dyDescent="0.2">
      <c r="M43" s="339"/>
    </row>
    <row r="44" spans="1:18" ht="21.75" customHeight="1" x14ac:dyDescent="0.2">
      <c r="M44" s="339"/>
    </row>
    <row r="45" spans="1:18" ht="21.75" customHeight="1" x14ac:dyDescent="0.2">
      <c r="M45" s="339"/>
    </row>
    <row r="46" spans="1:18" ht="21.75" customHeight="1" x14ac:dyDescent="0.2">
      <c r="M46" s="339"/>
    </row>
    <row r="47" spans="1:18" ht="21.75" customHeight="1" x14ac:dyDescent="0.2">
      <c r="M47" s="339"/>
    </row>
    <row r="48" spans="1:18" ht="21.75" customHeight="1" x14ac:dyDescent="0.2">
      <c r="M48" s="339"/>
    </row>
    <row r="49" spans="13:13" ht="21.75" customHeight="1" x14ac:dyDescent="0.2">
      <c r="M49" s="339"/>
    </row>
    <row r="50" spans="13:13" ht="21.75" customHeight="1" x14ac:dyDescent="0.2">
      <c r="M50" s="339"/>
    </row>
    <row r="51" spans="13:13" ht="21.75" customHeight="1" x14ac:dyDescent="0.2">
      <c r="M51" s="339"/>
    </row>
    <row r="52" spans="13:13" ht="21.75" customHeight="1" x14ac:dyDescent="0.2">
      <c r="M52" s="339"/>
    </row>
    <row r="53" spans="13:13" ht="21.75" customHeight="1" x14ac:dyDescent="0.2">
      <c r="M53" s="339"/>
    </row>
    <row r="54" spans="13:13" ht="21.75" customHeight="1" x14ac:dyDescent="0.2">
      <c r="M54" s="339"/>
    </row>
  </sheetData>
  <mergeCells count="16">
    <mergeCell ref="B35:J38"/>
    <mergeCell ref="K35:M35"/>
    <mergeCell ref="A39:M40"/>
    <mergeCell ref="B9:B13"/>
    <mergeCell ref="B14:B18"/>
    <mergeCell ref="B19:B23"/>
    <mergeCell ref="B24:B28"/>
    <mergeCell ref="B29:B33"/>
    <mergeCell ref="B34:C34"/>
    <mergeCell ref="B3:M3"/>
    <mergeCell ref="B5:C8"/>
    <mergeCell ref="D5:E5"/>
    <mergeCell ref="F5:G5"/>
    <mergeCell ref="H5:I5"/>
    <mergeCell ref="J5:K5"/>
    <mergeCell ref="M6:M7"/>
  </mergeCells>
  <phoneticPr fontId="2"/>
  <pageMargins left="0.46" right="0.37" top="0.52" bottom="0.25" header="0.51200000000000001" footer="0.28000000000000003"/>
  <pageSetup paperSize="9" scale="50"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927C9-52B6-46DA-A55F-9F8EBC3C470B}">
  <dimension ref="B1:K37"/>
  <sheetViews>
    <sheetView view="pageBreakPreview" zoomScale="60" zoomScaleNormal="98" workbookViewId="0">
      <selection activeCell="Q35" sqref="Q35"/>
    </sheetView>
  </sheetViews>
  <sheetFormatPr defaultColWidth="8.6640625" defaultRowHeight="30.75" customHeight="1" x14ac:dyDescent="0.2"/>
  <cols>
    <col min="1" max="1" width="0.71875" style="4" customWidth="1"/>
    <col min="2" max="2" width="2.33203125" style="4" customWidth="1"/>
    <col min="3" max="3" width="6.6640625" style="4" customWidth="1"/>
    <col min="4" max="4" width="22.38671875" style="4" customWidth="1"/>
    <col min="5" max="5" width="11.83203125" style="4" customWidth="1"/>
    <col min="6" max="6" width="13.5" style="4" customWidth="1"/>
    <col min="7" max="7" width="18.5" style="4" customWidth="1"/>
    <col min="8" max="8" width="7.5546875" style="4" customWidth="1"/>
    <col min="9" max="9" width="4.5546875" style="4" customWidth="1"/>
    <col min="10" max="10" width="3.0546875" style="4" customWidth="1"/>
    <col min="11" max="16384" width="8.6640625" style="4"/>
  </cols>
  <sheetData>
    <row r="1" spans="2:10" ht="30.75" customHeight="1" thickBot="1" x14ac:dyDescent="0.25">
      <c r="B1" s="4" t="s">
        <v>346</v>
      </c>
    </row>
    <row r="2" spans="2:10" ht="30.75" customHeight="1" x14ac:dyDescent="0.2">
      <c r="B2" s="690" t="s">
        <v>347</v>
      </c>
      <c r="C2" s="691"/>
      <c r="D2" s="691"/>
      <c r="E2" s="691"/>
      <c r="F2" s="691"/>
      <c r="G2" s="691"/>
      <c r="H2" s="691"/>
      <c r="I2" s="691"/>
      <c r="J2" s="692"/>
    </row>
    <row r="3" spans="2:10" ht="30.75" customHeight="1" x14ac:dyDescent="0.2">
      <c r="B3" s="693"/>
      <c r="C3" s="694"/>
      <c r="D3" s="694"/>
      <c r="E3" s="694"/>
      <c r="F3" s="694"/>
      <c r="G3" s="694"/>
      <c r="H3" s="694"/>
      <c r="I3" s="694"/>
      <c r="J3" s="695"/>
    </row>
    <row r="4" spans="2:10" ht="30.75" customHeight="1" x14ac:dyDescent="0.2">
      <c r="B4" s="1"/>
      <c r="C4" s="2"/>
      <c r="D4" s="2"/>
      <c r="E4" s="2"/>
      <c r="F4" s="2"/>
      <c r="G4" s="2"/>
      <c r="H4" s="2"/>
      <c r="I4" s="2"/>
      <c r="J4" s="3"/>
    </row>
    <row r="5" spans="2:10" ht="30.75" customHeight="1" x14ac:dyDescent="0.2">
      <c r="B5" s="5"/>
      <c r="G5" s="409" t="s">
        <v>25</v>
      </c>
      <c r="H5" s="409"/>
      <c r="I5" s="409"/>
      <c r="J5" s="6"/>
    </row>
    <row r="6" spans="2:10" ht="30.75" customHeight="1" x14ac:dyDescent="0.2">
      <c r="B6" s="5"/>
      <c r="C6" s="408" t="s">
        <v>418</v>
      </c>
      <c r="D6" s="408"/>
      <c r="E6" s="7"/>
      <c r="F6" s="7"/>
      <c r="J6" s="8"/>
    </row>
    <row r="7" spans="2:10" ht="30.75" customHeight="1" x14ac:dyDescent="0.2">
      <c r="B7" s="5"/>
      <c r="C7" s="408"/>
      <c r="D7" s="408"/>
      <c r="E7" s="7" t="s">
        <v>12</v>
      </c>
      <c r="F7" s="7"/>
      <c r="J7" s="8"/>
    </row>
    <row r="8" spans="2:10" ht="30.75" customHeight="1" x14ac:dyDescent="0.2">
      <c r="B8" s="5"/>
      <c r="C8" s="408"/>
      <c r="D8" s="408"/>
      <c r="E8" s="7"/>
      <c r="F8" s="7"/>
      <c r="J8" s="8"/>
    </row>
    <row r="9" spans="2:10" ht="30.75" customHeight="1" x14ac:dyDescent="0.2">
      <c r="B9" s="5"/>
      <c r="C9" s="7"/>
      <c r="D9" s="7"/>
      <c r="E9" s="7"/>
      <c r="F9" s="7"/>
      <c r="J9" s="8"/>
    </row>
    <row r="10" spans="2:10" ht="36.75" customHeight="1" x14ac:dyDescent="0.2">
      <c r="B10" s="5"/>
      <c r="E10" s="17"/>
      <c r="F10" s="19" t="s">
        <v>2</v>
      </c>
      <c r="G10" s="408"/>
      <c r="H10" s="408"/>
      <c r="J10" s="8"/>
    </row>
    <row r="11" spans="2:10" ht="36.75" customHeight="1" x14ac:dyDescent="0.2">
      <c r="B11" s="5"/>
      <c r="E11" s="19" t="s">
        <v>348</v>
      </c>
      <c r="F11" s="19" t="s">
        <v>13</v>
      </c>
      <c r="G11" s="408"/>
      <c r="H11" s="408"/>
      <c r="J11" s="8"/>
    </row>
    <row r="12" spans="2:10" ht="36.75" customHeight="1" x14ac:dyDescent="0.2">
      <c r="B12" s="5"/>
      <c r="E12" s="17"/>
      <c r="F12" s="19" t="s">
        <v>349</v>
      </c>
      <c r="G12" s="408"/>
      <c r="H12" s="408"/>
      <c r="I12" s="340" t="s">
        <v>3</v>
      </c>
      <c r="J12" s="8"/>
    </row>
    <row r="13" spans="2:10" ht="30.75" customHeight="1" x14ac:dyDescent="0.2">
      <c r="B13" s="5"/>
      <c r="F13" s="7"/>
      <c r="J13" s="8"/>
    </row>
    <row r="14" spans="2:10" ht="30.75" customHeight="1" x14ac:dyDescent="0.2">
      <c r="B14" s="5"/>
      <c r="F14" s="7"/>
      <c r="J14" s="8"/>
    </row>
    <row r="15" spans="2:10" ht="30.75" customHeight="1" x14ac:dyDescent="0.2">
      <c r="B15" s="5"/>
      <c r="F15" s="7"/>
      <c r="J15" s="8"/>
    </row>
    <row r="16" spans="2:10" ht="30.75" customHeight="1" x14ac:dyDescent="0.2">
      <c r="B16" s="5"/>
      <c r="J16" s="8"/>
    </row>
    <row r="17" spans="2:11" ht="54.75" customHeight="1" x14ac:dyDescent="0.2">
      <c r="B17" s="18"/>
      <c r="C17" s="697" t="s">
        <v>419</v>
      </c>
      <c r="D17" s="697"/>
      <c r="E17" s="697"/>
      <c r="F17" s="697"/>
      <c r="G17" s="697"/>
      <c r="H17" s="697"/>
      <c r="I17" s="697"/>
      <c r="J17" s="698"/>
    </row>
    <row r="18" spans="2:11" ht="54.75" customHeight="1" x14ac:dyDescent="0.2">
      <c r="B18" s="5"/>
      <c r="C18" s="697"/>
      <c r="D18" s="697"/>
      <c r="E18" s="697"/>
      <c r="F18" s="697"/>
      <c r="G18" s="697"/>
      <c r="H18" s="697"/>
      <c r="I18" s="697"/>
      <c r="J18" s="698"/>
    </row>
    <row r="19" spans="2:11" ht="30.75" customHeight="1" x14ac:dyDescent="0.2">
      <c r="B19" s="5"/>
      <c r="C19" s="699" t="s">
        <v>5</v>
      </c>
      <c r="D19" s="699"/>
      <c r="E19" s="699"/>
      <c r="F19" s="699"/>
      <c r="G19" s="699"/>
      <c r="H19" s="699"/>
      <c r="I19" s="699"/>
      <c r="J19" s="20"/>
      <c r="K19" s="19"/>
    </row>
    <row r="20" spans="2:11" ht="38.25" customHeight="1" x14ac:dyDescent="0.2">
      <c r="B20" s="5"/>
      <c r="C20" s="696" t="s">
        <v>350</v>
      </c>
      <c r="D20" s="696"/>
      <c r="E20" s="696"/>
      <c r="F20" s="696"/>
      <c r="G20" s="696"/>
      <c r="H20" s="696"/>
      <c r="I20" s="696"/>
      <c r="J20" s="8"/>
    </row>
    <row r="21" spans="2:11" ht="21.75" customHeight="1" x14ac:dyDescent="0.2">
      <c r="B21" s="5"/>
      <c r="C21" s="696"/>
      <c r="D21" s="696"/>
      <c r="E21" s="696"/>
      <c r="F21" s="696"/>
      <c r="G21" s="696"/>
      <c r="H21" s="696"/>
      <c r="I21" s="696"/>
      <c r="J21" s="8"/>
    </row>
    <row r="22" spans="2:11" ht="38.25" customHeight="1" x14ac:dyDescent="0.2">
      <c r="B22" s="5"/>
      <c r="C22" s="696"/>
      <c r="D22" s="696"/>
      <c r="E22" s="696"/>
      <c r="F22" s="696"/>
      <c r="G22" s="696"/>
      <c r="H22" s="696"/>
      <c r="I22" s="696"/>
      <c r="J22" s="8"/>
    </row>
    <row r="23" spans="2:11" ht="30.75" customHeight="1" x14ac:dyDescent="0.2">
      <c r="B23" s="5"/>
      <c r="C23" s="696" t="s">
        <v>351</v>
      </c>
      <c r="D23" s="696"/>
      <c r="E23" s="696"/>
      <c r="F23" s="696"/>
      <c r="G23" s="696"/>
      <c r="H23" s="696"/>
      <c r="I23" s="696"/>
      <c r="J23" s="8"/>
    </row>
    <row r="24" spans="2:11" ht="30.75" customHeight="1" x14ac:dyDescent="0.2">
      <c r="B24" s="5"/>
      <c r="C24" s="696"/>
      <c r="D24" s="696"/>
      <c r="E24" s="696"/>
      <c r="F24" s="696"/>
      <c r="G24" s="696"/>
      <c r="H24" s="696"/>
      <c r="I24" s="696"/>
      <c r="J24" s="8"/>
    </row>
    <row r="25" spans="2:11" ht="30.75" customHeight="1" x14ac:dyDescent="0.2">
      <c r="B25" s="5"/>
      <c r="C25" s="696"/>
      <c r="D25" s="696"/>
      <c r="E25" s="696"/>
      <c r="F25" s="696"/>
      <c r="G25" s="696"/>
      <c r="H25" s="696"/>
      <c r="I25" s="696"/>
      <c r="J25" s="8"/>
    </row>
    <row r="26" spans="2:11" ht="30.75" customHeight="1" x14ac:dyDescent="0.2">
      <c r="B26" s="5"/>
      <c r="C26" s="696" t="s">
        <v>352</v>
      </c>
      <c r="D26" s="696"/>
      <c r="E26" s="696"/>
      <c r="F26" s="696"/>
      <c r="G26" s="696"/>
      <c r="H26" s="696"/>
      <c r="I26" s="696"/>
      <c r="J26" s="8"/>
    </row>
    <row r="27" spans="2:11" ht="30.75" customHeight="1" x14ac:dyDescent="0.2">
      <c r="B27" s="5"/>
      <c r="C27" s="696"/>
      <c r="D27" s="696"/>
      <c r="E27" s="696"/>
      <c r="F27" s="696"/>
      <c r="G27" s="696"/>
      <c r="H27" s="696"/>
      <c r="I27" s="696"/>
      <c r="J27" s="8"/>
    </row>
    <row r="28" spans="2:11" ht="30.75" customHeight="1" x14ac:dyDescent="0.2">
      <c r="B28" s="5"/>
      <c r="C28" s="696"/>
      <c r="D28" s="696"/>
      <c r="E28" s="696"/>
      <c r="F28" s="696"/>
      <c r="G28" s="696"/>
      <c r="H28" s="696"/>
      <c r="I28" s="696"/>
      <c r="J28" s="8"/>
    </row>
    <row r="29" spans="2:11" ht="30.75" customHeight="1" x14ac:dyDescent="0.2">
      <c r="B29" s="5"/>
      <c r="C29" s="696" t="s">
        <v>353</v>
      </c>
      <c r="D29" s="696"/>
      <c r="E29" s="696"/>
      <c r="F29" s="696"/>
      <c r="G29" s="696"/>
      <c r="H29" s="696"/>
      <c r="I29" s="696"/>
      <c r="J29" s="8"/>
    </row>
    <row r="30" spans="2:11" ht="30.75" customHeight="1" x14ac:dyDescent="0.2">
      <c r="B30" s="5"/>
      <c r="C30" s="696"/>
      <c r="D30" s="696"/>
      <c r="E30" s="696"/>
      <c r="F30" s="696"/>
      <c r="G30" s="696"/>
      <c r="H30" s="696"/>
      <c r="I30" s="696"/>
      <c r="J30" s="8"/>
    </row>
    <row r="31" spans="2:11" ht="30.75" customHeight="1" x14ac:dyDescent="0.2">
      <c r="B31" s="5"/>
      <c r="C31" s="696"/>
      <c r="D31" s="696"/>
      <c r="E31" s="696"/>
      <c r="F31" s="696"/>
      <c r="G31" s="696"/>
      <c r="H31" s="696"/>
      <c r="I31" s="696"/>
      <c r="J31" s="8"/>
    </row>
    <row r="32" spans="2:11" ht="30.75" customHeight="1" x14ac:dyDescent="0.2">
      <c r="B32" s="5"/>
      <c r="C32" s="696" t="s">
        <v>427</v>
      </c>
      <c r="D32" s="696"/>
      <c r="E32" s="696"/>
      <c r="F32" s="696"/>
      <c r="G32" s="696"/>
      <c r="H32" s="696"/>
      <c r="I32" s="696"/>
      <c r="J32" s="8"/>
    </row>
    <row r="33" spans="2:10" ht="30.75" customHeight="1" x14ac:dyDescent="0.2">
      <c r="B33" s="5"/>
      <c r="C33" s="696"/>
      <c r="D33" s="696"/>
      <c r="E33" s="696"/>
      <c r="F33" s="696"/>
      <c r="G33" s="696"/>
      <c r="H33" s="696"/>
      <c r="I33" s="696"/>
      <c r="J33" s="8"/>
    </row>
    <row r="34" spans="2:10" ht="30.75" customHeight="1" x14ac:dyDescent="0.2">
      <c r="B34" s="5"/>
      <c r="C34" s="696"/>
      <c r="D34" s="696"/>
      <c r="E34" s="696"/>
      <c r="F34" s="696"/>
      <c r="G34" s="696"/>
      <c r="H34" s="696"/>
      <c r="I34" s="696"/>
      <c r="J34" s="8"/>
    </row>
    <row r="35" spans="2:10" ht="30.75" customHeight="1" thickBot="1" x14ac:dyDescent="0.25">
      <c r="B35" s="9"/>
      <c r="C35" s="10"/>
      <c r="D35" s="10"/>
      <c r="E35" s="10"/>
      <c r="F35" s="10"/>
      <c r="G35" s="10"/>
      <c r="H35" s="10"/>
      <c r="I35" s="10"/>
      <c r="J35" s="11"/>
    </row>
    <row r="37" spans="2:10" ht="30.75" customHeight="1" x14ac:dyDescent="0.2">
      <c r="B37" s="400"/>
      <c r="C37" s="401"/>
      <c r="D37" s="401"/>
      <c r="E37" s="401"/>
      <c r="F37" s="401"/>
      <c r="G37" s="401"/>
      <c r="H37" s="401"/>
      <c r="I37" s="401"/>
      <c r="J37" s="401"/>
    </row>
  </sheetData>
  <mergeCells count="14">
    <mergeCell ref="C32:I34"/>
    <mergeCell ref="B37:J37"/>
    <mergeCell ref="C17:J18"/>
    <mergeCell ref="C19:I19"/>
    <mergeCell ref="C20:I22"/>
    <mergeCell ref="C23:I25"/>
    <mergeCell ref="C26:I28"/>
    <mergeCell ref="C29:I31"/>
    <mergeCell ref="G12:H12"/>
    <mergeCell ref="B2:J3"/>
    <mergeCell ref="G5:I5"/>
    <mergeCell ref="C6:D8"/>
    <mergeCell ref="G10:H10"/>
    <mergeCell ref="G11:H11"/>
  </mergeCells>
  <phoneticPr fontId="2"/>
  <pageMargins left="0.53" right="0.49" top="1" bottom="0.16" header="0.51200000000000001" footer="0.16"/>
  <pageSetup paperSize="9" scale="63"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3EF81-33B8-4A86-BD0A-8A0376FA14F5}">
  <dimension ref="A1:G46"/>
  <sheetViews>
    <sheetView view="pageBreakPreview" zoomScaleNormal="98" zoomScaleSheetLayoutView="100" workbookViewId="0">
      <selection activeCell="B2" sqref="B2"/>
    </sheetView>
  </sheetViews>
  <sheetFormatPr defaultRowHeight="14" x14ac:dyDescent="0.2"/>
  <cols>
    <col min="1" max="1" width="2.33203125" customWidth="1"/>
    <col min="2" max="2" width="9.83203125" customWidth="1"/>
    <col min="3" max="3" width="6.88671875" customWidth="1"/>
    <col min="4" max="4" width="9.38671875" customWidth="1"/>
    <col min="6" max="6" width="3.83203125" bestFit="1" customWidth="1"/>
    <col min="7" max="7" width="24.33203125" customWidth="1"/>
  </cols>
  <sheetData>
    <row r="1" spans="1:7" x14ac:dyDescent="0.2">
      <c r="B1" t="s">
        <v>423</v>
      </c>
    </row>
    <row r="2" spans="1:7" x14ac:dyDescent="0.2">
      <c r="G2" s="341" t="s">
        <v>355</v>
      </c>
    </row>
    <row r="6" spans="1:7" x14ac:dyDescent="0.2">
      <c r="B6" t="s">
        <v>420</v>
      </c>
    </row>
    <row r="7" spans="1:7" x14ac:dyDescent="0.2">
      <c r="A7" t="s">
        <v>356</v>
      </c>
    </row>
    <row r="11" spans="1:7" x14ac:dyDescent="0.2">
      <c r="F11" s="342" t="s">
        <v>357</v>
      </c>
    </row>
    <row r="14" spans="1:7" x14ac:dyDescent="0.2">
      <c r="F14" s="342" t="s">
        <v>358</v>
      </c>
      <c r="G14" t="s">
        <v>359</v>
      </c>
    </row>
    <row r="15" spans="1:7" x14ac:dyDescent="0.2">
      <c r="F15" s="342"/>
    </row>
    <row r="16" spans="1:7" x14ac:dyDescent="0.2">
      <c r="F16" s="342"/>
    </row>
    <row r="17" spans="2:7" x14ac:dyDescent="0.2">
      <c r="F17" s="342"/>
    </row>
    <row r="18" spans="2:7" ht="27" customHeight="1" x14ac:dyDescent="0.2">
      <c r="B18" s="416" t="s">
        <v>360</v>
      </c>
      <c r="C18" s="416"/>
      <c r="D18" s="416"/>
      <c r="E18" s="416"/>
      <c r="F18" s="416"/>
      <c r="G18" s="416"/>
    </row>
    <row r="19" spans="2:7" ht="96.75" customHeight="1" x14ac:dyDescent="0.2">
      <c r="B19" s="701" t="s">
        <v>361</v>
      </c>
      <c r="C19" s="701"/>
      <c r="D19" s="701"/>
      <c r="E19" s="701"/>
      <c r="F19" s="701"/>
      <c r="G19" s="701"/>
    </row>
    <row r="20" spans="2:7" ht="21" customHeight="1" x14ac:dyDescent="0.2">
      <c r="B20" s="538" t="s">
        <v>5</v>
      </c>
      <c r="C20" s="538"/>
      <c r="D20" s="538"/>
      <c r="E20" s="538"/>
      <c r="F20" s="538"/>
      <c r="G20" s="538"/>
    </row>
    <row r="21" spans="2:7" ht="19.5" customHeight="1" x14ac:dyDescent="0.2">
      <c r="B21" s="259" t="s">
        <v>362</v>
      </c>
      <c r="C21" s="599" t="s">
        <v>363</v>
      </c>
      <c r="D21" s="700"/>
      <c r="E21" s="700"/>
      <c r="F21" s="700"/>
      <c r="G21" s="600"/>
    </row>
    <row r="22" spans="2:7" ht="19.5" customHeight="1" x14ac:dyDescent="0.2">
      <c r="B22" s="259" t="s">
        <v>364</v>
      </c>
      <c r="C22" s="599"/>
      <c r="D22" s="700"/>
      <c r="E22" s="700"/>
      <c r="F22" s="700"/>
      <c r="G22" s="600"/>
    </row>
    <row r="23" spans="2:7" ht="19.5" customHeight="1" x14ac:dyDescent="0.2">
      <c r="B23" s="259" t="s">
        <v>365</v>
      </c>
      <c r="C23" s="599"/>
      <c r="D23" s="700"/>
      <c r="E23" s="700"/>
      <c r="F23" s="700"/>
      <c r="G23" s="600"/>
    </row>
    <row r="24" spans="2:7" ht="20.25" customHeight="1" x14ac:dyDescent="0.2">
      <c r="B24" s="702" t="s">
        <v>366</v>
      </c>
      <c r="C24" s="704" t="s">
        <v>367</v>
      </c>
      <c r="D24" s="158" t="s">
        <v>368</v>
      </c>
      <c r="E24" s="704" t="s">
        <v>369</v>
      </c>
      <c r="F24" s="704" t="s">
        <v>370</v>
      </c>
      <c r="G24" s="704" t="s">
        <v>371</v>
      </c>
    </row>
    <row r="25" spans="2:7" ht="20.25" customHeight="1" x14ac:dyDescent="0.2">
      <c r="B25" s="703"/>
      <c r="C25" s="705"/>
      <c r="D25" s="343" t="s">
        <v>372</v>
      </c>
      <c r="E25" s="705"/>
      <c r="F25" s="705"/>
      <c r="G25" s="705"/>
    </row>
    <row r="26" spans="2:7" ht="20.25" customHeight="1" x14ac:dyDescent="0.2">
      <c r="B26" s="703"/>
      <c r="C26" s="706"/>
      <c r="D26" s="344"/>
      <c r="E26" s="708"/>
      <c r="F26" s="710"/>
      <c r="G26" s="706"/>
    </row>
    <row r="27" spans="2:7" ht="20.25" customHeight="1" x14ac:dyDescent="0.2">
      <c r="B27" s="703"/>
      <c r="C27" s="707"/>
      <c r="D27" s="345"/>
      <c r="E27" s="709"/>
      <c r="F27" s="711"/>
      <c r="G27" s="707"/>
    </row>
    <row r="28" spans="2:7" ht="20.25" customHeight="1" x14ac:dyDescent="0.2">
      <c r="B28" s="703"/>
      <c r="C28" s="706"/>
      <c r="D28" s="344"/>
      <c r="E28" s="708"/>
      <c r="F28" s="710"/>
      <c r="G28" s="706"/>
    </row>
    <row r="29" spans="2:7" ht="20.25" customHeight="1" x14ac:dyDescent="0.2">
      <c r="B29" s="703"/>
      <c r="C29" s="707"/>
      <c r="D29" s="345"/>
      <c r="E29" s="709"/>
      <c r="F29" s="711"/>
      <c r="G29" s="707"/>
    </row>
    <row r="30" spans="2:7" ht="20.25" customHeight="1" x14ac:dyDescent="0.2">
      <c r="B30" s="703"/>
      <c r="C30" s="706"/>
      <c r="D30" s="344"/>
      <c r="E30" s="708"/>
      <c r="F30" s="710"/>
      <c r="G30" s="706"/>
    </row>
    <row r="31" spans="2:7" ht="20.25" customHeight="1" x14ac:dyDescent="0.2">
      <c r="B31" s="703"/>
      <c r="C31" s="707"/>
      <c r="D31" s="345"/>
      <c r="E31" s="709"/>
      <c r="F31" s="711"/>
      <c r="G31" s="707"/>
    </row>
    <row r="32" spans="2:7" ht="20.25" customHeight="1" x14ac:dyDescent="0.2">
      <c r="B32" s="703"/>
      <c r="C32" s="706"/>
      <c r="D32" s="344"/>
      <c r="E32" s="708"/>
      <c r="F32" s="710"/>
      <c r="G32" s="706"/>
    </row>
    <row r="33" spans="2:7" ht="20.25" customHeight="1" x14ac:dyDescent="0.2">
      <c r="B33" s="703"/>
      <c r="C33" s="707"/>
      <c r="D33" s="345"/>
      <c r="E33" s="709"/>
      <c r="F33" s="711"/>
      <c r="G33" s="707"/>
    </row>
    <row r="34" spans="2:7" ht="20.25" customHeight="1" x14ac:dyDescent="0.2">
      <c r="B34" s="703"/>
      <c r="C34" s="706"/>
      <c r="D34" s="344"/>
      <c r="E34" s="708"/>
      <c r="F34" s="710"/>
      <c r="G34" s="706"/>
    </row>
    <row r="35" spans="2:7" ht="20.25" customHeight="1" x14ac:dyDescent="0.2">
      <c r="B35" s="703"/>
      <c r="C35" s="707"/>
      <c r="D35" s="345"/>
      <c r="E35" s="709"/>
      <c r="F35" s="711"/>
      <c r="G35" s="707"/>
    </row>
    <row r="36" spans="2:7" ht="20.25" customHeight="1" x14ac:dyDescent="0.2">
      <c r="B36" s="703"/>
      <c r="C36" s="706"/>
      <c r="D36" s="344"/>
      <c r="E36" s="708"/>
      <c r="F36" s="710"/>
      <c r="G36" s="706"/>
    </row>
    <row r="37" spans="2:7" ht="20.25" customHeight="1" x14ac:dyDescent="0.2">
      <c r="B37" s="703"/>
      <c r="C37" s="707"/>
      <c r="D37" s="345"/>
      <c r="E37" s="709"/>
      <c r="F37" s="711"/>
      <c r="G37" s="707"/>
    </row>
    <row r="38" spans="2:7" ht="20.25" customHeight="1" x14ac:dyDescent="0.2">
      <c r="B38" s="703"/>
      <c r="C38" s="706"/>
      <c r="D38" s="344"/>
      <c r="E38" s="708"/>
      <c r="F38" s="710"/>
      <c r="G38" s="706"/>
    </row>
    <row r="39" spans="2:7" ht="20.25" customHeight="1" x14ac:dyDescent="0.2">
      <c r="B39" s="703"/>
      <c r="C39" s="707"/>
      <c r="D39" s="345"/>
      <c r="E39" s="709"/>
      <c r="F39" s="711"/>
      <c r="G39" s="707"/>
    </row>
    <row r="40" spans="2:7" ht="20.25" customHeight="1" x14ac:dyDescent="0.2">
      <c r="B40" s="703"/>
      <c r="C40" s="706"/>
      <c r="D40" s="344"/>
      <c r="E40" s="708"/>
      <c r="F40" s="710"/>
      <c r="G40" s="706"/>
    </row>
    <row r="41" spans="2:7" ht="20.25" customHeight="1" x14ac:dyDescent="0.2">
      <c r="B41" s="703"/>
      <c r="C41" s="707"/>
      <c r="D41" s="345"/>
      <c r="E41" s="709"/>
      <c r="F41" s="711"/>
      <c r="G41" s="707"/>
    </row>
    <row r="42" spans="2:7" ht="20.25" customHeight="1" x14ac:dyDescent="0.2">
      <c r="B42" s="703"/>
      <c r="C42" s="706"/>
      <c r="D42" s="344"/>
      <c r="E42" s="708"/>
      <c r="F42" s="710"/>
      <c r="G42" s="706"/>
    </row>
    <row r="43" spans="2:7" ht="20.25" customHeight="1" x14ac:dyDescent="0.2">
      <c r="B43" s="703"/>
      <c r="C43" s="707"/>
      <c r="D43" s="345"/>
      <c r="E43" s="709"/>
      <c r="F43" s="711"/>
      <c r="G43" s="707"/>
    </row>
    <row r="44" spans="2:7" ht="33" customHeight="1" x14ac:dyDescent="0.2">
      <c r="B44" s="259" t="s">
        <v>373</v>
      </c>
      <c r="C44" s="712"/>
      <c r="D44" s="713"/>
      <c r="E44" s="713"/>
      <c r="F44" s="713"/>
      <c r="G44" s="714"/>
    </row>
    <row r="45" spans="2:7" x14ac:dyDescent="0.2">
      <c r="B45" s="346" t="s">
        <v>374</v>
      </c>
    </row>
    <row r="46" spans="2:7" x14ac:dyDescent="0.2">
      <c r="B46" s="347" t="s">
        <v>375</v>
      </c>
    </row>
  </sheetData>
  <mergeCells count="48">
    <mergeCell ref="C38:C39"/>
    <mergeCell ref="E38:E39"/>
    <mergeCell ref="F38:F39"/>
    <mergeCell ref="G38:G39"/>
    <mergeCell ref="C44:G44"/>
    <mergeCell ref="C40:C41"/>
    <mergeCell ref="E40:E41"/>
    <mergeCell ref="F40:F41"/>
    <mergeCell ref="G40:G41"/>
    <mergeCell ref="C42:C43"/>
    <mergeCell ref="E42:E43"/>
    <mergeCell ref="F42:F43"/>
    <mergeCell ref="G42:G43"/>
    <mergeCell ref="C34:C35"/>
    <mergeCell ref="E34:E35"/>
    <mergeCell ref="F34:F35"/>
    <mergeCell ref="G34:G35"/>
    <mergeCell ref="C36:C37"/>
    <mergeCell ref="E36:E37"/>
    <mergeCell ref="F36:F37"/>
    <mergeCell ref="G36:G37"/>
    <mergeCell ref="G30:G31"/>
    <mergeCell ref="C32:C33"/>
    <mergeCell ref="E32:E33"/>
    <mergeCell ref="F32:F33"/>
    <mergeCell ref="G32:G33"/>
    <mergeCell ref="B24:B43"/>
    <mergeCell ref="C24:C25"/>
    <mergeCell ref="E24:E25"/>
    <mergeCell ref="F24:F25"/>
    <mergeCell ref="G24:G25"/>
    <mergeCell ref="C26:C27"/>
    <mergeCell ref="E26:E27"/>
    <mergeCell ref="F26:F27"/>
    <mergeCell ref="G26:G27"/>
    <mergeCell ref="C28:C29"/>
    <mergeCell ref="E28:E29"/>
    <mergeCell ref="F28:F29"/>
    <mergeCell ref="G28:G29"/>
    <mergeCell ref="C30:C31"/>
    <mergeCell ref="E30:E31"/>
    <mergeCell ref="F30:F31"/>
    <mergeCell ref="C23:G23"/>
    <mergeCell ref="B18:G18"/>
    <mergeCell ref="B19:G19"/>
    <mergeCell ref="B20:G20"/>
    <mergeCell ref="C21:G21"/>
    <mergeCell ref="C22:G22"/>
  </mergeCells>
  <phoneticPr fontId="2"/>
  <pageMargins left="0.31496062992125984" right="0.31496062992125984" top="0.55118110236220474" bottom="0.35433070866141736" header="0.31496062992125984" footer="0.31496062992125984"/>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D4842-98CA-40B5-825D-4B7FCDFAAD4E}">
  <dimension ref="B1:E38"/>
  <sheetViews>
    <sheetView view="pageBreakPreview" zoomScale="85" zoomScaleNormal="98" zoomScaleSheetLayoutView="85" workbookViewId="0">
      <selection activeCell="B2" sqref="B2"/>
    </sheetView>
  </sheetViews>
  <sheetFormatPr defaultColWidth="8.6640625" defaultRowHeight="31.5" customHeight="1" x14ac:dyDescent="0.2"/>
  <cols>
    <col min="1" max="1" width="0.71875" style="4" customWidth="1"/>
    <col min="2" max="2" width="21" style="4" customWidth="1"/>
    <col min="3" max="3" width="12.1640625" style="4" bestFit="1" customWidth="1"/>
    <col min="4" max="4" width="49.6640625" style="4" customWidth="1"/>
    <col min="5" max="16384" width="8.6640625" style="4"/>
  </cols>
  <sheetData>
    <row r="1" spans="2:5" ht="31.5" customHeight="1" x14ac:dyDescent="0.2">
      <c r="B1" s="4" t="s">
        <v>354</v>
      </c>
    </row>
    <row r="2" spans="2:5" ht="31.5" customHeight="1" x14ac:dyDescent="0.2">
      <c r="C2" s="7"/>
      <c r="E2" s="19"/>
    </row>
    <row r="3" spans="2:5" ht="31.5" customHeight="1" x14ac:dyDescent="0.2">
      <c r="B3" s="406" t="s">
        <v>376</v>
      </c>
      <c r="C3" s="406"/>
      <c r="D3" s="406"/>
      <c r="E3" s="19"/>
    </row>
    <row r="4" spans="2:5" ht="31.5" customHeight="1" x14ac:dyDescent="0.2">
      <c r="C4" s="7"/>
      <c r="E4" s="19"/>
    </row>
    <row r="5" spans="2:5" ht="31.5" customHeight="1" x14ac:dyDescent="0.2">
      <c r="B5" s="716" t="s">
        <v>377</v>
      </c>
      <c r="C5" s="716"/>
      <c r="D5" s="716"/>
      <c r="E5" s="19"/>
    </row>
    <row r="6" spans="2:5" ht="31.5" customHeight="1" x14ac:dyDescent="0.2">
      <c r="C6" s="7"/>
      <c r="E6" s="19"/>
    </row>
    <row r="7" spans="2:5" ht="39" customHeight="1" x14ac:dyDescent="0.2">
      <c r="B7" s="348" t="s">
        <v>378</v>
      </c>
      <c r="C7" s="717"/>
      <c r="D7" s="718"/>
      <c r="E7" s="19"/>
    </row>
    <row r="8" spans="2:5" ht="15" customHeight="1" x14ac:dyDescent="0.2">
      <c r="C8" s="7"/>
      <c r="E8" s="19"/>
    </row>
    <row r="9" spans="2:5" ht="39" customHeight="1" x14ac:dyDescent="0.2">
      <c r="B9" s="715" t="s">
        <v>379</v>
      </c>
      <c r="C9" s="349" t="s">
        <v>380</v>
      </c>
      <c r="D9" s="350"/>
      <c r="E9" s="19"/>
    </row>
    <row r="10" spans="2:5" ht="39" customHeight="1" x14ac:dyDescent="0.2">
      <c r="B10" s="715"/>
      <c r="C10" s="349" t="s">
        <v>381</v>
      </c>
      <c r="D10" s="350"/>
      <c r="E10" s="19"/>
    </row>
    <row r="11" spans="2:5" ht="39" customHeight="1" x14ac:dyDescent="0.2">
      <c r="B11" s="715"/>
      <c r="C11" s="349" t="s">
        <v>382</v>
      </c>
      <c r="D11" s="350"/>
      <c r="E11" s="19"/>
    </row>
    <row r="12" spans="2:5" ht="15" customHeight="1" x14ac:dyDescent="0.2"/>
    <row r="13" spans="2:5" ht="39" customHeight="1" x14ac:dyDescent="0.2">
      <c r="B13" s="715" t="s">
        <v>383</v>
      </c>
      <c r="C13" s="349" t="s">
        <v>380</v>
      </c>
      <c r="D13" s="350"/>
    </row>
    <row r="14" spans="2:5" ht="39" customHeight="1" x14ac:dyDescent="0.2">
      <c r="B14" s="715"/>
      <c r="C14" s="349" t="s">
        <v>381</v>
      </c>
      <c r="D14" s="350"/>
    </row>
    <row r="15" spans="2:5" ht="39" customHeight="1" x14ac:dyDescent="0.2">
      <c r="B15" s="715"/>
      <c r="C15" s="349" t="s">
        <v>382</v>
      </c>
      <c r="D15" s="350"/>
    </row>
    <row r="16" spans="2:5" ht="15" customHeight="1" x14ac:dyDescent="0.2">
      <c r="C16" s="351"/>
    </row>
    <row r="17" spans="2:4" ht="39" customHeight="1" x14ac:dyDescent="0.2">
      <c r="B17" s="715" t="s">
        <v>384</v>
      </c>
      <c r="C17" s="349" t="s">
        <v>380</v>
      </c>
      <c r="D17" s="350"/>
    </row>
    <row r="18" spans="2:4" ht="39" customHeight="1" x14ac:dyDescent="0.2">
      <c r="B18" s="715"/>
      <c r="C18" s="349" t="s">
        <v>381</v>
      </c>
      <c r="D18" s="350"/>
    </row>
    <row r="19" spans="2:4" ht="39" customHeight="1" x14ac:dyDescent="0.2">
      <c r="B19" s="715"/>
      <c r="C19" s="349" t="s">
        <v>382</v>
      </c>
      <c r="D19" s="350"/>
    </row>
    <row r="20" spans="2:4" ht="15" customHeight="1" x14ac:dyDescent="0.2"/>
    <row r="21" spans="2:4" ht="39" customHeight="1" x14ac:dyDescent="0.2">
      <c r="B21" s="715" t="s">
        <v>384</v>
      </c>
      <c r="C21" s="349" t="s">
        <v>380</v>
      </c>
      <c r="D21" s="350"/>
    </row>
    <row r="22" spans="2:4" ht="39" customHeight="1" x14ac:dyDescent="0.2">
      <c r="B22" s="715"/>
      <c r="C22" s="349" t="s">
        <v>381</v>
      </c>
      <c r="D22" s="350"/>
    </row>
    <row r="23" spans="2:4" ht="39" customHeight="1" x14ac:dyDescent="0.2">
      <c r="B23" s="715"/>
      <c r="C23" s="349" t="s">
        <v>382</v>
      </c>
      <c r="D23" s="350"/>
    </row>
    <row r="24" spans="2:4" ht="15" customHeight="1" x14ac:dyDescent="0.2">
      <c r="C24" s="351"/>
    </row>
    <row r="25" spans="2:4" ht="39" customHeight="1" x14ac:dyDescent="0.2">
      <c r="B25" s="715" t="s">
        <v>384</v>
      </c>
      <c r="C25" s="349" t="s">
        <v>380</v>
      </c>
      <c r="D25" s="350"/>
    </row>
    <row r="26" spans="2:4" ht="39" customHeight="1" x14ac:dyDescent="0.2">
      <c r="B26" s="715"/>
      <c r="C26" s="349" t="s">
        <v>381</v>
      </c>
      <c r="D26" s="350"/>
    </row>
    <row r="27" spans="2:4" ht="39" customHeight="1" x14ac:dyDescent="0.2">
      <c r="B27" s="715"/>
      <c r="C27" s="349" t="s">
        <v>382</v>
      </c>
      <c r="D27" s="350"/>
    </row>
    <row r="28" spans="2:4" ht="15" customHeight="1" x14ac:dyDescent="0.2"/>
    <row r="29" spans="2:4" ht="39" customHeight="1" x14ac:dyDescent="0.2">
      <c r="B29" s="715" t="s">
        <v>384</v>
      </c>
      <c r="C29" s="349" t="s">
        <v>380</v>
      </c>
      <c r="D29" s="350"/>
    </row>
    <row r="30" spans="2:4" ht="39" customHeight="1" x14ac:dyDescent="0.2">
      <c r="B30" s="715"/>
      <c r="C30" s="349" t="s">
        <v>381</v>
      </c>
      <c r="D30" s="350"/>
    </row>
    <row r="31" spans="2:4" ht="39" customHeight="1" x14ac:dyDescent="0.2">
      <c r="B31" s="715"/>
      <c r="C31" s="349" t="s">
        <v>382</v>
      </c>
      <c r="D31" s="350"/>
    </row>
    <row r="32" spans="2:4" ht="15" customHeight="1" x14ac:dyDescent="0.2">
      <c r="C32" s="351"/>
    </row>
    <row r="33" spans="2:4" ht="39" customHeight="1" x14ac:dyDescent="0.2">
      <c r="B33" s="715" t="s">
        <v>384</v>
      </c>
      <c r="C33" s="349" t="s">
        <v>380</v>
      </c>
      <c r="D33" s="350"/>
    </row>
    <row r="34" spans="2:4" ht="39" customHeight="1" x14ac:dyDescent="0.2">
      <c r="B34" s="715"/>
      <c r="C34" s="349" t="s">
        <v>381</v>
      </c>
      <c r="D34" s="350"/>
    </row>
    <row r="35" spans="2:4" ht="39" customHeight="1" x14ac:dyDescent="0.2">
      <c r="B35" s="715"/>
      <c r="C35" s="349" t="s">
        <v>382</v>
      </c>
      <c r="D35" s="350"/>
    </row>
    <row r="36" spans="2:4" ht="39" customHeight="1" x14ac:dyDescent="0.2">
      <c r="B36" s="7"/>
      <c r="C36" s="19"/>
    </row>
    <row r="37" spans="2:4" ht="39" customHeight="1" x14ac:dyDescent="0.2">
      <c r="B37" s="7"/>
      <c r="C37" s="19"/>
    </row>
    <row r="38" spans="2:4" ht="31.5" customHeight="1" x14ac:dyDescent="0.2">
      <c r="B38" s="400"/>
      <c r="C38" s="401"/>
      <c r="D38" s="401"/>
    </row>
  </sheetData>
  <mergeCells count="11">
    <mergeCell ref="B21:B23"/>
    <mergeCell ref="B25:B27"/>
    <mergeCell ref="B29:B31"/>
    <mergeCell ref="B33:B35"/>
    <mergeCell ref="B38:D38"/>
    <mergeCell ref="B17:B19"/>
    <mergeCell ref="B3:D3"/>
    <mergeCell ref="B5:D5"/>
    <mergeCell ref="C7:D7"/>
    <mergeCell ref="B9:B11"/>
    <mergeCell ref="B13:B15"/>
  </mergeCells>
  <phoneticPr fontId="2"/>
  <pageMargins left="0.53" right="0.49" top="0.54" bottom="0.16" header="0.51200000000000001" footer="0.16"/>
  <pageSetup paperSize="9" scale="66"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DE587-DC7D-4055-B9A2-6980C8B22DCE}">
  <dimension ref="A1:C24"/>
  <sheetViews>
    <sheetView view="pageBreakPreview" zoomScale="115" zoomScaleNormal="98" zoomScaleSheetLayoutView="115" workbookViewId="0">
      <selection activeCell="A2" sqref="A2"/>
    </sheetView>
  </sheetViews>
  <sheetFormatPr defaultRowHeight="14" x14ac:dyDescent="0.2"/>
  <cols>
    <col min="1" max="1" width="13.71875" customWidth="1"/>
    <col min="2" max="2" width="26.83203125" customWidth="1"/>
    <col min="3" max="3" width="14.0546875" customWidth="1"/>
  </cols>
  <sheetData>
    <row r="1" spans="1:3" x14ac:dyDescent="0.2">
      <c r="A1" t="s">
        <v>424</v>
      </c>
    </row>
    <row r="2" spans="1:3" x14ac:dyDescent="0.2">
      <c r="C2" s="342" t="s">
        <v>422</v>
      </c>
    </row>
    <row r="4" spans="1:3" x14ac:dyDescent="0.2">
      <c r="A4" t="s">
        <v>385</v>
      </c>
    </row>
    <row r="5" spans="1:3" x14ac:dyDescent="0.2">
      <c r="A5" t="s">
        <v>386</v>
      </c>
    </row>
    <row r="6" spans="1:3" x14ac:dyDescent="0.2">
      <c r="A6" t="s">
        <v>421</v>
      </c>
    </row>
    <row r="8" spans="1:3" ht="24" thickBot="1" x14ac:dyDescent="0.4">
      <c r="B8" s="352" t="s">
        <v>387</v>
      </c>
    </row>
    <row r="9" spans="1:3" x14ac:dyDescent="0.2">
      <c r="A9" s="353" t="s">
        <v>388</v>
      </c>
      <c r="B9" s="354" t="s">
        <v>389</v>
      </c>
      <c r="C9" s="355" t="s">
        <v>390</v>
      </c>
    </row>
    <row r="10" spans="1:3" ht="56" customHeight="1" x14ac:dyDescent="0.2">
      <c r="A10" s="356"/>
      <c r="B10" s="357"/>
      <c r="C10" s="358"/>
    </row>
    <row r="11" spans="1:3" ht="56" customHeight="1" x14ac:dyDescent="0.2">
      <c r="A11" s="356"/>
      <c r="B11" s="357"/>
      <c r="C11" s="358"/>
    </row>
    <row r="12" spans="1:3" ht="56" customHeight="1" x14ac:dyDescent="0.2">
      <c r="A12" s="356"/>
      <c r="B12" s="357"/>
      <c r="C12" s="358"/>
    </row>
    <row r="13" spans="1:3" ht="56" customHeight="1" x14ac:dyDescent="0.2">
      <c r="A13" s="356"/>
      <c r="B13" s="357"/>
      <c r="C13" s="358"/>
    </row>
    <row r="14" spans="1:3" ht="56" customHeight="1" x14ac:dyDescent="0.2">
      <c r="A14" s="356"/>
      <c r="B14" s="357"/>
      <c r="C14" s="358"/>
    </row>
    <row r="15" spans="1:3" ht="56" customHeight="1" x14ac:dyDescent="0.2">
      <c r="A15" s="356"/>
      <c r="B15" s="357"/>
      <c r="C15" s="358"/>
    </row>
    <row r="16" spans="1:3" ht="56" customHeight="1" x14ac:dyDescent="0.2">
      <c r="A16" s="356"/>
      <c r="B16" s="357"/>
      <c r="C16" s="358"/>
    </row>
    <row r="17" spans="1:3" ht="56" customHeight="1" thickBot="1" x14ac:dyDescent="0.25">
      <c r="A17" s="359"/>
      <c r="B17" s="360"/>
      <c r="C17" s="361"/>
    </row>
    <row r="18" spans="1:3" ht="14.5" thickBot="1" x14ac:dyDescent="0.25"/>
    <row r="19" spans="1:3" ht="24" customHeight="1" x14ac:dyDescent="0.2">
      <c r="A19" s="362" t="s">
        <v>391</v>
      </c>
      <c r="B19" s="721"/>
      <c r="C19" s="722"/>
    </row>
    <row r="20" spans="1:3" ht="24" customHeight="1" x14ac:dyDescent="0.2">
      <c r="A20" s="363" t="s">
        <v>392</v>
      </c>
      <c r="B20" s="723"/>
      <c r="C20" s="724"/>
    </row>
    <row r="21" spans="1:3" ht="24" customHeight="1" x14ac:dyDescent="0.2">
      <c r="A21" s="363" t="s">
        <v>393</v>
      </c>
      <c r="B21" s="723"/>
      <c r="C21" s="724"/>
    </row>
    <row r="22" spans="1:3" ht="24" customHeight="1" x14ac:dyDescent="0.2">
      <c r="A22" s="363" t="s">
        <v>394</v>
      </c>
      <c r="B22" s="723"/>
      <c r="C22" s="724"/>
    </row>
    <row r="23" spans="1:3" ht="24" customHeight="1" x14ac:dyDescent="0.2">
      <c r="A23" s="363" t="s">
        <v>395</v>
      </c>
      <c r="B23" s="723"/>
      <c r="C23" s="724"/>
    </row>
    <row r="24" spans="1:3" ht="24" customHeight="1" thickBot="1" x14ac:dyDescent="0.25">
      <c r="A24" s="364" t="s">
        <v>396</v>
      </c>
      <c r="B24" s="719"/>
      <c r="C24" s="720"/>
    </row>
  </sheetData>
  <mergeCells count="6">
    <mergeCell ref="B24:C24"/>
    <mergeCell ref="B19:C19"/>
    <mergeCell ref="B20:C20"/>
    <mergeCell ref="B21:C21"/>
    <mergeCell ref="B22:C22"/>
    <mergeCell ref="B23:C23"/>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19</vt:i4>
      </vt:variant>
    </vt:vector>
  </HeadingPairs>
  <TitlesOfParts>
    <vt:vector size="42" baseType="lpstr">
      <vt:lpstr>様式１</vt:lpstr>
      <vt:lpstr>様式２－１(1)</vt:lpstr>
      <vt:lpstr>様式２－１(2)</vt:lpstr>
      <vt:lpstr>様式２－１(3)</vt:lpstr>
      <vt:lpstr>様式２－１(4)</vt:lpstr>
      <vt:lpstr>様式２－１(5)</vt:lpstr>
      <vt:lpstr>様式２－１(6)</vt:lpstr>
      <vt:lpstr>様式２－１(7)</vt:lpstr>
      <vt:lpstr>様式２－１(8)</vt:lpstr>
      <vt:lpstr>様式２－１(9)</vt:lpstr>
      <vt:lpstr>様式２－１(10)</vt:lpstr>
      <vt:lpstr>様式２－１(11)</vt:lpstr>
      <vt:lpstr>様式２－２</vt:lpstr>
      <vt:lpstr>様式３－１</vt:lpstr>
      <vt:lpstr>様式３－２(1)</vt:lpstr>
      <vt:lpstr>様式３－２(2)</vt:lpstr>
      <vt:lpstr>様式３－２(3)</vt:lpstr>
      <vt:lpstr>様式３－２(4)</vt:lpstr>
      <vt:lpstr>様式３－２ (5)</vt:lpstr>
      <vt:lpstr>様式４</vt:lpstr>
      <vt:lpstr>様式５</vt:lpstr>
      <vt:lpstr>様式６</vt:lpstr>
      <vt:lpstr>様式７</vt:lpstr>
      <vt:lpstr>様式１!Print_Area</vt:lpstr>
      <vt:lpstr>'様式２－１(1)'!Print_Area</vt:lpstr>
      <vt:lpstr>'様式２－１(10)'!Print_Area</vt:lpstr>
      <vt:lpstr>'様式２－１(2)'!Print_Area</vt:lpstr>
      <vt:lpstr>'様式２－１(3)'!Print_Area</vt:lpstr>
      <vt:lpstr>'様式２－１(4)'!Print_Area</vt:lpstr>
      <vt:lpstr>'様式２－１(5)'!Print_Area</vt:lpstr>
      <vt:lpstr>'様式２－１(6)'!Print_Area</vt:lpstr>
      <vt:lpstr>'様式２－１(7)'!Print_Area</vt:lpstr>
      <vt:lpstr>'様式２－１(9)'!Print_Area</vt:lpstr>
      <vt:lpstr>'様式３－１'!Print_Area</vt:lpstr>
      <vt:lpstr>'様式３－２ (5)'!Print_Area</vt:lpstr>
      <vt:lpstr>'様式３－２(1)'!Print_Area</vt:lpstr>
      <vt:lpstr>'様式３－２(2)'!Print_Area</vt:lpstr>
      <vt:lpstr>'様式３－２(3)'!Print_Area</vt:lpstr>
      <vt:lpstr>'様式３－２(4)'!Print_Area</vt:lpstr>
      <vt:lpstr>様式４!Print_Area</vt:lpstr>
      <vt:lpstr>様式５!Print_Area</vt:lpstr>
      <vt:lpstr>様式６!Print_Area</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1750722</cp:lastModifiedBy>
  <cp:lastPrinted>2026-09-06T08:45:21Z</cp:lastPrinted>
  <dcterms:created xsi:type="dcterms:W3CDTF">2005-06-28T09:55:43Z</dcterms:created>
  <dcterms:modified xsi:type="dcterms:W3CDTF">2026-09-17T09:56:12Z</dcterms:modified>
</cp:coreProperties>
</file>