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heckCompatibility="1"/>
  <mc:AlternateContent xmlns:mc="http://schemas.openxmlformats.org/markup-compatibility/2006">
    <mc:Choice Requires="x15">
      <x15ac:absPath xmlns:x15ac="http://schemas.microsoft.com/office/spreadsheetml/2010/11/ac" url="\\172.16.122.154\share\01総務・資金班\2026\窓口収納事務手数料\請求様式\R8.4から\"/>
    </mc:Choice>
  </mc:AlternateContent>
  <xr:revisionPtr revIDLastSave="0" documentId="13_ncr:1_{8EF04CD3-8283-46FC-AA9E-46372BC4CFFA}" xr6:coauthVersionLast="47" xr6:coauthVersionMax="47" xr10:uidLastSave="{00000000-0000-0000-0000-000000000000}"/>
  <bookViews>
    <workbookView xWindow="28680" yWindow="-120" windowWidth="29040" windowHeight="16440" activeTab="2" xr2:uid="{00000000-000D-0000-FFFF-FFFF00000000}"/>
  </bookViews>
  <sheets>
    <sheet name="請求書 (作成方法)" sheetId="5" r:id="rId1"/>
    <sheet name="請求書（上期）" sheetId="1" r:id="rId2"/>
    <sheet name="件数報告書（上期）" sheetId="4" r:id="rId3"/>
    <sheet name="請求書 (下期)" sheetId="6" r:id="rId4"/>
    <sheet name="件数報告書 (下期)" sheetId="7" r:id="rId5"/>
  </sheets>
  <definedNames>
    <definedName name="_xlnm.Print_Area" localSheetId="3">'請求書 (下期)'!$A$1:$X$30</definedName>
    <definedName name="_xlnm.Print_Area" localSheetId="0">'請求書 (作成方法)'!$A$1:$AD$34</definedName>
    <definedName name="_xlnm.Print_Area" localSheetId="1">'請求書（上期）'!$A$1:$X$30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6" l="1"/>
  <c r="AB10" i="6"/>
  <c r="AF10" i="6"/>
  <c r="AF12" i="6"/>
  <c r="AF10" i="1"/>
  <c r="R16" i="6"/>
  <c r="M22" i="5" l="1"/>
  <c r="H16" i="6" l="1"/>
  <c r="B1" i="7" l="1"/>
  <c r="H34" i="7"/>
  <c r="G34" i="7"/>
  <c r="F34" i="7"/>
  <c r="E34" i="7"/>
  <c r="D34" i="7"/>
  <c r="B34" i="7"/>
  <c r="C1" i="7" l="1"/>
  <c r="B34" i="4"/>
  <c r="B1" i="4"/>
  <c r="C1" i="4"/>
  <c r="H34" i="4" l="1"/>
  <c r="R18" i="1" s="1"/>
  <c r="N18" i="6"/>
  <c r="N17" i="6"/>
  <c r="N16" i="6"/>
  <c r="R18" i="6"/>
  <c r="H18" i="6"/>
  <c r="D18" i="6"/>
  <c r="R17" i="6"/>
  <c r="H17" i="6"/>
  <c r="D17" i="6"/>
  <c r="D16" i="6"/>
  <c r="N21" i="5" l="1"/>
  <c r="D21" i="5"/>
  <c r="N20" i="5"/>
  <c r="D20" i="5"/>
  <c r="N19" i="5"/>
  <c r="D19" i="5"/>
  <c r="N18" i="1"/>
  <c r="N17" i="1"/>
  <c r="N16" i="1"/>
  <c r="D18" i="1"/>
  <c r="D17" i="1"/>
  <c r="D16" i="1"/>
  <c r="G34" i="4"/>
  <c r="R17" i="1" s="1"/>
  <c r="F34" i="4"/>
  <c r="E34" i="4"/>
  <c r="H18" i="1" s="1"/>
  <c r="D34" i="4"/>
  <c r="H17" i="1" s="1"/>
  <c r="H16" i="1"/>
  <c r="R16" i="1" l="1"/>
  <c r="M19" i="1" s="1"/>
  <c r="AB10" i="1" s="1"/>
  <c r="AF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8350073</author>
  </authors>
  <commentList>
    <comment ref="R16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件数を手動で入力される場合は、
※校閲※シート保護の解除により保護解除してご入力ください。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8350073</author>
  </authors>
  <commentList>
    <comment ref="R16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件数を手動で入力される場合は、
※校閲※シート保護の解除により保護解除してご入力ください。</t>
        </r>
      </text>
    </comment>
  </commentList>
</comments>
</file>

<file path=xl/sharedStrings.xml><?xml version="1.0" encoding="utf-8"?>
<sst xmlns="http://schemas.openxmlformats.org/spreadsheetml/2006/main" count="228" uniqueCount="84">
  <si>
    <t>金額</t>
    <rPh sb="0" eb="2">
      <t>キンガク</t>
    </rPh>
    <phoneticPr fontId="2"/>
  </si>
  <si>
    <t>5月</t>
    <rPh sb="1" eb="2">
      <t>ツキ</t>
    </rPh>
    <phoneticPr fontId="2"/>
  </si>
  <si>
    <t>６月</t>
    <rPh sb="1" eb="2">
      <t>ツキ</t>
    </rPh>
    <phoneticPr fontId="2"/>
  </si>
  <si>
    <t>窓口収納手数料請求書</t>
    <rPh sb="0" eb="2">
      <t>マドグチ</t>
    </rPh>
    <rPh sb="2" eb="4">
      <t>シュウノウ</t>
    </rPh>
    <rPh sb="4" eb="7">
      <t>テスウリョウ</t>
    </rPh>
    <rPh sb="7" eb="10">
      <t>セイキュウショ</t>
    </rPh>
    <phoneticPr fontId="2"/>
  </si>
  <si>
    <t>熊本県知事（宛）</t>
    <rPh sb="0" eb="2">
      <t>クマモト</t>
    </rPh>
    <rPh sb="2" eb="5">
      <t>ケンチジ</t>
    </rPh>
    <rPh sb="6" eb="7">
      <t>アテ</t>
    </rPh>
    <phoneticPr fontId="2"/>
  </si>
  <si>
    <t>金融機関</t>
    <rPh sb="0" eb="2">
      <t>キンユウ</t>
    </rPh>
    <rPh sb="2" eb="4">
      <t>キカン</t>
    </rPh>
    <phoneticPr fontId="2"/>
  </si>
  <si>
    <t>住　　所</t>
    <rPh sb="0" eb="1">
      <t>ジュウ</t>
    </rPh>
    <rPh sb="3" eb="4">
      <t>ショ</t>
    </rPh>
    <phoneticPr fontId="2"/>
  </si>
  <si>
    <t>代 表 者</t>
    <rPh sb="0" eb="1">
      <t>ダイ</t>
    </rPh>
    <rPh sb="2" eb="3">
      <t>オモテ</t>
    </rPh>
    <rPh sb="4" eb="5">
      <t>モノ</t>
    </rPh>
    <phoneticPr fontId="2"/>
  </si>
  <si>
    <t>代  表  者</t>
    <rPh sb="0" eb="1">
      <t>ダイ</t>
    </rPh>
    <rPh sb="3" eb="4">
      <t>オモテ</t>
    </rPh>
    <rPh sb="6" eb="7">
      <t>モノ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</si>
  <si>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</si>
  <si>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</si>
  <si>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</si>
  <si>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</si>
  <si>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</si>
  <si>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</si>
  <si>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年度上半期）を上記のとおり請求します。</t>
    <rPh sb="0" eb="2">
      <t>ネンド</t>
    </rPh>
    <rPh sb="2" eb="3">
      <t>ウエ</t>
    </rPh>
    <rPh sb="3" eb="5">
      <t>ハンキ</t>
    </rPh>
    <rPh sb="7" eb="9">
      <t>ジョウキ</t>
    </rPh>
    <rPh sb="13" eb="15">
      <t>セイキュウ</t>
    </rPh>
    <phoneticPr fontId="2"/>
  </si>
  <si>
    <t>窓口収納取扱実績</t>
    <rPh sb="0" eb="2">
      <t>マドグチ</t>
    </rPh>
    <rPh sb="2" eb="4">
      <t>シュウノウ</t>
    </rPh>
    <rPh sb="4" eb="6">
      <t>トリアツカ</t>
    </rPh>
    <rPh sb="6" eb="8">
      <t>ジッセキ</t>
    </rPh>
    <phoneticPr fontId="2"/>
  </si>
  <si>
    <t>年　月</t>
    <rPh sb="0" eb="1">
      <t>ネン</t>
    </rPh>
    <rPh sb="2" eb="3">
      <t>ツキ</t>
    </rPh>
    <phoneticPr fontId="2"/>
  </si>
  <si>
    <t>件数</t>
    <rPh sb="0" eb="2">
      <t>ケンスウ</t>
    </rPh>
    <phoneticPr fontId="2"/>
  </si>
  <si>
    <t>計</t>
    <rPh sb="0" eb="1">
      <t>ケイ</t>
    </rPh>
    <phoneticPr fontId="2"/>
  </si>
  <si>
    <t>※窓口収納取扱件数報告書から毎月の合計件数を転記すること。</t>
    <rPh sb="1" eb="3">
      <t>マドグチ</t>
    </rPh>
    <rPh sb="3" eb="5">
      <t>シュウノウ</t>
    </rPh>
    <rPh sb="5" eb="7">
      <t>トリアツカ</t>
    </rPh>
    <rPh sb="7" eb="9">
      <t>ケンスウ</t>
    </rPh>
    <rPh sb="9" eb="12">
      <t>ホウコクショ</t>
    </rPh>
    <rPh sb="14" eb="16">
      <t>マイツキ</t>
    </rPh>
    <rPh sb="17" eb="19">
      <t>ゴウケイ</t>
    </rPh>
    <rPh sb="19" eb="21">
      <t>ケンスウ</t>
    </rPh>
    <rPh sb="22" eb="24">
      <t>テンキ</t>
    </rPh>
    <phoneticPr fontId="2"/>
  </si>
  <si>
    <t>振込口座</t>
    <rPh sb="0" eb="2">
      <t>フリコミ</t>
    </rPh>
    <rPh sb="2" eb="4">
      <t>コウザ</t>
    </rPh>
    <phoneticPr fontId="2"/>
  </si>
  <si>
    <t>〇〇銀行</t>
    <rPh sb="2" eb="4">
      <t>ギンコウ</t>
    </rPh>
    <phoneticPr fontId="2"/>
  </si>
  <si>
    <t>〇〇支店</t>
    <rPh sb="2" eb="4">
      <t>シテン</t>
    </rPh>
    <phoneticPr fontId="2"/>
  </si>
  <si>
    <t>口座番号</t>
    <rPh sb="0" eb="2">
      <t>コウザ</t>
    </rPh>
    <rPh sb="2" eb="4">
      <t>バンゴウ</t>
    </rPh>
    <phoneticPr fontId="2"/>
  </si>
  <si>
    <t>預金種別</t>
    <rPh sb="0" eb="2">
      <t>ヨキン</t>
    </rPh>
    <rPh sb="2" eb="4">
      <t>シュベツ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</si>
  <si>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</si>
  <si>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</si>
  <si>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書類の提出方法</t>
    <rPh sb="0" eb="2">
      <t>ショルイ</t>
    </rPh>
    <rPh sb="3" eb="5">
      <t>テイシュツ</t>
    </rPh>
    <rPh sb="5" eb="7">
      <t>ホウホウ</t>
    </rPh>
    <phoneticPr fontId="2"/>
  </si>
  <si>
    <t>書類発行責任者</t>
    <rPh sb="0" eb="2">
      <t>ショルイ</t>
    </rPh>
    <rPh sb="2" eb="4">
      <t>ハッコウ</t>
    </rPh>
    <rPh sb="4" eb="7">
      <t>セキニンシャ</t>
    </rPh>
    <phoneticPr fontId="2"/>
  </si>
  <si>
    <t>担当者</t>
    <rPh sb="0" eb="3">
      <t>タントウシャ</t>
    </rPh>
    <phoneticPr fontId="2"/>
  </si>
  <si>
    <t>電話番号</t>
    <rPh sb="0" eb="2">
      <t>デンワ</t>
    </rPh>
    <rPh sb="2" eb="4">
      <t>バンゴウ</t>
    </rPh>
    <phoneticPr fontId="2"/>
  </si>
  <si>
    <t>年度上半期分　窓口収納取扱件数報告書</t>
    <rPh sb="0" eb="2">
      <t>ネンド</t>
    </rPh>
    <rPh sb="2" eb="5">
      <t>カミハンキ</t>
    </rPh>
    <rPh sb="5" eb="6">
      <t>ブン</t>
    </rPh>
    <rPh sb="7" eb="9">
      <t>マドグチ</t>
    </rPh>
    <rPh sb="9" eb="11">
      <t>シュウノウ</t>
    </rPh>
    <rPh sb="11" eb="13">
      <t>トリアツカ</t>
    </rPh>
    <rPh sb="13" eb="15">
      <t>ケンスウ</t>
    </rPh>
    <rPh sb="15" eb="18">
      <t>ホウコクショ</t>
    </rPh>
    <phoneticPr fontId="2"/>
  </si>
  <si>
    <t>日付</t>
    <rPh sb="0" eb="2">
      <t>ヒヅケ</t>
    </rPh>
    <phoneticPr fontId="2"/>
  </si>
  <si>
    <t>４月</t>
    <rPh sb="1" eb="2">
      <t>ツキ</t>
    </rPh>
    <phoneticPr fontId="2"/>
  </si>
  <si>
    <t>５月</t>
    <rPh sb="1" eb="2">
      <t>ツキ</t>
    </rPh>
    <phoneticPr fontId="2"/>
  </si>
  <si>
    <t>７月</t>
    <rPh sb="1" eb="2">
      <t>ツキ</t>
    </rPh>
    <phoneticPr fontId="2"/>
  </si>
  <si>
    <t>８月</t>
    <rPh sb="1" eb="2">
      <t>ツキ</t>
    </rPh>
    <phoneticPr fontId="2"/>
  </si>
  <si>
    <t>９月</t>
    <rPh sb="1" eb="2">
      <t>ツキ</t>
    </rPh>
    <phoneticPr fontId="2"/>
  </si>
  <si>
    <t>合計</t>
    <rPh sb="0" eb="2">
      <t>ゴウケイ</t>
    </rPh>
    <phoneticPr fontId="2"/>
  </si>
  <si>
    <t>上記のとおり報告します。</t>
    <rPh sb="0" eb="2">
      <t>ジョウキ</t>
    </rPh>
    <rPh sb="6" eb="8">
      <t>ホウコク</t>
    </rPh>
    <phoneticPr fontId="2"/>
  </si>
  <si>
    <t>熊本県知事（宛）</t>
    <rPh sb="0" eb="3">
      <t>クマモトケン</t>
    </rPh>
    <rPh sb="3" eb="5">
      <t>チジ</t>
    </rPh>
    <rPh sb="6" eb="7">
      <t>アテ</t>
    </rPh>
    <phoneticPr fontId="2"/>
  </si>
  <si>
    <t>熊本県窓口収納手数料（</t>
    <rPh sb="0" eb="3">
      <t>クマモトケン</t>
    </rPh>
    <rPh sb="3" eb="5">
      <t>マドグチ</t>
    </rPh>
    <rPh sb="5" eb="7">
      <t>シュウノウ</t>
    </rPh>
    <rPh sb="7" eb="10">
      <t>テスウリョウ</t>
    </rPh>
    <phoneticPr fontId="2"/>
  </si>
  <si>
    <t>令和</t>
    <rPh sb="0" eb="2">
      <t>レイワ</t>
    </rPh>
    <phoneticPr fontId="2"/>
  </si>
  <si>
    <t>Ｒ</t>
    <phoneticPr fontId="2"/>
  </si>
  <si>
    <t>年</t>
    <rPh sb="0" eb="1">
      <t>ネン</t>
    </rPh>
    <phoneticPr fontId="2"/>
  </si>
  <si>
    <t>6月</t>
    <rPh sb="1" eb="2">
      <t>ツキ</t>
    </rPh>
    <phoneticPr fontId="2"/>
  </si>
  <si>
    <t>7月</t>
    <rPh sb="1" eb="2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</si>
  <si>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</si>
  <si>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</si>
  <si>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</si>
  <si>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</si>
  <si>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</si>
  <si>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</si>
  <si>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</si>
  <si>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</si>
  <si>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１月</t>
    <rPh sb="1" eb="2">
      <t>ツキ</t>
    </rPh>
    <phoneticPr fontId="2"/>
  </si>
  <si>
    <t>２月</t>
    <rPh sb="1" eb="2">
      <t>ツキ</t>
    </rPh>
    <phoneticPr fontId="2"/>
  </si>
  <si>
    <t>３月</t>
    <rPh sb="1" eb="2">
      <t>ツキ</t>
    </rPh>
    <phoneticPr fontId="2"/>
  </si>
  <si>
    <t>年度下半期分　窓口収納取扱件数報告書</t>
    <rPh sb="0" eb="2">
      <t>ネンド</t>
    </rPh>
    <rPh sb="2" eb="5">
      <t>シモハンキ</t>
    </rPh>
    <rPh sb="5" eb="6">
      <t>ブン</t>
    </rPh>
    <rPh sb="7" eb="9">
      <t>マドグチ</t>
    </rPh>
    <rPh sb="9" eb="11">
      <t>シュウノウ</t>
    </rPh>
    <rPh sb="11" eb="13">
      <t>トリアツカ</t>
    </rPh>
    <rPh sb="13" eb="15">
      <t>ケンスウ</t>
    </rPh>
    <rPh sb="15" eb="18">
      <t>ホウコクショ</t>
    </rPh>
    <phoneticPr fontId="2"/>
  </si>
  <si>
    <t>請求書及び件数報告書の作成方法</t>
    <rPh sb="0" eb="3">
      <t>セイキュウショ</t>
    </rPh>
    <rPh sb="3" eb="4">
      <t>オヨ</t>
    </rPh>
    <rPh sb="5" eb="7">
      <t>ケンスウ</t>
    </rPh>
    <rPh sb="7" eb="10">
      <t>ホウコクショ</t>
    </rPh>
    <rPh sb="11" eb="13">
      <t>サクセイ</t>
    </rPh>
    <rPh sb="13" eb="15">
      <t>ホウホウ</t>
    </rPh>
    <phoneticPr fontId="2"/>
  </si>
  <si>
    <t>連絡先等</t>
    <rPh sb="0" eb="2">
      <t>レンラク</t>
    </rPh>
    <rPh sb="2" eb="3">
      <t>サキ</t>
    </rPh>
    <rPh sb="3" eb="4">
      <t>トウ</t>
    </rPh>
    <phoneticPr fontId="2"/>
  </si>
  <si>
    <t>電子メール</t>
  </si>
  <si>
    <t>肥後　太郎</t>
    <rPh sb="0" eb="2">
      <t>ヒゴ</t>
    </rPh>
    <rPh sb="3" eb="5">
      <t>タロウ</t>
    </rPh>
    <phoneticPr fontId="2"/>
  </si>
  <si>
    <t>096-383-1111</t>
    <phoneticPr fontId="2"/>
  </si>
  <si>
    <t>肥後　花子</t>
    <rPh sb="0" eb="2">
      <t>ヒゴ</t>
    </rPh>
    <rPh sb="3" eb="5">
      <t>ハナコ</t>
    </rPh>
    <phoneticPr fontId="2"/>
  </si>
  <si>
    <t>普通</t>
    <rPh sb="0" eb="2">
      <t>フツウ</t>
    </rPh>
    <phoneticPr fontId="2"/>
  </si>
  <si>
    <t>㈱〇〇銀行　熊本支店長　熊本　太郎</t>
    <rPh sb="3" eb="5">
      <t>ギンコウ</t>
    </rPh>
    <rPh sb="6" eb="8">
      <t>クマモト</t>
    </rPh>
    <rPh sb="8" eb="11">
      <t>シテンチョウ</t>
    </rPh>
    <rPh sb="12" eb="14">
      <t>クマモト</t>
    </rPh>
    <rPh sb="15" eb="17">
      <t>タロウ</t>
    </rPh>
    <phoneticPr fontId="2"/>
  </si>
  <si>
    <t>カ）〇〇ギンコウ　クマモトシテンチョウ　クマモト　タロウ</t>
    <phoneticPr fontId="2"/>
  </si>
  <si>
    <t>￥</t>
    <phoneticPr fontId="2"/>
  </si>
  <si>
    <t>熊本市中央区水前寺6-18-1</t>
    <rPh sb="0" eb="3">
      <t>クマモトシ</t>
    </rPh>
    <rPh sb="3" eb="6">
      <t>チュウオウク</t>
    </rPh>
    <rPh sb="6" eb="9">
      <t>スイゼンジ</t>
    </rPh>
    <phoneticPr fontId="2"/>
  </si>
  <si>
    <t>株式会社　〇〇銀行　熊本支店</t>
    <rPh sb="0" eb="4">
      <t>カブシキガイシャ</t>
    </rPh>
    <rPh sb="7" eb="9">
      <t>ギンコウ</t>
    </rPh>
    <rPh sb="10" eb="12">
      <t>クマモト</t>
    </rPh>
    <rPh sb="12" eb="14">
      <t>シテン</t>
    </rPh>
    <phoneticPr fontId="2"/>
  </si>
  <si>
    <t>支店長　熊本　太郎</t>
    <rPh sb="0" eb="3">
      <t>シテンチョウ</t>
    </rPh>
    <rPh sb="4" eb="6">
      <t>クマモト</t>
    </rPh>
    <rPh sb="7" eb="9">
      <t>タロウ</t>
    </rPh>
    <phoneticPr fontId="2"/>
  </si>
  <si>
    <t>　※水色箇所に必要事項を入力してください。</t>
    <rPh sb="2" eb="4">
      <t>ミズイロ</t>
    </rPh>
    <rPh sb="4" eb="6">
      <t>カショ</t>
    </rPh>
    <rPh sb="7" eb="9">
      <t>ヒツヨウ</t>
    </rPh>
    <rPh sb="9" eb="11">
      <t>ジコウ</t>
    </rPh>
    <rPh sb="12" eb="14">
      <t>ニュウリョク</t>
    </rPh>
    <phoneticPr fontId="2"/>
  </si>
  <si>
    <t>㊞</t>
    <phoneticPr fontId="2"/>
  </si>
  <si>
    <t>　　　年　　月　　日</t>
    <rPh sb="3" eb="4">
      <t>ネン</t>
    </rPh>
    <rPh sb="6" eb="7">
      <t>ツキ</t>
    </rPh>
    <rPh sb="9" eb="10">
      <t>ヒ</t>
    </rPh>
    <phoneticPr fontId="2"/>
  </si>
  <si>
    <t>　　　年　　　月　　　日</t>
    <rPh sb="3" eb="4">
      <t>ネン</t>
    </rPh>
    <rPh sb="7" eb="8">
      <t>ツキ</t>
    </rPh>
    <rPh sb="11" eb="12">
      <t>ヒ</t>
    </rPh>
    <phoneticPr fontId="2"/>
  </si>
  <si>
    <t>年度下半期）を上記のとおり請求します。</t>
    <rPh sb="0" eb="2">
      <t>ネンド</t>
    </rPh>
    <rPh sb="2" eb="3">
      <t>シタ</t>
    </rPh>
    <rPh sb="3" eb="5">
      <t>ハンキ</t>
    </rPh>
    <rPh sb="7" eb="9">
      <t>ジョウキ</t>
    </rPh>
    <rPh sb="13" eb="15">
      <t>セイキュウ</t>
    </rPh>
    <phoneticPr fontId="2"/>
  </si>
  <si>
    <t>×33円</t>
    <rPh sb="3" eb="4">
      <t>エン</t>
    </rPh>
    <phoneticPr fontId="2"/>
  </si>
  <si>
    <t>＝</t>
    <phoneticPr fontId="2"/>
  </si>
  <si>
    <t>×1.1</t>
    <phoneticPr fontId="2"/>
  </si>
  <si>
    <t>→</t>
    <phoneticPr fontId="2"/>
  </si>
  <si>
    <t>請求額（円未満切捨）</t>
    <rPh sb="0" eb="3">
      <t>セイキュウガク</t>
    </rPh>
    <rPh sb="4" eb="7">
      <t>エンミマン</t>
    </rPh>
    <rPh sb="7" eb="9">
      <t>キリス</t>
    </rPh>
    <phoneticPr fontId="2"/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</si>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</sst>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\(yyyy&quot;年&quot;\)m&quot;月&quot;d&quot;日&quot;;@"/>
    <numFmt numFmtId="177" formatCode="yyyy&quot;年&quot;m&quot;月&quot;d&quot;日&quot;;@"/>
    <numFmt numFmtId="178" formatCode="#,###&quot;件&quot;"/>
    <numFmt numFmtId="179" formatCode="0.0"/>
    <numFmt numFmtId="180" formatCode="#,##0_);[Red]\(#,##0\)"/>
  </numFmts>
  <fonts count="12">
    <font>
      <sz val="11"/>
      <name val="ＭＳ Ｐゴシック"/>
      <family val="3"/>
      <charset val="128"/>
    </font>
    <font>
      <sz val="20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91">
    <xf numFmtId="0" fontId="0" fillId="0" borderId="0" xfId="0"/>
    <xf numFmtId="0" fontId="3" fillId="0" borderId="0" xfId="0" applyFont="1" applyAlignment="1">
      <alignment vertical="center"/>
    </xf>
    <xf numFmtId="58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8" fontId="3" fillId="0" borderId="0" xfId="0" applyNumberFormat="1" applyFont="1" applyAlignment="1">
      <alignment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6" fontId="3" fillId="0" borderId="0" xfId="0" applyNumberFormat="1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textRotation="255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7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38" fontId="3" fillId="0" borderId="0" xfId="0" applyNumberFormat="1" applyFont="1" applyAlignment="1" applyProtection="1">
      <alignment vertical="center"/>
      <protection locked="0"/>
    </xf>
    <xf numFmtId="38" fontId="3" fillId="0" borderId="0" xfId="0" applyNumberFormat="1" applyFont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38" fontId="4" fillId="0" borderId="1" xfId="1" applyFont="1" applyBorder="1" applyAlignment="1" applyProtection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38" fontId="4" fillId="2" borderId="1" xfId="1" applyFont="1" applyFill="1" applyBorder="1" applyAlignment="1" applyProtection="1">
      <alignment horizontal="center" vertical="center" shrinkToFit="1"/>
      <protection locked="0"/>
    </xf>
    <xf numFmtId="178" fontId="3" fillId="0" borderId="0" xfId="0" applyNumberFormat="1" applyFont="1" applyAlignment="1">
      <alignment horizontal="center" vertical="center"/>
    </xf>
    <xf numFmtId="179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80" fontId="11" fillId="3" borderId="12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7" fontId="3" fillId="2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8" fontId="3" fillId="0" borderId="1" xfId="1" applyFont="1" applyFill="1" applyBorder="1" applyAlignment="1" applyProtection="1">
      <alignment horizontal="right" vertical="center" shrinkToFi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right" vertical="center"/>
      <protection locked="0"/>
    </xf>
    <xf numFmtId="177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38" fontId="4" fillId="2" borderId="2" xfId="1" applyFont="1" applyFill="1" applyBorder="1" applyAlignment="1" applyProtection="1">
      <alignment horizontal="center" vertical="center" shrinkToFit="1"/>
      <protection locked="0"/>
    </xf>
    <xf numFmtId="38" fontId="4" fillId="2" borderId="4" xfId="1" applyFont="1" applyFill="1" applyBorder="1" applyAlignment="1" applyProtection="1">
      <alignment horizontal="center" vertical="center" shrinkToFit="1"/>
      <protection locked="0"/>
    </xf>
    <xf numFmtId="177" fontId="3" fillId="2" borderId="0" xfId="0" applyNumberFormat="1" applyFont="1" applyFill="1" applyAlignment="1" applyProtection="1">
      <alignment horizontal="center" vertical="center" shrinkToFit="1"/>
      <protection locked="0"/>
    </xf>
    <xf numFmtId="38" fontId="4" fillId="0" borderId="2" xfId="1" applyFont="1" applyBorder="1" applyAlignment="1" applyProtection="1">
      <alignment horizontal="center" vertical="center" shrinkToFit="1"/>
    </xf>
    <xf numFmtId="38" fontId="4" fillId="0" borderId="4" xfId="1" applyFont="1" applyBorder="1" applyAlignment="1" applyProtection="1">
      <alignment horizontal="center" vertical="center" shrinkToFit="1"/>
    </xf>
    <xf numFmtId="0" fontId="4" fillId="2" borderId="0" xfId="0" applyFont="1" applyFill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57151</xdr:colOff>
      <xdr:row>3</xdr:row>
      <xdr:rowOff>234950</xdr:rowOff>
    </xdr:from>
    <xdr:to>
      <xdr:col>28</xdr:col>
      <xdr:colOff>492126</xdr:colOff>
      <xdr:row>3</xdr:row>
      <xdr:rowOff>530225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372101" y="1196975"/>
          <a:ext cx="2092325" cy="295275"/>
        </a:xfrm>
        <a:prstGeom prst="wedgeRoundRectCallout">
          <a:avLst>
            <a:gd name="adj1" fmla="val -63113"/>
            <a:gd name="adj2" fmla="val 112388"/>
            <a:gd name="adj3" fmla="val 16667"/>
          </a:avLst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提出日を入力してください。</a:t>
          </a:r>
          <a:endParaRPr kumimoji="1" lang="ja-JP" altLang="en-US" sz="1100"/>
        </a:p>
      </xdr:txBody>
    </xdr:sp>
    <xdr:clientData/>
  </xdr:twoCellAnchor>
  <xdr:twoCellAnchor>
    <xdr:from>
      <xdr:col>24</xdr:col>
      <xdr:colOff>212724</xdr:colOff>
      <xdr:row>4</xdr:row>
      <xdr:rowOff>9525</xdr:rowOff>
    </xdr:from>
    <xdr:to>
      <xdr:col>29</xdr:col>
      <xdr:colOff>581025</xdr:colOff>
      <xdr:row>12</xdr:row>
      <xdr:rowOff>469899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784849" y="1628775"/>
          <a:ext cx="2397126" cy="2641599"/>
        </a:xfrm>
        <a:prstGeom prst="wedgeRoundRectCallout">
          <a:avLst>
            <a:gd name="adj1" fmla="val -81025"/>
            <a:gd name="adj2" fmla="val 12288"/>
            <a:gd name="adj3" fmla="val 16667"/>
          </a:avLst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住所、金融機関名、代表者を記入し代表者印を押印してください。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下段の連絡先等を記入されると押印が不要になります。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代表者の変更がある場合は、代表者変更届（及び委任状を提出している場合は委任状）を提出してください。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152401</xdr:colOff>
      <xdr:row>15</xdr:row>
      <xdr:rowOff>63500</xdr:rowOff>
    </xdr:from>
    <xdr:to>
      <xdr:col>24</xdr:col>
      <xdr:colOff>139700</xdr:colOff>
      <xdr:row>16</xdr:row>
      <xdr:rowOff>190500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629026" y="4987925"/>
          <a:ext cx="2082799" cy="412750"/>
        </a:xfrm>
        <a:prstGeom prst="wedgeRoundRectCallout">
          <a:avLst>
            <a:gd name="adj1" fmla="val -97766"/>
            <a:gd name="adj2" fmla="val -46802"/>
            <a:gd name="adj3" fmla="val 16667"/>
          </a:avLst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年度を入力してください。</a:t>
          </a:r>
          <a:endParaRPr kumimoji="1" lang="ja-JP" altLang="en-US" sz="1100"/>
        </a:p>
      </xdr:txBody>
    </xdr:sp>
    <xdr:clientData/>
  </xdr:twoCellAnchor>
  <xdr:twoCellAnchor>
    <xdr:from>
      <xdr:col>25</xdr:col>
      <xdr:colOff>63500</xdr:colOff>
      <xdr:row>12</xdr:row>
      <xdr:rowOff>514351</xdr:rowOff>
    </xdr:from>
    <xdr:to>
      <xdr:col>29</xdr:col>
      <xdr:colOff>552451</xdr:colOff>
      <xdr:row>18</xdr:row>
      <xdr:rowOff>38100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892800" y="4314826"/>
          <a:ext cx="2260601" cy="1504949"/>
        </a:xfrm>
        <a:prstGeom prst="wedgeRoundRectCallout">
          <a:avLst>
            <a:gd name="adj1" fmla="val -83099"/>
            <a:gd name="adj2" fmla="val -58480"/>
            <a:gd name="adj3" fmla="val 16667"/>
          </a:avLst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請求金額を入力してください。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件数</a:t>
          </a:r>
          <a:r>
            <a:rPr kumimoji="1" lang="en-US" altLang="ja-JP" sz="1100" b="1">
              <a:solidFill>
                <a:srgbClr val="FF0000"/>
              </a:solidFill>
            </a:rPr>
            <a:t>×33</a:t>
          </a:r>
          <a:r>
            <a:rPr kumimoji="1" lang="ja-JP" altLang="en-US" sz="1100" b="1">
              <a:solidFill>
                <a:srgbClr val="FF0000"/>
              </a:solidFill>
            </a:rPr>
            <a:t>円</a:t>
          </a:r>
          <a:r>
            <a:rPr kumimoji="1" lang="en-US" altLang="ja-JP" sz="1100" b="1">
              <a:solidFill>
                <a:srgbClr val="FF0000"/>
              </a:solidFill>
            </a:rPr>
            <a:t>×1.1</a:t>
          </a:r>
          <a:r>
            <a:rPr kumimoji="1" lang="ja-JP" altLang="en-US" sz="1100" b="1">
              <a:solidFill>
                <a:srgbClr val="FF0000"/>
              </a:solidFill>
            </a:rPr>
            <a:t>により算出し、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円未満切捨てとしてください。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必ず￥マークを入力してください。</a:t>
          </a:r>
          <a:endParaRPr kumimoji="1" lang="ja-JP" altLang="en-US" sz="1100"/>
        </a:p>
      </xdr:txBody>
    </xdr:sp>
    <xdr:clientData/>
  </xdr:twoCellAnchor>
  <xdr:twoCellAnchor>
    <xdr:from>
      <xdr:col>24</xdr:col>
      <xdr:colOff>104774</xdr:colOff>
      <xdr:row>25</xdr:row>
      <xdr:rowOff>485775</xdr:rowOff>
    </xdr:from>
    <xdr:to>
      <xdr:col>29</xdr:col>
      <xdr:colOff>396875</xdr:colOff>
      <xdr:row>26</xdr:row>
      <xdr:rowOff>390525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676899" y="8124825"/>
          <a:ext cx="2320926" cy="409575"/>
        </a:xfrm>
        <a:prstGeom prst="wedgeRoundRectCallout">
          <a:avLst>
            <a:gd name="adj1" fmla="val -69469"/>
            <a:gd name="adj2" fmla="val 22965"/>
            <a:gd name="adj3" fmla="val 16667"/>
          </a:avLst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振込先を入力してください。</a:t>
          </a:r>
          <a:endParaRPr kumimoji="1" lang="ja-JP" altLang="en-US" sz="1100"/>
        </a:p>
      </xdr:txBody>
    </xdr:sp>
    <xdr:clientData/>
  </xdr:twoCellAnchor>
  <xdr:twoCellAnchor>
    <xdr:from>
      <xdr:col>24</xdr:col>
      <xdr:colOff>53975</xdr:colOff>
      <xdr:row>31</xdr:row>
      <xdr:rowOff>174624</xdr:rowOff>
    </xdr:from>
    <xdr:to>
      <xdr:col>29</xdr:col>
      <xdr:colOff>330200</xdr:colOff>
      <xdr:row>33</xdr:row>
      <xdr:rowOff>222249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626100" y="10318749"/>
          <a:ext cx="2305050" cy="771525"/>
        </a:xfrm>
        <a:prstGeom prst="wedgeRoundRectCallout">
          <a:avLst>
            <a:gd name="adj1" fmla="val -64574"/>
            <a:gd name="adj2" fmla="val -49859"/>
            <a:gd name="adj3" fmla="val 16667"/>
          </a:avLst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代表者印を押印しない場合は、この欄に入力してください。</a:t>
          </a:r>
          <a:endParaRPr kumimoji="1" lang="ja-JP" altLang="en-US" sz="1100"/>
        </a:p>
      </xdr:txBody>
    </xdr:sp>
    <xdr:clientData/>
  </xdr:twoCellAnchor>
  <xdr:twoCellAnchor>
    <xdr:from>
      <xdr:col>24</xdr:col>
      <xdr:colOff>19050</xdr:colOff>
      <xdr:row>27</xdr:row>
      <xdr:rowOff>85725</xdr:rowOff>
    </xdr:from>
    <xdr:to>
      <xdr:col>29</xdr:col>
      <xdr:colOff>571501</xdr:colOff>
      <xdr:row>31</xdr:row>
      <xdr:rowOff>95250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591175" y="8658225"/>
          <a:ext cx="2581276" cy="1581150"/>
        </a:xfrm>
        <a:prstGeom prst="wedgeRoundRectCallout">
          <a:avLst>
            <a:gd name="adj1" fmla="val -81273"/>
            <a:gd name="adj2" fmla="val 35810"/>
            <a:gd name="adj3" fmla="val 16667"/>
          </a:avLst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書類の提出方法は、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紙で郵送する場合は「紙」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ＦＡＸで送信する場合は「ＦＡＸ」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電子メールで送信する場合は「電子メール」を選択してください。</a:t>
          </a:r>
          <a:endParaRPr kumimoji="1" lang="ja-JP" altLang="en-US" sz="1100"/>
        </a:p>
      </xdr:txBody>
    </xdr:sp>
    <xdr:clientData/>
  </xdr:twoCellAnchor>
  <xdr:twoCellAnchor>
    <xdr:from>
      <xdr:col>22</xdr:col>
      <xdr:colOff>47625</xdr:colOff>
      <xdr:row>30</xdr:row>
      <xdr:rowOff>47625</xdr:rowOff>
    </xdr:from>
    <xdr:to>
      <xdr:col>22</xdr:col>
      <xdr:colOff>161925</xdr:colOff>
      <xdr:row>32</xdr:row>
      <xdr:rowOff>342900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543550" y="8382000"/>
          <a:ext cx="114300" cy="10191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57150</xdr:colOff>
      <xdr:row>18</xdr:row>
      <xdr:rowOff>104775</xdr:rowOff>
    </xdr:from>
    <xdr:to>
      <xdr:col>29</xdr:col>
      <xdr:colOff>457200</xdr:colOff>
      <xdr:row>25</xdr:row>
      <xdr:rowOff>361950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886450" y="5886450"/>
          <a:ext cx="2171700" cy="2114550"/>
        </a:xfrm>
        <a:prstGeom prst="wedgeRoundRectCallout">
          <a:avLst>
            <a:gd name="adj1" fmla="val -89398"/>
            <a:gd name="adj2" fmla="val -7989"/>
            <a:gd name="adj3" fmla="val 16667"/>
          </a:avLst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件数報告書（別シート）に入力された件数が、自動入力されます。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手動で入力される場合は、</a:t>
          </a: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校閲</a:t>
          </a: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シート保護の解除により保護解除してご入力ください。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en-US" altLang="ja-JP" sz="1100" b="0">
            <a:solidFill>
              <a:schemeClr val="lt1"/>
            </a:solidFill>
          </a:endParaRPr>
        </a:p>
      </xdr:txBody>
    </xdr:sp>
    <xdr:clientData/>
  </xdr:twoCellAnchor>
  <xdr:twoCellAnchor>
    <xdr:from>
      <xdr:col>0</xdr:col>
      <xdr:colOff>38100</xdr:colOff>
      <xdr:row>7</xdr:row>
      <xdr:rowOff>85725</xdr:rowOff>
    </xdr:from>
    <xdr:to>
      <xdr:col>7</xdr:col>
      <xdr:colOff>38100</xdr:colOff>
      <xdr:row>10</xdr:row>
      <xdr:rowOff>219075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8100" y="2486025"/>
          <a:ext cx="1781175" cy="1019175"/>
        </a:xfrm>
        <a:prstGeom prst="wedgeRoundRectCallout">
          <a:avLst>
            <a:gd name="adj1" fmla="val 101878"/>
            <a:gd name="adj2" fmla="val 44998"/>
            <a:gd name="adj3" fmla="val 16667"/>
          </a:avLst>
        </a:prstGeom>
        <a:solidFill>
          <a:srgbClr val="FF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登録番号を記入される場合は、この欄に入力してください。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4"/>
  <sheetViews>
    <sheetView view="pageBreakPreview" zoomScaleNormal="100" zoomScaleSheetLayoutView="100" workbookViewId="0">
      <selection sqref="A1:R1"/>
    </sheetView>
  </sheetViews>
  <sheetFormatPr defaultColWidth="9" defaultRowHeight="14"/>
  <cols>
    <col min="1" max="1" width="3.90625" style="1" customWidth="1"/>
    <col min="2" max="22" width="3.26953125" style="1" customWidth="1"/>
    <col min="23" max="23" width="3.36328125" style="1" customWidth="1"/>
    <col min="24" max="27" width="3.6328125" style="1" customWidth="1"/>
    <col min="28" max="16384" width="9" style="1"/>
  </cols>
  <sheetData>
    <row r="1" spans="1:24" ht="30.75" customHeight="1" thickTop="1" thickBot="1">
      <c r="A1" s="62" t="s">
        <v>60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4"/>
    </row>
    <row r="2" spans="1:24" ht="28.5" customHeight="1" thickTop="1">
      <c r="A2" s="28" t="s">
        <v>73</v>
      </c>
    </row>
    <row r="3" spans="1:24" ht="16.5" customHeight="1"/>
    <row r="4" spans="1:24" ht="51.75" customHeight="1">
      <c r="A4" s="52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</row>
    <row r="5" spans="1:24" ht="19.5" customHeight="1">
      <c r="A5" s="9"/>
      <c r="D5" s="24"/>
      <c r="E5" s="24"/>
      <c r="F5" s="24"/>
      <c r="G5" s="24"/>
      <c r="H5" s="24"/>
      <c r="I5" s="24"/>
      <c r="J5" s="7"/>
      <c r="K5" s="6"/>
      <c r="L5" s="6"/>
      <c r="M5" s="6"/>
      <c r="N5" s="53"/>
      <c r="O5" s="53"/>
      <c r="P5" s="54" t="s">
        <v>75</v>
      </c>
      <c r="Q5" s="54"/>
      <c r="R5" s="54"/>
      <c r="S5" s="54"/>
      <c r="T5" s="54"/>
      <c r="U5" s="54"/>
      <c r="V5" s="54"/>
    </row>
    <row r="6" spans="1:24" ht="21" customHeight="1">
      <c r="A6" s="9"/>
      <c r="B6" s="1" t="s">
        <v>4</v>
      </c>
      <c r="K6" s="2"/>
      <c r="L6" s="2"/>
      <c r="M6" s="2"/>
    </row>
    <row r="7" spans="1:24" ht="21" customHeight="1">
      <c r="A7" s="9"/>
      <c r="K7" s="2"/>
      <c r="L7" s="2"/>
      <c r="M7" s="2"/>
      <c r="N7" s="2"/>
      <c r="O7" s="2"/>
      <c r="P7" s="2"/>
    </row>
    <row r="8" spans="1:24" s="8" customFormat="1" ht="23.25" customHeight="1">
      <c r="A8" s="10"/>
      <c r="I8" s="51" t="s">
        <v>6</v>
      </c>
      <c r="J8" s="51"/>
      <c r="K8" s="51"/>
      <c r="L8" s="48" t="s">
        <v>70</v>
      </c>
      <c r="M8" s="48"/>
      <c r="N8" s="48"/>
      <c r="O8" s="48"/>
      <c r="P8" s="48"/>
      <c r="Q8" s="48"/>
      <c r="R8" s="48"/>
      <c r="S8" s="48"/>
      <c r="T8" s="48"/>
      <c r="U8" s="48"/>
      <c r="V8" s="48"/>
      <c r="W8" s="29"/>
      <c r="X8" s="1"/>
    </row>
    <row r="9" spans="1:24" s="8" customFormat="1" ht="23.25" customHeight="1">
      <c r="A9" s="10"/>
      <c r="I9" s="51" t="s">
        <v>5</v>
      </c>
      <c r="J9" s="51"/>
      <c r="K9" s="51"/>
      <c r="L9" s="48" t="s">
        <v>71</v>
      </c>
      <c r="M9" s="48"/>
      <c r="N9" s="48"/>
      <c r="O9" s="48"/>
      <c r="P9" s="48"/>
      <c r="Q9" s="48"/>
      <c r="R9" s="48"/>
      <c r="S9" s="48"/>
      <c r="T9" s="48"/>
      <c r="U9" s="48"/>
      <c r="V9" s="48"/>
      <c r="W9" s="29"/>
      <c r="X9" s="1"/>
    </row>
    <row r="10" spans="1:24" s="8" customFormat="1" ht="23.25" customHeight="1">
      <c r="A10" s="10"/>
      <c r="I10" s="47" t="s">
        <v>8</v>
      </c>
      <c r="J10" s="47"/>
      <c r="K10" s="47"/>
      <c r="L10" s="49" t="s">
        <v>72</v>
      </c>
      <c r="M10" s="49"/>
      <c r="N10" s="49"/>
      <c r="O10" s="49"/>
      <c r="P10" s="49"/>
      <c r="Q10" s="49"/>
      <c r="R10" s="49"/>
      <c r="S10" s="49"/>
      <c r="T10" s="49"/>
      <c r="U10" s="49"/>
      <c r="V10" s="32" t="s">
        <v>74</v>
      </c>
      <c r="W10" s="30"/>
      <c r="X10" s="1"/>
    </row>
    <row r="11" spans="1:24" ht="21.75" customHeight="1">
      <c r="A11" s="9"/>
      <c r="D11" s="3"/>
      <c r="E11" s="3"/>
      <c r="F11" s="3"/>
      <c r="G11" s="3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24" ht="18.75" customHeight="1">
      <c r="B12" s="55" t="s">
        <v>0</v>
      </c>
      <c r="C12" s="55"/>
      <c r="D12" s="55"/>
      <c r="E12" s="55" t="s">
        <v>9</v>
      </c>
      <c r="F12" s="55"/>
      <c r="G12" s="55" t="s">
        <v>10</v>
      </c>
      <c r="H12" s="55"/>
      <c r="I12" s="55" t="s">
        <v>11</v>
      </c>
      <c r="J12" s="55"/>
      <c r="K12" s="55" t="s">
        <v>12</v>
      </c>
      <c r="L12" s="55"/>
      <c r="M12" s="55" t="s">
        <v>13</v>
      </c>
      <c r="N12" s="55"/>
      <c r="O12" s="55" t="s">
        <v>10</v>
      </c>
      <c r="P12" s="55"/>
      <c r="Q12" s="55" t="s">
        <v>11</v>
      </c>
      <c r="R12" s="55"/>
      <c r="S12" s="55" t="s">
        <v>12</v>
      </c>
      <c r="T12" s="55"/>
      <c r="U12" s="55" t="s">
        <v>14</v>
      </c>
      <c r="V12" s="55"/>
    </row>
    <row r="13" spans="1:24" ht="43.5" customHeight="1">
      <c r="B13" s="55"/>
      <c r="C13" s="55"/>
      <c r="D13" s="55"/>
      <c r="E13" s="56"/>
      <c r="F13" s="56"/>
      <c r="G13" s="56"/>
      <c r="H13" s="56"/>
      <c r="I13" s="56"/>
      <c r="J13" s="56"/>
      <c r="K13" s="56"/>
      <c r="L13" s="56"/>
      <c r="M13" s="56" t="s">
        <v>69</v>
      </c>
      <c r="N13" s="56"/>
      <c r="O13" s="56">
        <v>8</v>
      </c>
      <c r="P13" s="56"/>
      <c r="Q13" s="56">
        <v>8</v>
      </c>
      <c r="R13" s="56"/>
      <c r="S13" s="56">
        <v>0</v>
      </c>
      <c r="T13" s="56"/>
      <c r="U13" s="56">
        <v>0</v>
      </c>
      <c r="V13" s="56"/>
    </row>
    <row r="14" spans="1:24" ht="22.5" customHeight="1"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24" ht="22.5" customHeight="1">
      <c r="B15" s="1" t="s">
        <v>42</v>
      </c>
      <c r="I15" s="51" t="s">
        <v>43</v>
      </c>
      <c r="J15" s="51"/>
      <c r="K15" s="33">
        <v>8</v>
      </c>
      <c r="L15" s="1" t="s">
        <v>15</v>
      </c>
    </row>
    <row r="16" spans="1:24" ht="22.5" customHeight="1"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2:22" ht="22.5" customHeight="1">
      <c r="B17" s="1" t="s">
        <v>16</v>
      </c>
      <c r="D17" s="4"/>
      <c r="E17" s="4"/>
      <c r="F17" s="5"/>
      <c r="G17" s="4"/>
      <c r="H17" s="5"/>
      <c r="I17" s="5"/>
    </row>
    <row r="18" spans="2:22" ht="22.5" customHeight="1">
      <c r="C18" s="55" t="s">
        <v>17</v>
      </c>
      <c r="D18" s="55"/>
      <c r="E18" s="55"/>
      <c r="F18" s="55"/>
      <c r="G18" s="55"/>
      <c r="H18" s="55" t="s">
        <v>18</v>
      </c>
      <c r="I18" s="55"/>
      <c r="J18" s="55"/>
      <c r="K18" s="55"/>
      <c r="L18" s="55"/>
      <c r="M18" s="55" t="s">
        <v>17</v>
      </c>
      <c r="N18" s="55"/>
      <c r="O18" s="55"/>
      <c r="P18" s="55"/>
      <c r="Q18" s="55"/>
      <c r="R18" s="55" t="s">
        <v>18</v>
      </c>
      <c r="S18" s="55"/>
      <c r="T18" s="55"/>
      <c r="U18" s="55"/>
      <c r="V18" s="55"/>
    </row>
    <row r="19" spans="2:22" ht="22.5" customHeight="1">
      <c r="C19" s="16" t="s">
        <v>44</v>
      </c>
      <c r="D19" s="23">
        <f>K15</f>
        <v>8</v>
      </c>
      <c r="E19" s="23" t="s">
        <v>45</v>
      </c>
      <c r="F19" s="57" t="s">
        <v>34</v>
      </c>
      <c r="G19" s="58"/>
      <c r="H19" s="55">
        <v>200</v>
      </c>
      <c r="I19" s="55"/>
      <c r="J19" s="55"/>
      <c r="K19" s="55"/>
      <c r="L19" s="55"/>
      <c r="M19" s="16" t="s">
        <v>44</v>
      </c>
      <c r="N19" s="23">
        <f>K15</f>
        <v>8</v>
      </c>
      <c r="O19" s="23" t="s">
        <v>45</v>
      </c>
      <c r="P19" s="57" t="s">
        <v>47</v>
      </c>
      <c r="Q19" s="58"/>
      <c r="R19" s="55">
        <v>200</v>
      </c>
      <c r="S19" s="55"/>
      <c r="T19" s="55"/>
      <c r="U19" s="55"/>
      <c r="V19" s="55"/>
    </row>
    <row r="20" spans="2:22" ht="22.5" customHeight="1">
      <c r="C20" s="16" t="s">
        <v>44</v>
      </c>
      <c r="D20" s="23">
        <f>K15</f>
        <v>8</v>
      </c>
      <c r="E20" s="23" t="s">
        <v>45</v>
      </c>
      <c r="F20" s="57" t="s">
        <v>1</v>
      </c>
      <c r="G20" s="58"/>
      <c r="H20" s="55">
        <v>200</v>
      </c>
      <c r="I20" s="55"/>
      <c r="J20" s="55"/>
      <c r="K20" s="55"/>
      <c r="L20" s="55"/>
      <c r="M20" s="16" t="s">
        <v>44</v>
      </c>
      <c r="N20" s="23">
        <f>K15</f>
        <v>8</v>
      </c>
      <c r="O20" s="23" t="s">
        <v>45</v>
      </c>
      <c r="P20" s="57" t="s">
        <v>48</v>
      </c>
      <c r="Q20" s="58"/>
      <c r="R20" s="55">
        <v>200</v>
      </c>
      <c r="S20" s="55"/>
      <c r="T20" s="55"/>
      <c r="U20" s="55"/>
      <c r="V20" s="55"/>
    </row>
    <row r="21" spans="2:22" ht="22.5" customHeight="1">
      <c r="C21" s="16" t="s">
        <v>44</v>
      </c>
      <c r="D21" s="23">
        <f>K15</f>
        <v>8</v>
      </c>
      <c r="E21" s="23" t="s">
        <v>45</v>
      </c>
      <c r="F21" s="57" t="s">
        <v>46</v>
      </c>
      <c r="G21" s="58"/>
      <c r="H21" s="55">
        <v>200</v>
      </c>
      <c r="I21" s="55"/>
      <c r="J21" s="55"/>
      <c r="K21" s="55"/>
      <c r="L21" s="55"/>
      <c r="M21" s="16" t="s">
        <v>44</v>
      </c>
      <c r="N21" s="23">
        <f>K15</f>
        <v>8</v>
      </c>
      <c r="O21" s="23" t="s">
        <v>45</v>
      </c>
      <c r="P21" s="57" t="s">
        <v>49</v>
      </c>
      <c r="Q21" s="58"/>
      <c r="R21" s="55">
        <v>200</v>
      </c>
      <c r="S21" s="55"/>
      <c r="T21" s="55"/>
      <c r="U21" s="55"/>
      <c r="V21" s="55"/>
    </row>
    <row r="22" spans="2:22" ht="22.5" customHeight="1">
      <c r="C22" s="55" t="s">
        <v>19</v>
      </c>
      <c r="D22" s="55"/>
      <c r="E22" s="55"/>
      <c r="F22" s="55"/>
      <c r="G22" s="55"/>
      <c r="H22" s="55"/>
      <c r="I22" s="55"/>
      <c r="J22" s="55"/>
      <c r="K22" s="55"/>
      <c r="L22" s="55"/>
      <c r="M22" s="61">
        <f>H19+H20+H21+R19+R20+R21</f>
        <v>1200</v>
      </c>
      <c r="N22" s="61"/>
      <c r="O22" s="61"/>
      <c r="P22" s="61"/>
      <c r="Q22" s="61"/>
      <c r="R22" s="61"/>
      <c r="S22" s="61"/>
      <c r="T22" s="61"/>
      <c r="U22" s="61"/>
      <c r="V22" s="61"/>
    </row>
    <row r="23" spans="2:22" ht="18.75" customHeight="1">
      <c r="C23" s="1" t="s">
        <v>20</v>
      </c>
      <c r="E23" s="6"/>
      <c r="N23" s="6"/>
    </row>
    <row r="24" spans="2:22" ht="18.75" customHeight="1">
      <c r="E24" s="6"/>
      <c r="N24" s="6"/>
    </row>
    <row r="25" spans="2:22" ht="18.75" customHeight="1">
      <c r="B25" s="1" t="s">
        <v>21</v>
      </c>
      <c r="E25" s="6"/>
      <c r="J25" s="24"/>
      <c r="K25" s="24"/>
      <c r="L25" s="24"/>
      <c r="N25" s="6"/>
      <c r="S25" s="24"/>
      <c r="U25" s="24"/>
    </row>
    <row r="26" spans="2:22" ht="39.75" customHeight="1">
      <c r="C26" s="59" t="s">
        <v>22</v>
      </c>
      <c r="D26" s="59"/>
      <c r="E26" s="59"/>
      <c r="F26" s="59"/>
      <c r="G26" s="59"/>
      <c r="H26" s="59"/>
      <c r="I26" s="59"/>
      <c r="J26" s="59"/>
      <c r="K26" s="59"/>
      <c r="L26" s="59"/>
      <c r="M26" s="60" t="s">
        <v>23</v>
      </c>
      <c r="N26" s="60"/>
      <c r="O26" s="60"/>
      <c r="P26" s="60"/>
      <c r="Q26" s="60"/>
      <c r="R26" s="60"/>
      <c r="S26" s="60"/>
      <c r="T26" s="60"/>
      <c r="U26" s="60"/>
      <c r="V26" s="60"/>
    </row>
    <row r="27" spans="2:22" ht="33.75" customHeight="1">
      <c r="C27" s="55" t="s">
        <v>25</v>
      </c>
      <c r="D27" s="55"/>
      <c r="E27" s="55"/>
      <c r="F27" s="56" t="s">
        <v>66</v>
      </c>
      <c r="G27" s="56"/>
      <c r="H27" s="56"/>
      <c r="I27" s="56"/>
      <c r="J27" s="56"/>
      <c r="K27" s="56"/>
      <c r="L27" s="56"/>
      <c r="M27" s="55" t="s">
        <v>24</v>
      </c>
      <c r="N27" s="55"/>
      <c r="O27" s="55"/>
      <c r="P27" s="34">
        <v>0</v>
      </c>
      <c r="Q27" s="35">
        <v>0</v>
      </c>
      <c r="R27" s="35">
        <v>7</v>
      </c>
      <c r="S27" s="35">
        <v>7</v>
      </c>
      <c r="T27" s="35">
        <v>7</v>
      </c>
      <c r="U27" s="35">
        <v>7</v>
      </c>
      <c r="V27" s="36">
        <v>7</v>
      </c>
    </row>
    <row r="28" spans="2:22" ht="18.75" customHeight="1">
      <c r="C28" s="55" t="s">
        <v>26</v>
      </c>
      <c r="D28" s="55"/>
      <c r="E28" s="55"/>
      <c r="F28" s="66" t="s">
        <v>68</v>
      </c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</row>
    <row r="29" spans="2:22" ht="38.25" customHeight="1">
      <c r="C29" s="55" t="s">
        <v>27</v>
      </c>
      <c r="D29" s="55"/>
      <c r="E29" s="55"/>
      <c r="F29" s="56" t="s">
        <v>67</v>
      </c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</row>
    <row r="30" spans="2:22" ht="38.25" customHeight="1">
      <c r="B30" s="8" t="s">
        <v>61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</row>
    <row r="31" spans="2:22" ht="28.5" customHeight="1">
      <c r="C31" s="55" t="s">
        <v>28</v>
      </c>
      <c r="D31" s="55"/>
      <c r="E31" s="55"/>
      <c r="F31" s="55"/>
      <c r="G31" s="55"/>
      <c r="H31" s="56" t="s">
        <v>62</v>
      </c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</row>
    <row r="32" spans="2:22" ht="28.5" customHeight="1">
      <c r="C32" s="55" t="s">
        <v>29</v>
      </c>
      <c r="D32" s="55"/>
      <c r="E32" s="55"/>
      <c r="F32" s="55"/>
      <c r="G32" s="55"/>
      <c r="H32" s="56" t="s">
        <v>63</v>
      </c>
      <c r="I32" s="56"/>
      <c r="J32" s="56"/>
      <c r="K32" s="56"/>
      <c r="L32" s="56"/>
      <c r="M32" s="56"/>
      <c r="N32" s="56"/>
      <c r="O32" s="55" t="s">
        <v>31</v>
      </c>
      <c r="P32" s="55"/>
      <c r="Q32" s="55"/>
      <c r="R32" s="65" t="s">
        <v>64</v>
      </c>
      <c r="S32" s="65"/>
      <c r="T32" s="65"/>
      <c r="U32" s="65"/>
      <c r="V32" s="65"/>
    </row>
    <row r="33" spans="3:22" ht="28.5" customHeight="1">
      <c r="C33" s="55" t="s">
        <v>30</v>
      </c>
      <c r="D33" s="55"/>
      <c r="E33" s="55"/>
      <c r="F33" s="55"/>
      <c r="G33" s="55"/>
      <c r="H33" s="56" t="s">
        <v>65</v>
      </c>
      <c r="I33" s="56"/>
      <c r="J33" s="56"/>
      <c r="K33" s="56"/>
      <c r="L33" s="56"/>
      <c r="M33" s="56"/>
      <c r="N33" s="56"/>
      <c r="O33" s="55" t="s">
        <v>31</v>
      </c>
      <c r="P33" s="55"/>
      <c r="Q33" s="55"/>
      <c r="R33" s="65" t="s">
        <v>64</v>
      </c>
      <c r="S33" s="65"/>
      <c r="T33" s="65"/>
      <c r="U33" s="65"/>
      <c r="V33" s="65"/>
    </row>
    <row r="34" spans="3:22" ht="25.5" customHeight="1"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</sheetData>
  <mergeCells count="68">
    <mergeCell ref="A1:R1"/>
    <mergeCell ref="C33:G33"/>
    <mergeCell ref="H33:N33"/>
    <mergeCell ref="O33:Q33"/>
    <mergeCell ref="R33:V33"/>
    <mergeCell ref="C29:E29"/>
    <mergeCell ref="F29:V29"/>
    <mergeCell ref="C31:G31"/>
    <mergeCell ref="H31:V31"/>
    <mergeCell ref="C32:G32"/>
    <mergeCell ref="H32:N32"/>
    <mergeCell ref="O32:Q32"/>
    <mergeCell ref="R32:V32"/>
    <mergeCell ref="C28:E28"/>
    <mergeCell ref="F28:V28"/>
    <mergeCell ref="F21:G21"/>
    <mergeCell ref="H21:L21"/>
    <mergeCell ref="P21:Q21"/>
    <mergeCell ref="R21:V21"/>
    <mergeCell ref="C22:L22"/>
    <mergeCell ref="M22:V22"/>
    <mergeCell ref="C26:L26"/>
    <mergeCell ref="M26:V26"/>
    <mergeCell ref="C27:E27"/>
    <mergeCell ref="F27:L27"/>
    <mergeCell ref="M27:O27"/>
    <mergeCell ref="F19:G19"/>
    <mergeCell ref="H19:L19"/>
    <mergeCell ref="P19:Q19"/>
    <mergeCell ref="R19:V19"/>
    <mergeCell ref="F20:G20"/>
    <mergeCell ref="H20:L20"/>
    <mergeCell ref="P20:Q20"/>
    <mergeCell ref="R20:V20"/>
    <mergeCell ref="I15:J15"/>
    <mergeCell ref="C18:G18"/>
    <mergeCell ref="H18:L18"/>
    <mergeCell ref="M18:Q18"/>
    <mergeCell ref="R18:V18"/>
    <mergeCell ref="S12:T12"/>
    <mergeCell ref="U12:V12"/>
    <mergeCell ref="M13:N13"/>
    <mergeCell ref="O13:P13"/>
    <mergeCell ref="Q13:R13"/>
    <mergeCell ref="S13:T13"/>
    <mergeCell ref="U13:V13"/>
    <mergeCell ref="A4:X4"/>
    <mergeCell ref="N5:O5"/>
    <mergeCell ref="P5:V5"/>
    <mergeCell ref="I8:K8"/>
    <mergeCell ref="B12:D13"/>
    <mergeCell ref="E12:F12"/>
    <mergeCell ref="G12:H12"/>
    <mergeCell ref="I12:J12"/>
    <mergeCell ref="K12:L12"/>
    <mergeCell ref="E13:F13"/>
    <mergeCell ref="G13:H13"/>
    <mergeCell ref="I13:J13"/>
    <mergeCell ref="K13:L13"/>
    <mergeCell ref="M12:N12"/>
    <mergeCell ref="O12:P12"/>
    <mergeCell ref="Q12:R12"/>
    <mergeCell ref="I10:K10"/>
    <mergeCell ref="L8:V8"/>
    <mergeCell ref="L9:V9"/>
    <mergeCell ref="L10:U10"/>
    <mergeCell ref="L11:V11"/>
    <mergeCell ref="I9:K9"/>
  </mergeCells>
  <phoneticPr fontId="2"/>
  <dataValidations count="1">
    <dataValidation type="list" allowBlank="1" showInputMessage="1" showErrorMessage="1" sqref="H31:V31" xr:uid="{00000000-0002-0000-0000-000000000000}">
      <formula1>"紙,ＦＡＸ,電子メール"</formula1>
    </dataValidation>
  </dataValidations>
  <printOptions horizontalCentered="1" verticalCentered="1"/>
  <pageMargins left="0.51181102362204722" right="0.31496062992125984" top="0.15748031496062992" bottom="0.74803149606299213" header="0.31496062992125984" footer="0.31496062992125984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1"/>
  <sheetViews>
    <sheetView view="pageBreakPreview" zoomScaleNormal="100" zoomScaleSheetLayoutView="100" workbookViewId="0">
      <selection sqref="A1:V1"/>
    </sheetView>
  </sheetViews>
  <sheetFormatPr defaultColWidth="9" defaultRowHeight="14"/>
  <cols>
    <col min="1" max="1" width="3.90625" style="1" customWidth="1"/>
    <col min="2" max="22" width="3.26953125" style="1" customWidth="1"/>
    <col min="23" max="23" width="3.36328125" style="1" customWidth="1"/>
    <col min="24" max="27" width="3.6328125" style="1" customWidth="1"/>
    <col min="28" max="30" width="9" style="1"/>
    <col min="31" max="31" width="5.81640625" style="1" customWidth="1"/>
    <col min="32" max="32" width="11" style="1" customWidth="1"/>
    <col min="33" max="16384" width="9" style="1"/>
  </cols>
  <sheetData>
    <row r="1" spans="1:33" ht="51.75" customHeight="1">
      <c r="A1" s="52" t="s">
        <v>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25"/>
      <c r="X1" s="25"/>
    </row>
    <row r="2" spans="1:33" ht="19.5" customHeight="1">
      <c r="A2" s="9"/>
      <c r="D2" s="24"/>
      <c r="E2" s="24"/>
      <c r="F2" s="24"/>
      <c r="G2" s="24"/>
      <c r="H2" s="24"/>
      <c r="I2" s="24"/>
      <c r="J2" s="7"/>
      <c r="K2" s="6"/>
      <c r="L2" s="19"/>
      <c r="M2" s="19"/>
      <c r="N2" s="74"/>
      <c r="O2" s="74"/>
      <c r="P2" s="75" t="s">
        <v>75</v>
      </c>
      <c r="Q2" s="75"/>
      <c r="R2" s="75"/>
      <c r="S2" s="75"/>
      <c r="T2" s="75"/>
      <c r="U2" s="75"/>
      <c r="V2" s="75"/>
    </row>
    <row r="3" spans="1:33" ht="21" customHeight="1">
      <c r="A3" s="9"/>
      <c r="B3" s="1" t="s">
        <v>4</v>
      </c>
      <c r="K3" s="2"/>
      <c r="L3" s="2"/>
      <c r="M3" s="2"/>
    </row>
    <row r="4" spans="1:33" ht="21" customHeight="1">
      <c r="A4" s="9"/>
      <c r="K4" s="2"/>
      <c r="L4" s="2"/>
      <c r="M4" s="2"/>
      <c r="N4" s="2"/>
      <c r="O4" s="2"/>
      <c r="P4" s="2"/>
    </row>
    <row r="5" spans="1:33" s="8" customFormat="1" ht="23.25" customHeight="1">
      <c r="A5" s="10"/>
      <c r="I5" s="51" t="s">
        <v>6</v>
      </c>
      <c r="J5" s="51"/>
      <c r="K5" s="51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29"/>
      <c r="X5" s="1"/>
    </row>
    <row r="6" spans="1:33" s="8" customFormat="1" ht="23.25" customHeight="1">
      <c r="A6" s="10"/>
      <c r="I6" s="51" t="s">
        <v>5</v>
      </c>
      <c r="J6" s="51"/>
      <c r="K6" s="51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29"/>
      <c r="X6" s="1"/>
    </row>
    <row r="7" spans="1:33" s="8" customFormat="1" ht="23.25" customHeight="1">
      <c r="A7" s="10"/>
      <c r="I7" s="47" t="s">
        <v>8</v>
      </c>
      <c r="J7" s="47"/>
      <c r="K7" s="47"/>
      <c r="L7" s="77"/>
      <c r="M7" s="77"/>
      <c r="N7" s="77"/>
      <c r="O7" s="77"/>
      <c r="P7" s="77"/>
      <c r="Q7" s="77"/>
      <c r="R7" s="77"/>
      <c r="S7" s="77"/>
      <c r="T7" s="77"/>
      <c r="U7" s="77"/>
      <c r="V7" s="37" t="s">
        <v>74</v>
      </c>
      <c r="W7" s="30"/>
      <c r="X7" s="1"/>
    </row>
    <row r="8" spans="1:33" ht="21.75" customHeight="1">
      <c r="A8" s="9"/>
      <c r="D8" s="3"/>
      <c r="E8" s="3"/>
      <c r="F8" s="3"/>
      <c r="G8" s="3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</row>
    <row r="9" spans="1:33" ht="18.75" customHeight="1">
      <c r="B9" s="55" t="s">
        <v>0</v>
      </c>
      <c r="C9" s="55"/>
      <c r="D9" s="55"/>
      <c r="E9" s="55" t="s">
        <v>9</v>
      </c>
      <c r="F9" s="55"/>
      <c r="G9" s="55" t="s">
        <v>10</v>
      </c>
      <c r="H9" s="55"/>
      <c r="I9" s="55" t="s">
        <v>11</v>
      </c>
      <c r="J9" s="55"/>
      <c r="K9" s="55" t="s">
        <v>12</v>
      </c>
      <c r="L9" s="55"/>
      <c r="M9" s="55" t="s">
        <v>13</v>
      </c>
      <c r="N9" s="55"/>
      <c r="O9" s="55" t="s">
        <v>10</v>
      </c>
      <c r="P9" s="55"/>
      <c r="Q9" s="55" t="s">
        <v>11</v>
      </c>
      <c r="R9" s="55"/>
      <c r="S9" s="55" t="s">
        <v>12</v>
      </c>
      <c r="T9" s="55"/>
      <c r="U9" s="55" t="s">
        <v>14</v>
      </c>
      <c r="V9" s="55"/>
    </row>
    <row r="10" spans="1:33" ht="43.5" customHeight="1">
      <c r="B10" s="55"/>
      <c r="C10" s="55"/>
      <c r="D10" s="55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AB10" s="43">
        <f>M19</f>
        <v>0</v>
      </c>
      <c r="AC10" s="24" t="s">
        <v>78</v>
      </c>
      <c r="AD10" s="24" t="s">
        <v>80</v>
      </c>
      <c r="AE10" s="24" t="s">
        <v>79</v>
      </c>
      <c r="AF10" s="44">
        <f>AB10*33*1.1</f>
        <v>0</v>
      </c>
    </row>
    <row r="11" spans="1:33" ht="22.5" customHeight="1" thickBot="1"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33" ht="22.5" customHeight="1" thickBot="1">
      <c r="B12" s="1" t="s">
        <v>42</v>
      </c>
      <c r="I12" s="51" t="s">
        <v>43</v>
      </c>
      <c r="J12" s="51"/>
      <c r="K12" s="38">
        <v>8</v>
      </c>
      <c r="L12" s="1" t="s">
        <v>15</v>
      </c>
      <c r="AB12" s="67" t="s">
        <v>82</v>
      </c>
      <c r="AC12" s="67"/>
      <c r="AD12" s="67"/>
      <c r="AE12" s="45" t="s">
        <v>81</v>
      </c>
      <c r="AF12" s="46">
        <f>ROUNDDOWN(AF10,0)</f>
        <v>0</v>
      </c>
      <c r="AG12" s="1" t="s">
        <v>83</v>
      </c>
    </row>
    <row r="13" spans="1:33" ht="22.5" customHeight="1"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33" ht="22.5" customHeight="1">
      <c r="B14" s="1" t="s">
        <v>16</v>
      </c>
      <c r="D14" s="4"/>
      <c r="E14" s="4"/>
      <c r="F14" s="5"/>
      <c r="G14" s="4"/>
      <c r="H14" s="5"/>
      <c r="I14" s="5"/>
    </row>
    <row r="15" spans="1:33" ht="22.5" customHeight="1">
      <c r="C15" s="55" t="s">
        <v>17</v>
      </c>
      <c r="D15" s="55"/>
      <c r="E15" s="55"/>
      <c r="F15" s="55"/>
      <c r="G15" s="55"/>
      <c r="H15" s="55" t="s">
        <v>18</v>
      </c>
      <c r="I15" s="55"/>
      <c r="J15" s="55"/>
      <c r="K15" s="55"/>
      <c r="L15" s="55"/>
      <c r="M15" s="55" t="s">
        <v>17</v>
      </c>
      <c r="N15" s="55"/>
      <c r="O15" s="55"/>
      <c r="P15" s="55"/>
      <c r="Q15" s="55"/>
      <c r="R15" s="55" t="s">
        <v>18</v>
      </c>
      <c r="S15" s="55"/>
      <c r="T15" s="55"/>
      <c r="U15" s="55"/>
      <c r="V15" s="55"/>
    </row>
    <row r="16" spans="1:33" ht="22.5" customHeight="1">
      <c r="C16" s="16" t="s">
        <v>44</v>
      </c>
      <c r="D16" s="23">
        <f>K12</f>
        <v>8</v>
      </c>
      <c r="E16" s="23" t="s">
        <v>45</v>
      </c>
      <c r="F16" s="57" t="s">
        <v>34</v>
      </c>
      <c r="G16" s="58"/>
      <c r="H16" s="68">
        <f>'件数報告書（上期）'!B34</f>
        <v>0</v>
      </c>
      <c r="I16" s="68"/>
      <c r="J16" s="68"/>
      <c r="K16" s="68"/>
      <c r="L16" s="68"/>
      <c r="M16" s="16" t="s">
        <v>44</v>
      </c>
      <c r="N16" s="23">
        <f>K12</f>
        <v>8</v>
      </c>
      <c r="O16" s="23" t="s">
        <v>45</v>
      </c>
      <c r="P16" s="57" t="s">
        <v>47</v>
      </c>
      <c r="Q16" s="58"/>
      <c r="R16" s="68">
        <f>'件数報告書（上期）'!F34</f>
        <v>0</v>
      </c>
      <c r="S16" s="68"/>
      <c r="T16" s="68"/>
      <c r="U16" s="68"/>
      <c r="V16" s="68"/>
    </row>
    <row r="17" spans="2:22" ht="22.5" customHeight="1">
      <c r="C17" s="16" t="s">
        <v>44</v>
      </c>
      <c r="D17" s="23">
        <f>K12</f>
        <v>8</v>
      </c>
      <c r="E17" s="23" t="s">
        <v>45</v>
      </c>
      <c r="F17" s="57" t="s">
        <v>1</v>
      </c>
      <c r="G17" s="58"/>
      <c r="H17" s="68">
        <f>'件数報告書（上期）'!D34</f>
        <v>0</v>
      </c>
      <c r="I17" s="68"/>
      <c r="J17" s="68"/>
      <c r="K17" s="68"/>
      <c r="L17" s="68"/>
      <c r="M17" s="16" t="s">
        <v>44</v>
      </c>
      <c r="N17" s="23">
        <f>K12</f>
        <v>8</v>
      </c>
      <c r="O17" s="23" t="s">
        <v>45</v>
      </c>
      <c r="P17" s="57" t="s">
        <v>48</v>
      </c>
      <c r="Q17" s="58"/>
      <c r="R17" s="68">
        <f>'件数報告書（上期）'!G34</f>
        <v>0</v>
      </c>
      <c r="S17" s="68"/>
      <c r="T17" s="68"/>
      <c r="U17" s="68"/>
      <c r="V17" s="68"/>
    </row>
    <row r="18" spans="2:22" ht="22.5" customHeight="1">
      <c r="C18" s="16" t="s">
        <v>44</v>
      </c>
      <c r="D18" s="23">
        <f>K12</f>
        <v>8</v>
      </c>
      <c r="E18" s="23" t="s">
        <v>45</v>
      </c>
      <c r="F18" s="57" t="s">
        <v>46</v>
      </c>
      <c r="G18" s="58"/>
      <c r="H18" s="68">
        <f>'件数報告書（上期）'!E34</f>
        <v>0</v>
      </c>
      <c r="I18" s="68"/>
      <c r="J18" s="68"/>
      <c r="K18" s="68"/>
      <c r="L18" s="68"/>
      <c r="M18" s="16" t="s">
        <v>44</v>
      </c>
      <c r="N18" s="23">
        <f>K12</f>
        <v>8</v>
      </c>
      <c r="O18" s="23" t="s">
        <v>45</v>
      </c>
      <c r="P18" s="57" t="s">
        <v>49</v>
      </c>
      <c r="Q18" s="58"/>
      <c r="R18" s="68">
        <f>'件数報告書（上期）'!H34</f>
        <v>0</v>
      </c>
      <c r="S18" s="68"/>
      <c r="T18" s="68"/>
      <c r="U18" s="68"/>
      <c r="V18" s="68"/>
    </row>
    <row r="19" spans="2:22" ht="22.5" customHeight="1">
      <c r="C19" s="55" t="s">
        <v>19</v>
      </c>
      <c r="D19" s="55"/>
      <c r="E19" s="55"/>
      <c r="F19" s="55"/>
      <c r="G19" s="55"/>
      <c r="H19" s="55"/>
      <c r="I19" s="55"/>
      <c r="J19" s="55"/>
      <c r="K19" s="55"/>
      <c r="L19" s="55"/>
      <c r="M19" s="61">
        <f>H16+H17+H18+R16+R17+R18</f>
        <v>0</v>
      </c>
      <c r="N19" s="61"/>
      <c r="O19" s="61"/>
      <c r="P19" s="61"/>
      <c r="Q19" s="61"/>
      <c r="R19" s="61"/>
      <c r="S19" s="61"/>
      <c r="T19" s="61"/>
      <c r="U19" s="61"/>
      <c r="V19" s="61"/>
    </row>
    <row r="20" spans="2:22" ht="18.75" customHeight="1">
      <c r="C20" s="1" t="s">
        <v>20</v>
      </c>
      <c r="E20" s="6"/>
      <c r="N20" s="6"/>
    </row>
    <row r="21" spans="2:22" ht="18.75" customHeight="1">
      <c r="E21" s="6"/>
      <c r="N21" s="6"/>
    </row>
    <row r="22" spans="2:22" ht="18.75" customHeight="1">
      <c r="B22" s="1" t="s">
        <v>21</v>
      </c>
      <c r="E22" s="6"/>
      <c r="J22" s="24"/>
      <c r="K22" s="24"/>
      <c r="L22" s="24"/>
      <c r="N22" s="6"/>
      <c r="S22" s="24"/>
      <c r="U22" s="24"/>
    </row>
    <row r="23" spans="2:22" ht="39.75" customHeight="1">
      <c r="C23" s="73" t="s">
        <v>22</v>
      </c>
      <c r="D23" s="73"/>
      <c r="E23" s="73"/>
      <c r="F23" s="73"/>
      <c r="G23" s="73"/>
      <c r="H23" s="73"/>
      <c r="I23" s="73"/>
      <c r="J23" s="73"/>
      <c r="K23" s="73"/>
      <c r="L23" s="73"/>
      <c r="M23" s="72" t="s">
        <v>23</v>
      </c>
      <c r="N23" s="72"/>
      <c r="O23" s="72"/>
      <c r="P23" s="72"/>
      <c r="Q23" s="72"/>
      <c r="R23" s="72"/>
      <c r="S23" s="72"/>
      <c r="T23" s="72"/>
      <c r="U23" s="72"/>
      <c r="V23" s="72"/>
    </row>
    <row r="24" spans="2:22" ht="33.75" customHeight="1">
      <c r="C24" s="55" t="s">
        <v>25</v>
      </c>
      <c r="D24" s="55"/>
      <c r="E24" s="55"/>
      <c r="F24" s="69"/>
      <c r="G24" s="69"/>
      <c r="H24" s="69"/>
      <c r="I24" s="69"/>
      <c r="J24" s="69"/>
      <c r="K24" s="69"/>
      <c r="L24" s="69"/>
      <c r="M24" s="55" t="s">
        <v>24</v>
      </c>
      <c r="N24" s="55"/>
      <c r="O24" s="55"/>
      <c r="P24" s="39"/>
      <c r="Q24" s="40"/>
      <c r="R24" s="40"/>
      <c r="S24" s="40"/>
      <c r="T24" s="40"/>
      <c r="U24" s="40"/>
      <c r="V24" s="41"/>
    </row>
    <row r="25" spans="2:22" ht="18.75" customHeight="1">
      <c r="C25" s="55" t="s">
        <v>26</v>
      </c>
      <c r="D25" s="55"/>
      <c r="E25" s="55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</row>
    <row r="26" spans="2:22" ht="38.25" customHeight="1">
      <c r="C26" s="55" t="s">
        <v>27</v>
      </c>
      <c r="D26" s="55"/>
      <c r="E26" s="55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</row>
    <row r="27" spans="2:22" ht="28.5" customHeight="1">
      <c r="B27" s="8" t="s">
        <v>61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</row>
    <row r="28" spans="2:22" ht="28.5" customHeight="1">
      <c r="C28" s="55" t="s">
        <v>28</v>
      </c>
      <c r="D28" s="55"/>
      <c r="E28" s="55"/>
      <c r="F28" s="55"/>
      <c r="G28" s="55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</row>
    <row r="29" spans="2:22" ht="28.5" customHeight="1">
      <c r="C29" s="55" t="s">
        <v>29</v>
      </c>
      <c r="D29" s="55"/>
      <c r="E29" s="55"/>
      <c r="F29" s="55"/>
      <c r="G29" s="55"/>
      <c r="H29" s="70"/>
      <c r="I29" s="70"/>
      <c r="J29" s="70"/>
      <c r="K29" s="70"/>
      <c r="L29" s="70"/>
      <c r="M29" s="70"/>
      <c r="N29" s="70"/>
      <c r="O29" s="55" t="s">
        <v>31</v>
      </c>
      <c r="P29" s="55"/>
      <c r="Q29" s="55"/>
      <c r="R29" s="71"/>
      <c r="S29" s="71"/>
      <c r="T29" s="71"/>
      <c r="U29" s="71"/>
      <c r="V29" s="71"/>
    </row>
    <row r="30" spans="2:22" ht="25.5" customHeight="1">
      <c r="C30" s="55" t="s">
        <v>30</v>
      </c>
      <c r="D30" s="55"/>
      <c r="E30" s="55"/>
      <c r="F30" s="55"/>
      <c r="G30" s="55"/>
      <c r="H30" s="70"/>
      <c r="I30" s="70"/>
      <c r="J30" s="70"/>
      <c r="K30" s="70"/>
      <c r="L30" s="70"/>
      <c r="M30" s="70"/>
      <c r="N30" s="70"/>
      <c r="O30" s="55" t="s">
        <v>31</v>
      </c>
      <c r="P30" s="55"/>
      <c r="Q30" s="55"/>
      <c r="R30" s="71"/>
      <c r="S30" s="71"/>
      <c r="T30" s="71"/>
      <c r="U30" s="71"/>
      <c r="V30" s="71"/>
    </row>
    <row r="31" spans="2:22"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</sheetData>
  <mergeCells count="68">
    <mergeCell ref="C19:L19"/>
    <mergeCell ref="A1:V1"/>
    <mergeCell ref="C29:G29"/>
    <mergeCell ref="H29:N29"/>
    <mergeCell ref="O29:Q29"/>
    <mergeCell ref="R29:V29"/>
    <mergeCell ref="H28:V28"/>
    <mergeCell ref="C25:E25"/>
    <mergeCell ref="C26:E26"/>
    <mergeCell ref="F25:V25"/>
    <mergeCell ref="F26:V26"/>
    <mergeCell ref="C28:G28"/>
    <mergeCell ref="Q10:R10"/>
    <mergeCell ref="S10:T10"/>
    <mergeCell ref="U10:V10"/>
    <mergeCell ref="B9:D10"/>
    <mergeCell ref="H18:L18"/>
    <mergeCell ref="C15:G15"/>
    <mergeCell ref="H15:L15"/>
    <mergeCell ref="H16:L16"/>
    <mergeCell ref="M10:N10"/>
    <mergeCell ref="I12:J12"/>
    <mergeCell ref="F16:G16"/>
    <mergeCell ref="F17:G17"/>
    <mergeCell ref="F18:G18"/>
    <mergeCell ref="N2:O2"/>
    <mergeCell ref="P2:V2"/>
    <mergeCell ref="G9:H9"/>
    <mergeCell ref="I9:J9"/>
    <mergeCell ref="S9:T9"/>
    <mergeCell ref="U9:V9"/>
    <mergeCell ref="I5:K5"/>
    <mergeCell ref="I6:K6"/>
    <mergeCell ref="I7:K7"/>
    <mergeCell ref="L5:V5"/>
    <mergeCell ref="L6:V6"/>
    <mergeCell ref="L7:U7"/>
    <mergeCell ref="O9:P9"/>
    <mergeCell ref="L8:V8"/>
    <mergeCell ref="C30:G30"/>
    <mergeCell ref="H30:N30"/>
    <mergeCell ref="O30:Q30"/>
    <mergeCell ref="R30:V30"/>
    <mergeCell ref="M23:V23"/>
    <mergeCell ref="M24:O24"/>
    <mergeCell ref="F24:L24"/>
    <mergeCell ref="C23:L23"/>
    <mergeCell ref="C24:E24"/>
    <mergeCell ref="E9:F9"/>
    <mergeCell ref="Q9:R9"/>
    <mergeCell ref="K9:L9"/>
    <mergeCell ref="M9:N9"/>
    <mergeCell ref="R17:V17"/>
    <mergeCell ref="O10:P10"/>
    <mergeCell ref="H17:L17"/>
    <mergeCell ref="P16:Q16"/>
    <mergeCell ref="P17:Q17"/>
    <mergeCell ref="E10:F10"/>
    <mergeCell ref="G10:H10"/>
    <mergeCell ref="I10:J10"/>
    <mergeCell ref="K10:L10"/>
    <mergeCell ref="AB12:AD12"/>
    <mergeCell ref="R18:V18"/>
    <mergeCell ref="M19:V19"/>
    <mergeCell ref="M15:Q15"/>
    <mergeCell ref="R15:V15"/>
    <mergeCell ref="R16:V16"/>
    <mergeCell ref="P18:Q18"/>
  </mergeCells>
  <phoneticPr fontId="2"/>
  <dataValidations count="1">
    <dataValidation type="list" allowBlank="1" showInputMessage="1" showErrorMessage="1" sqref="H28:V28" xr:uid="{00000000-0002-0000-0100-000000000000}">
      <formula1>"紙,ＦＡＸ,電子メール"</formula1>
    </dataValidation>
  </dataValidations>
  <printOptions horizontalCentered="1" verticalCentered="1"/>
  <pageMargins left="0.7" right="0.7" top="0.75" bottom="0.75" header="0.3" footer="0.3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0"/>
  <sheetViews>
    <sheetView tabSelected="1" workbookViewId="0"/>
  </sheetViews>
  <sheetFormatPr defaultColWidth="9" defaultRowHeight="13"/>
  <cols>
    <col min="1" max="1" width="12.6328125" style="11" customWidth="1"/>
    <col min="2" max="2" width="9.36328125" style="11" customWidth="1"/>
    <col min="3" max="3" width="3.26953125" style="11" customWidth="1"/>
    <col min="4" max="8" width="12.6328125" style="11" customWidth="1"/>
    <col min="9" max="16384" width="9" style="11"/>
  </cols>
  <sheetData>
    <row r="1" spans="1:8" ht="30" customHeight="1">
      <c r="B1" s="27" t="str">
        <f>'請求書（上期）'!I12</f>
        <v>令和</v>
      </c>
      <c r="C1" s="26">
        <f>'請求書（上期）'!K12</f>
        <v>8</v>
      </c>
      <c r="D1" s="1" t="s">
        <v>32</v>
      </c>
    </row>
    <row r="2" spans="1:8" s="13" customFormat="1" ht="20.25" customHeight="1">
      <c r="A2" s="12" t="s">
        <v>33</v>
      </c>
      <c r="B2" s="85" t="s">
        <v>34</v>
      </c>
      <c r="C2" s="86"/>
      <c r="D2" s="12" t="s">
        <v>35</v>
      </c>
      <c r="E2" s="12" t="s">
        <v>2</v>
      </c>
      <c r="F2" s="12" t="s">
        <v>36</v>
      </c>
      <c r="G2" s="12" t="s">
        <v>37</v>
      </c>
      <c r="H2" s="12" t="s">
        <v>38</v>
      </c>
    </row>
    <row r="3" spans="1:8" s="13" customFormat="1" ht="20.25" customHeight="1">
      <c r="A3" s="12">
        <v>1</v>
      </c>
      <c r="B3" s="79"/>
      <c r="C3" s="80"/>
      <c r="D3" s="42"/>
      <c r="E3" s="42"/>
      <c r="F3" s="42"/>
      <c r="G3" s="42"/>
      <c r="H3" s="42"/>
    </row>
    <row r="4" spans="1:8" s="13" customFormat="1" ht="20.25" customHeight="1">
      <c r="A4" s="12">
        <v>2</v>
      </c>
      <c r="B4" s="79"/>
      <c r="C4" s="80"/>
      <c r="D4" s="42"/>
      <c r="E4" s="42"/>
      <c r="F4" s="42"/>
      <c r="G4" s="42"/>
      <c r="H4" s="42"/>
    </row>
    <row r="5" spans="1:8" s="13" customFormat="1" ht="20.25" customHeight="1">
      <c r="A5" s="12">
        <v>3</v>
      </c>
      <c r="B5" s="79"/>
      <c r="C5" s="80"/>
      <c r="D5" s="42"/>
      <c r="E5" s="42"/>
      <c r="F5" s="42"/>
      <c r="G5" s="42"/>
      <c r="H5" s="42"/>
    </row>
    <row r="6" spans="1:8" s="13" customFormat="1" ht="20.25" customHeight="1">
      <c r="A6" s="12">
        <v>4</v>
      </c>
      <c r="B6" s="79"/>
      <c r="C6" s="80"/>
      <c r="D6" s="42"/>
      <c r="E6" s="42"/>
      <c r="F6" s="42"/>
      <c r="G6" s="42"/>
      <c r="H6" s="42"/>
    </row>
    <row r="7" spans="1:8" s="13" customFormat="1" ht="20.25" customHeight="1">
      <c r="A7" s="12">
        <v>5</v>
      </c>
      <c r="B7" s="79"/>
      <c r="C7" s="80"/>
      <c r="D7" s="42"/>
      <c r="E7" s="42"/>
      <c r="F7" s="42"/>
      <c r="G7" s="42"/>
      <c r="H7" s="42"/>
    </row>
    <row r="8" spans="1:8" s="13" customFormat="1" ht="20.25" customHeight="1">
      <c r="A8" s="12">
        <v>6</v>
      </c>
      <c r="B8" s="79"/>
      <c r="C8" s="80"/>
      <c r="D8" s="42"/>
      <c r="E8" s="42"/>
      <c r="F8" s="42"/>
      <c r="G8" s="42"/>
      <c r="H8" s="42"/>
    </row>
    <row r="9" spans="1:8" s="13" customFormat="1" ht="20.25" customHeight="1">
      <c r="A9" s="12">
        <v>7</v>
      </c>
      <c r="B9" s="79"/>
      <c r="C9" s="80"/>
      <c r="D9" s="42"/>
      <c r="E9" s="42"/>
      <c r="F9" s="42"/>
      <c r="G9" s="42"/>
      <c r="H9" s="42"/>
    </row>
    <row r="10" spans="1:8" s="13" customFormat="1" ht="20.25" customHeight="1">
      <c r="A10" s="12">
        <v>8</v>
      </c>
      <c r="B10" s="79"/>
      <c r="C10" s="80"/>
      <c r="D10" s="42"/>
      <c r="E10" s="42"/>
      <c r="F10" s="42"/>
      <c r="G10" s="42"/>
      <c r="H10" s="42"/>
    </row>
    <row r="11" spans="1:8" s="13" customFormat="1" ht="20.25" customHeight="1">
      <c r="A11" s="12">
        <v>9</v>
      </c>
      <c r="B11" s="79"/>
      <c r="C11" s="80"/>
      <c r="D11" s="42"/>
      <c r="E11" s="42"/>
      <c r="F11" s="42"/>
      <c r="G11" s="42"/>
      <c r="H11" s="42"/>
    </row>
    <row r="12" spans="1:8" s="13" customFormat="1" ht="20.25" customHeight="1">
      <c r="A12" s="12">
        <v>10</v>
      </c>
      <c r="B12" s="79"/>
      <c r="C12" s="80"/>
      <c r="D12" s="42"/>
      <c r="E12" s="42"/>
      <c r="F12" s="42"/>
      <c r="G12" s="42"/>
      <c r="H12" s="42"/>
    </row>
    <row r="13" spans="1:8" s="13" customFormat="1" ht="20.25" customHeight="1">
      <c r="A13" s="12">
        <v>11</v>
      </c>
      <c r="B13" s="79"/>
      <c r="C13" s="80"/>
      <c r="D13" s="42"/>
      <c r="E13" s="42"/>
      <c r="F13" s="42"/>
      <c r="G13" s="42"/>
      <c r="H13" s="42"/>
    </row>
    <row r="14" spans="1:8" s="13" customFormat="1" ht="20.25" customHeight="1">
      <c r="A14" s="12">
        <v>12</v>
      </c>
      <c r="B14" s="79"/>
      <c r="C14" s="80"/>
      <c r="D14" s="42"/>
      <c r="E14" s="42"/>
      <c r="F14" s="42"/>
      <c r="G14" s="42"/>
      <c r="H14" s="42"/>
    </row>
    <row r="15" spans="1:8" s="13" customFormat="1" ht="20.25" customHeight="1">
      <c r="A15" s="12">
        <v>13</v>
      </c>
      <c r="B15" s="79"/>
      <c r="C15" s="80"/>
      <c r="D15" s="42"/>
      <c r="E15" s="42"/>
      <c r="F15" s="42"/>
      <c r="G15" s="42"/>
      <c r="H15" s="42"/>
    </row>
    <row r="16" spans="1:8" s="13" customFormat="1" ht="20.25" customHeight="1">
      <c r="A16" s="12">
        <v>14</v>
      </c>
      <c r="B16" s="79"/>
      <c r="C16" s="80"/>
      <c r="D16" s="42"/>
      <c r="E16" s="42"/>
      <c r="F16" s="42"/>
      <c r="G16" s="42"/>
      <c r="H16" s="42"/>
    </row>
    <row r="17" spans="1:8" s="13" customFormat="1" ht="20.25" customHeight="1">
      <c r="A17" s="12">
        <v>15</v>
      </c>
      <c r="B17" s="79"/>
      <c r="C17" s="80"/>
      <c r="D17" s="42"/>
      <c r="E17" s="42"/>
      <c r="F17" s="42"/>
      <c r="G17" s="42"/>
      <c r="H17" s="42"/>
    </row>
    <row r="18" spans="1:8" s="13" customFormat="1" ht="20.25" customHeight="1">
      <c r="A18" s="12">
        <v>16</v>
      </c>
      <c r="B18" s="79"/>
      <c r="C18" s="80"/>
      <c r="D18" s="42"/>
      <c r="E18" s="42"/>
      <c r="F18" s="42"/>
      <c r="G18" s="42"/>
      <c r="H18" s="42"/>
    </row>
    <row r="19" spans="1:8" s="13" customFormat="1" ht="20.25" customHeight="1">
      <c r="A19" s="12">
        <v>17</v>
      </c>
      <c r="B19" s="79"/>
      <c r="C19" s="80"/>
      <c r="D19" s="42"/>
      <c r="E19" s="42"/>
      <c r="F19" s="42"/>
      <c r="G19" s="42"/>
      <c r="H19" s="42"/>
    </row>
    <row r="20" spans="1:8" s="13" customFormat="1" ht="20.25" customHeight="1">
      <c r="A20" s="12">
        <v>18</v>
      </c>
      <c r="B20" s="79"/>
      <c r="C20" s="80"/>
      <c r="D20" s="42"/>
      <c r="E20" s="42"/>
      <c r="F20" s="42"/>
      <c r="G20" s="42"/>
      <c r="H20" s="42"/>
    </row>
    <row r="21" spans="1:8" s="13" customFormat="1" ht="20.25" customHeight="1">
      <c r="A21" s="12">
        <v>19</v>
      </c>
      <c r="B21" s="79"/>
      <c r="C21" s="80"/>
      <c r="D21" s="42"/>
      <c r="E21" s="42"/>
      <c r="F21" s="42"/>
      <c r="G21" s="42"/>
      <c r="H21" s="42"/>
    </row>
    <row r="22" spans="1:8" s="13" customFormat="1" ht="20.25" customHeight="1">
      <c r="A22" s="12">
        <v>20</v>
      </c>
      <c r="B22" s="79"/>
      <c r="C22" s="80"/>
      <c r="D22" s="42"/>
      <c r="E22" s="42"/>
      <c r="F22" s="42"/>
      <c r="G22" s="42"/>
      <c r="H22" s="42"/>
    </row>
    <row r="23" spans="1:8" s="13" customFormat="1" ht="20.25" customHeight="1">
      <c r="A23" s="12">
        <v>21</v>
      </c>
      <c r="B23" s="79"/>
      <c r="C23" s="80"/>
      <c r="D23" s="42"/>
      <c r="E23" s="42"/>
      <c r="F23" s="42"/>
      <c r="G23" s="42"/>
      <c r="H23" s="42"/>
    </row>
    <row r="24" spans="1:8" s="13" customFormat="1" ht="20.25" customHeight="1">
      <c r="A24" s="12">
        <v>22</v>
      </c>
      <c r="B24" s="79"/>
      <c r="C24" s="80"/>
      <c r="D24" s="42"/>
      <c r="E24" s="42"/>
      <c r="F24" s="42"/>
      <c r="G24" s="42"/>
      <c r="H24" s="42"/>
    </row>
    <row r="25" spans="1:8" s="13" customFormat="1" ht="20.25" customHeight="1">
      <c r="A25" s="12">
        <v>23</v>
      </c>
      <c r="B25" s="79"/>
      <c r="C25" s="80"/>
      <c r="D25" s="42"/>
      <c r="E25" s="42"/>
      <c r="F25" s="42"/>
      <c r="G25" s="42"/>
      <c r="H25" s="42"/>
    </row>
    <row r="26" spans="1:8" s="13" customFormat="1" ht="20.25" customHeight="1">
      <c r="A26" s="12">
        <v>24</v>
      </c>
      <c r="B26" s="79"/>
      <c r="C26" s="80"/>
      <c r="D26" s="42"/>
      <c r="E26" s="42"/>
      <c r="F26" s="42"/>
      <c r="G26" s="42"/>
      <c r="H26" s="42"/>
    </row>
    <row r="27" spans="1:8" s="13" customFormat="1" ht="20.25" customHeight="1">
      <c r="A27" s="12">
        <v>25</v>
      </c>
      <c r="B27" s="79"/>
      <c r="C27" s="80"/>
      <c r="D27" s="42"/>
      <c r="E27" s="42"/>
      <c r="F27" s="42"/>
      <c r="G27" s="42"/>
      <c r="H27" s="42"/>
    </row>
    <row r="28" spans="1:8" s="13" customFormat="1" ht="20.25" customHeight="1">
      <c r="A28" s="12">
        <v>26</v>
      </c>
      <c r="B28" s="79"/>
      <c r="C28" s="80"/>
      <c r="D28" s="42"/>
      <c r="E28" s="42"/>
      <c r="F28" s="42"/>
      <c r="G28" s="42"/>
      <c r="H28" s="42"/>
    </row>
    <row r="29" spans="1:8" s="13" customFormat="1" ht="20.25" customHeight="1">
      <c r="A29" s="12">
        <v>27</v>
      </c>
      <c r="B29" s="79"/>
      <c r="C29" s="80"/>
      <c r="D29" s="42"/>
      <c r="E29" s="42"/>
      <c r="F29" s="42"/>
      <c r="G29" s="42"/>
      <c r="H29" s="42"/>
    </row>
    <row r="30" spans="1:8" s="13" customFormat="1" ht="20.25" customHeight="1">
      <c r="A30" s="12">
        <v>28</v>
      </c>
      <c r="B30" s="79"/>
      <c r="C30" s="80"/>
      <c r="D30" s="42"/>
      <c r="E30" s="42"/>
      <c r="F30" s="42"/>
      <c r="G30" s="42"/>
      <c r="H30" s="42"/>
    </row>
    <row r="31" spans="1:8" s="13" customFormat="1" ht="20.25" customHeight="1">
      <c r="A31" s="12">
        <v>29</v>
      </c>
      <c r="B31" s="79"/>
      <c r="C31" s="80"/>
      <c r="D31" s="42"/>
      <c r="E31" s="42"/>
      <c r="F31" s="42"/>
      <c r="G31" s="42"/>
      <c r="H31" s="42"/>
    </row>
    <row r="32" spans="1:8" s="13" customFormat="1" ht="20.25" customHeight="1">
      <c r="A32" s="12">
        <v>30</v>
      </c>
      <c r="B32" s="79"/>
      <c r="C32" s="80"/>
      <c r="D32" s="42"/>
      <c r="E32" s="42"/>
      <c r="F32" s="42"/>
      <c r="G32" s="42"/>
      <c r="H32" s="42"/>
    </row>
    <row r="33" spans="1:9" s="13" customFormat="1" ht="20.25" customHeight="1">
      <c r="A33" s="12">
        <v>31</v>
      </c>
      <c r="B33" s="79"/>
      <c r="C33" s="80"/>
      <c r="D33" s="42"/>
      <c r="E33" s="42"/>
      <c r="F33" s="42"/>
      <c r="G33" s="42"/>
      <c r="H33" s="42"/>
    </row>
    <row r="34" spans="1:9" s="13" customFormat="1" ht="20.25" customHeight="1">
      <c r="A34" s="12" t="s">
        <v>39</v>
      </c>
      <c r="B34" s="82">
        <f>SUM(B3:C33)</f>
        <v>0</v>
      </c>
      <c r="C34" s="83"/>
      <c r="D34" s="31">
        <f t="shared" ref="D34:H34" si="0">SUM(D3:D33)</f>
        <v>0</v>
      </c>
      <c r="E34" s="31">
        <f t="shared" si="0"/>
        <v>0</v>
      </c>
      <c r="F34" s="31">
        <f t="shared" si="0"/>
        <v>0</v>
      </c>
      <c r="G34" s="31">
        <f t="shared" si="0"/>
        <v>0</v>
      </c>
      <c r="H34" s="31">
        <f t="shared" si="0"/>
        <v>0</v>
      </c>
    </row>
    <row r="35" spans="1:9" ht="16.5" customHeight="1"/>
    <row r="36" spans="1:9" ht="16.5" customHeight="1">
      <c r="A36" s="11" t="s">
        <v>40</v>
      </c>
    </row>
    <row r="37" spans="1:9" ht="18.75" customHeight="1">
      <c r="B37" s="81" t="s">
        <v>76</v>
      </c>
      <c r="C37" s="81"/>
      <c r="D37" s="81"/>
      <c r="E37" s="14"/>
      <c r="F37" s="14"/>
      <c r="G37" s="14"/>
      <c r="H37" s="14"/>
      <c r="I37" s="14"/>
    </row>
    <row r="38" spans="1:9" ht="18.75" customHeight="1">
      <c r="E38" s="15" t="s">
        <v>5</v>
      </c>
      <c r="F38" s="84"/>
      <c r="G38" s="84"/>
      <c r="H38" s="84"/>
    </row>
    <row r="39" spans="1:9" ht="18.75" customHeight="1">
      <c r="A39" s="11" t="s">
        <v>41</v>
      </c>
      <c r="E39" s="15" t="s">
        <v>7</v>
      </c>
      <c r="F39" s="84"/>
      <c r="G39" s="84"/>
      <c r="H39" s="84"/>
    </row>
    <row r="40" spans="1:9" ht="18.75" customHeight="1"/>
  </sheetData>
  <mergeCells count="36">
    <mergeCell ref="F38:H38"/>
    <mergeCell ref="F39:H39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7:D37"/>
    <mergeCell ref="B30:C30"/>
    <mergeCell ref="B31:C31"/>
    <mergeCell ref="B32:C32"/>
    <mergeCell ref="B33:C33"/>
    <mergeCell ref="B34:C34"/>
  </mergeCells>
  <phoneticPr fontId="2"/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30"/>
  <sheetViews>
    <sheetView view="pageBreakPreview" zoomScaleNormal="100" zoomScaleSheetLayoutView="100" workbookViewId="0">
      <selection activeCell="M20" sqref="M20"/>
    </sheetView>
  </sheetViews>
  <sheetFormatPr defaultColWidth="9" defaultRowHeight="14"/>
  <cols>
    <col min="1" max="1" width="3.90625" style="1" customWidth="1"/>
    <col min="2" max="22" width="3.26953125" style="1" customWidth="1"/>
    <col min="23" max="23" width="3.36328125" style="1" customWidth="1"/>
    <col min="24" max="27" width="3.6328125" style="1" customWidth="1"/>
    <col min="28" max="16384" width="9" style="1"/>
  </cols>
  <sheetData>
    <row r="1" spans="1:33" ht="51.75" customHeight="1">
      <c r="A1" s="52" t="s">
        <v>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25"/>
      <c r="X1" s="25"/>
    </row>
    <row r="2" spans="1:33" ht="19.5" customHeight="1">
      <c r="A2" s="9"/>
      <c r="D2" s="24"/>
      <c r="E2" s="24"/>
      <c r="F2" s="24"/>
      <c r="G2" s="24"/>
      <c r="H2" s="24"/>
      <c r="I2" s="24"/>
      <c r="J2" s="7"/>
      <c r="K2" s="6"/>
      <c r="L2" s="19"/>
      <c r="M2" s="19"/>
      <c r="N2" s="74"/>
      <c r="O2" s="74"/>
      <c r="P2" s="75" t="s">
        <v>75</v>
      </c>
      <c r="Q2" s="75"/>
      <c r="R2" s="75"/>
      <c r="S2" s="75"/>
      <c r="T2" s="75"/>
      <c r="U2" s="75"/>
      <c r="V2" s="75"/>
      <c r="W2" s="17"/>
    </row>
    <row r="3" spans="1:33" ht="21" customHeight="1">
      <c r="A3" s="9"/>
      <c r="B3" s="1" t="s">
        <v>4</v>
      </c>
      <c r="K3" s="2"/>
      <c r="L3" s="2"/>
      <c r="M3" s="2"/>
      <c r="W3" s="17"/>
    </row>
    <row r="4" spans="1:33" ht="21" customHeight="1">
      <c r="A4" s="9"/>
      <c r="K4" s="2"/>
      <c r="L4" s="2"/>
      <c r="M4" s="2"/>
      <c r="N4" s="2"/>
      <c r="O4" s="2"/>
      <c r="P4" s="2"/>
      <c r="W4" s="17"/>
    </row>
    <row r="5" spans="1:33" s="8" customFormat="1" ht="23.25" customHeight="1">
      <c r="A5" s="10"/>
      <c r="I5" s="51" t="s">
        <v>6</v>
      </c>
      <c r="J5" s="51"/>
      <c r="K5" s="51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29"/>
      <c r="X5" s="1"/>
    </row>
    <row r="6" spans="1:33" s="8" customFormat="1" ht="23.25" customHeight="1">
      <c r="A6" s="10"/>
      <c r="I6" s="51" t="s">
        <v>5</v>
      </c>
      <c r="J6" s="51"/>
      <c r="K6" s="51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29"/>
      <c r="X6" s="1"/>
    </row>
    <row r="7" spans="1:33" s="8" customFormat="1" ht="23.25" customHeight="1">
      <c r="A7" s="10"/>
      <c r="I7" s="47" t="s">
        <v>8</v>
      </c>
      <c r="J7" s="47"/>
      <c r="K7" s="47"/>
      <c r="L7" s="77"/>
      <c r="M7" s="77"/>
      <c r="N7" s="77"/>
      <c r="O7" s="77"/>
      <c r="P7" s="77"/>
      <c r="Q7" s="77"/>
      <c r="R7" s="77"/>
      <c r="S7" s="77"/>
      <c r="T7" s="77"/>
      <c r="U7" s="77"/>
      <c r="V7" s="37" t="s">
        <v>74</v>
      </c>
      <c r="W7" s="30"/>
      <c r="X7" s="1"/>
    </row>
    <row r="8" spans="1:33" ht="21.75" customHeight="1">
      <c r="A8" s="9"/>
      <c r="D8" s="3"/>
      <c r="E8" s="3"/>
      <c r="F8" s="3"/>
      <c r="G8" s="3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</row>
    <row r="9" spans="1:33" ht="18.75" customHeight="1">
      <c r="B9" s="55" t="s">
        <v>0</v>
      </c>
      <c r="C9" s="55"/>
      <c r="D9" s="55"/>
      <c r="E9" s="55" t="s">
        <v>9</v>
      </c>
      <c r="F9" s="55"/>
      <c r="G9" s="55" t="s">
        <v>10</v>
      </c>
      <c r="H9" s="55"/>
      <c r="I9" s="55" t="s">
        <v>11</v>
      </c>
      <c r="J9" s="55"/>
      <c r="K9" s="55" t="s">
        <v>12</v>
      </c>
      <c r="L9" s="55"/>
      <c r="M9" s="55" t="s">
        <v>13</v>
      </c>
      <c r="N9" s="55"/>
      <c r="O9" s="55" t="s">
        <v>10</v>
      </c>
      <c r="P9" s="55"/>
      <c r="Q9" s="55" t="s">
        <v>11</v>
      </c>
      <c r="R9" s="55"/>
      <c r="S9" s="55" t="s">
        <v>12</v>
      </c>
      <c r="T9" s="55"/>
      <c r="U9" s="55" t="s">
        <v>14</v>
      </c>
      <c r="V9" s="55"/>
    </row>
    <row r="10" spans="1:33" ht="43.5" customHeight="1">
      <c r="B10" s="55"/>
      <c r="C10" s="55"/>
      <c r="D10" s="55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AB10" s="43">
        <f>M19</f>
        <v>0</v>
      </c>
      <c r="AC10" s="24" t="s">
        <v>78</v>
      </c>
      <c r="AD10" s="24" t="s">
        <v>80</v>
      </c>
      <c r="AE10" s="24" t="s">
        <v>79</v>
      </c>
      <c r="AF10" s="44">
        <f>AB10*33*1.1</f>
        <v>0</v>
      </c>
    </row>
    <row r="11" spans="1:33" ht="22.5" customHeight="1" thickBot="1">
      <c r="A11" s="17"/>
      <c r="B11" s="17"/>
      <c r="C11" s="17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33" ht="22.5" customHeight="1" thickBot="1">
      <c r="A12" s="17"/>
      <c r="B12" s="17" t="s">
        <v>42</v>
      </c>
      <c r="C12" s="17"/>
      <c r="D12" s="17"/>
      <c r="E12" s="17"/>
      <c r="F12" s="17"/>
      <c r="G12" s="17"/>
      <c r="H12" s="17"/>
      <c r="I12" s="89" t="s">
        <v>43</v>
      </c>
      <c r="J12" s="89"/>
      <c r="K12" s="38">
        <v>8</v>
      </c>
      <c r="L12" s="17" t="s">
        <v>77</v>
      </c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AB12" s="67" t="s">
        <v>82</v>
      </c>
      <c r="AC12" s="67"/>
      <c r="AD12" s="67"/>
      <c r="AE12" s="45" t="s">
        <v>81</v>
      </c>
      <c r="AF12" s="46">
        <f>ROUNDDOWN(AF10,0)</f>
        <v>0</v>
      </c>
      <c r="AG12" s="1" t="s">
        <v>14</v>
      </c>
    </row>
    <row r="13" spans="1:33" ht="22.5" customHeight="1">
      <c r="A13" s="17"/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7"/>
    </row>
    <row r="14" spans="1:33" ht="22.5" customHeight="1">
      <c r="A14" s="17"/>
      <c r="B14" s="17" t="s">
        <v>16</v>
      </c>
      <c r="C14" s="17"/>
      <c r="D14" s="21"/>
      <c r="E14" s="21"/>
      <c r="F14" s="22"/>
      <c r="G14" s="21"/>
      <c r="H14" s="22"/>
      <c r="I14" s="22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33" ht="22.5" customHeight="1">
      <c r="A15" s="17"/>
      <c r="B15" s="17"/>
      <c r="C15" s="90" t="s">
        <v>17</v>
      </c>
      <c r="D15" s="90"/>
      <c r="E15" s="90"/>
      <c r="F15" s="90"/>
      <c r="G15" s="90"/>
      <c r="H15" s="90" t="s">
        <v>18</v>
      </c>
      <c r="I15" s="90"/>
      <c r="J15" s="90"/>
      <c r="K15" s="90"/>
      <c r="L15" s="90"/>
      <c r="M15" s="90" t="s">
        <v>17</v>
      </c>
      <c r="N15" s="90"/>
      <c r="O15" s="90"/>
      <c r="P15" s="90"/>
      <c r="Q15" s="90"/>
      <c r="R15" s="90" t="s">
        <v>18</v>
      </c>
      <c r="S15" s="90"/>
      <c r="T15" s="90"/>
      <c r="U15" s="90"/>
      <c r="V15" s="90"/>
      <c r="W15" s="17"/>
      <c r="X15" s="17"/>
    </row>
    <row r="16" spans="1:33" ht="22.5" customHeight="1">
      <c r="A16" s="17"/>
      <c r="B16" s="17"/>
      <c r="C16" s="16" t="s">
        <v>44</v>
      </c>
      <c r="D16" s="23">
        <f>K12</f>
        <v>8</v>
      </c>
      <c r="E16" s="23" t="s">
        <v>45</v>
      </c>
      <c r="F16" s="57" t="s">
        <v>50</v>
      </c>
      <c r="G16" s="58"/>
      <c r="H16" s="87">
        <f>'件数報告書 (下期)'!C34</f>
        <v>0</v>
      </c>
      <c r="I16" s="87"/>
      <c r="J16" s="87"/>
      <c r="K16" s="87"/>
      <c r="L16" s="87"/>
      <c r="M16" s="16" t="s">
        <v>44</v>
      </c>
      <c r="N16" s="23">
        <f>K12+1</f>
        <v>9</v>
      </c>
      <c r="O16" s="23" t="s">
        <v>45</v>
      </c>
      <c r="P16" s="57" t="s">
        <v>53</v>
      </c>
      <c r="Q16" s="58"/>
      <c r="R16" s="88">
        <f>'件数報告書 (下期)'!G33</f>
        <v>0</v>
      </c>
      <c r="S16" s="88"/>
      <c r="T16" s="88"/>
      <c r="U16" s="88"/>
      <c r="V16" s="88"/>
      <c r="W16" s="17"/>
      <c r="X16" s="17"/>
    </row>
    <row r="17" spans="1:24" ht="22.5" customHeight="1">
      <c r="A17" s="17"/>
      <c r="B17" s="17"/>
      <c r="C17" s="16" t="s">
        <v>44</v>
      </c>
      <c r="D17" s="23">
        <f>K12</f>
        <v>8</v>
      </c>
      <c r="E17" s="23" t="s">
        <v>45</v>
      </c>
      <c r="F17" s="57" t="s">
        <v>51</v>
      </c>
      <c r="G17" s="58"/>
      <c r="H17" s="87">
        <f>'件数報告書 (下期)'!D34</f>
        <v>0</v>
      </c>
      <c r="I17" s="87"/>
      <c r="J17" s="87"/>
      <c r="K17" s="87"/>
      <c r="L17" s="87"/>
      <c r="M17" s="16" t="s">
        <v>44</v>
      </c>
      <c r="N17" s="23">
        <f>K12+1</f>
        <v>9</v>
      </c>
      <c r="O17" s="23" t="s">
        <v>45</v>
      </c>
      <c r="P17" s="57" t="s">
        <v>54</v>
      </c>
      <c r="Q17" s="58"/>
      <c r="R17" s="88">
        <f>'件数報告書 (下期)'!G34</f>
        <v>0</v>
      </c>
      <c r="S17" s="88"/>
      <c r="T17" s="88"/>
      <c r="U17" s="88"/>
      <c r="V17" s="88"/>
      <c r="W17" s="17"/>
      <c r="X17" s="17"/>
    </row>
    <row r="18" spans="1:24" ht="22.5" customHeight="1">
      <c r="A18" s="17"/>
      <c r="B18" s="17"/>
      <c r="C18" s="16" t="s">
        <v>44</v>
      </c>
      <c r="D18" s="23">
        <f>K12</f>
        <v>8</v>
      </c>
      <c r="E18" s="23" t="s">
        <v>45</v>
      </c>
      <c r="F18" s="57" t="s">
        <v>52</v>
      </c>
      <c r="G18" s="58"/>
      <c r="H18" s="87">
        <f>'件数報告書 (下期)'!E34</f>
        <v>0</v>
      </c>
      <c r="I18" s="87"/>
      <c r="J18" s="87"/>
      <c r="K18" s="87"/>
      <c r="L18" s="87"/>
      <c r="M18" s="16" t="s">
        <v>44</v>
      </c>
      <c r="N18" s="23">
        <f>K12+1</f>
        <v>9</v>
      </c>
      <c r="O18" s="23" t="s">
        <v>45</v>
      </c>
      <c r="P18" s="57" t="s">
        <v>55</v>
      </c>
      <c r="Q18" s="58"/>
      <c r="R18" s="88">
        <f>'件数報告書 (下期)'!H34</f>
        <v>0</v>
      </c>
      <c r="S18" s="88"/>
      <c r="T18" s="88"/>
      <c r="U18" s="88"/>
      <c r="V18" s="88"/>
      <c r="W18" s="17"/>
      <c r="X18" s="17"/>
    </row>
    <row r="19" spans="1:24" ht="22.5" customHeight="1">
      <c r="A19" s="17"/>
      <c r="B19" s="17"/>
      <c r="C19" s="55" t="s">
        <v>19</v>
      </c>
      <c r="D19" s="55"/>
      <c r="E19" s="55"/>
      <c r="F19" s="55"/>
      <c r="G19" s="55"/>
      <c r="H19" s="55"/>
      <c r="I19" s="55"/>
      <c r="J19" s="55"/>
      <c r="K19" s="55"/>
      <c r="L19" s="55"/>
      <c r="M19" s="61">
        <f>H16+H17+H18+R16+R17+R18</f>
        <v>0</v>
      </c>
      <c r="N19" s="61"/>
      <c r="O19" s="61"/>
      <c r="P19" s="61"/>
      <c r="Q19" s="61"/>
      <c r="R19" s="61"/>
      <c r="S19" s="61"/>
      <c r="T19" s="61"/>
      <c r="U19" s="61"/>
      <c r="V19" s="61"/>
      <c r="W19" s="17"/>
      <c r="X19" s="17"/>
    </row>
    <row r="20" spans="1:24" ht="18.75" customHeight="1">
      <c r="A20" s="17"/>
      <c r="B20" s="17"/>
      <c r="C20" s="17" t="s">
        <v>20</v>
      </c>
      <c r="D20" s="17"/>
      <c r="E20" s="19"/>
      <c r="F20" s="17"/>
      <c r="G20" s="17"/>
      <c r="H20" s="17"/>
      <c r="I20" s="17"/>
      <c r="J20" s="17"/>
      <c r="K20" s="17"/>
      <c r="L20" s="17"/>
      <c r="M20" s="17"/>
      <c r="N20" s="19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4" ht="18.75" customHeight="1">
      <c r="A21" s="17"/>
      <c r="B21" s="17"/>
      <c r="C21" s="17"/>
      <c r="D21" s="17"/>
      <c r="E21" s="19"/>
      <c r="F21" s="17"/>
      <c r="G21" s="17"/>
      <c r="H21" s="17"/>
      <c r="I21" s="17"/>
      <c r="J21" s="17"/>
      <c r="K21" s="17"/>
      <c r="L21" s="17"/>
      <c r="M21" s="17"/>
      <c r="N21" s="19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4" ht="18.75" customHeight="1">
      <c r="A22" s="17"/>
      <c r="B22" s="1" t="s">
        <v>21</v>
      </c>
      <c r="E22" s="6"/>
      <c r="J22" s="24"/>
      <c r="K22" s="24"/>
      <c r="L22" s="24"/>
      <c r="N22" s="6"/>
      <c r="S22" s="24"/>
      <c r="U22" s="24"/>
      <c r="W22" s="17"/>
      <c r="X22" s="17"/>
    </row>
    <row r="23" spans="1:24" ht="39.75" customHeight="1">
      <c r="A23" s="17"/>
      <c r="C23" s="73" t="s">
        <v>22</v>
      </c>
      <c r="D23" s="73"/>
      <c r="E23" s="73"/>
      <c r="F23" s="73"/>
      <c r="G23" s="73"/>
      <c r="H23" s="73"/>
      <c r="I23" s="73"/>
      <c r="J23" s="73"/>
      <c r="K23" s="73"/>
      <c r="L23" s="73"/>
      <c r="M23" s="72" t="s">
        <v>23</v>
      </c>
      <c r="N23" s="72"/>
      <c r="O23" s="72"/>
      <c r="P23" s="72"/>
      <c r="Q23" s="72"/>
      <c r="R23" s="72"/>
      <c r="S23" s="72"/>
      <c r="T23" s="72"/>
      <c r="U23" s="72"/>
      <c r="V23" s="72"/>
      <c r="W23" s="17"/>
      <c r="X23" s="17"/>
    </row>
    <row r="24" spans="1:24" ht="33.75" customHeight="1">
      <c r="A24" s="17"/>
      <c r="C24" s="55" t="s">
        <v>25</v>
      </c>
      <c r="D24" s="55"/>
      <c r="E24" s="55"/>
      <c r="F24" s="69"/>
      <c r="G24" s="69"/>
      <c r="H24" s="69"/>
      <c r="I24" s="69"/>
      <c r="J24" s="69"/>
      <c r="K24" s="69"/>
      <c r="L24" s="69"/>
      <c r="M24" s="55" t="s">
        <v>24</v>
      </c>
      <c r="N24" s="55"/>
      <c r="O24" s="55"/>
      <c r="P24" s="39"/>
      <c r="Q24" s="40"/>
      <c r="R24" s="40"/>
      <c r="S24" s="40"/>
      <c r="T24" s="40"/>
      <c r="U24" s="40"/>
      <c r="V24" s="41"/>
      <c r="W24" s="17"/>
      <c r="X24" s="17"/>
    </row>
    <row r="25" spans="1:24" ht="18.75" customHeight="1">
      <c r="A25" s="17"/>
      <c r="C25" s="55" t="s">
        <v>26</v>
      </c>
      <c r="D25" s="55"/>
      <c r="E25" s="55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17"/>
      <c r="X25" s="17"/>
    </row>
    <row r="26" spans="1:24" ht="38.25" customHeight="1">
      <c r="A26" s="17"/>
      <c r="C26" s="55" t="s">
        <v>27</v>
      </c>
      <c r="D26" s="55"/>
      <c r="E26" s="55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17"/>
      <c r="X26" s="17"/>
    </row>
    <row r="27" spans="1:24" ht="28.5" customHeight="1">
      <c r="A27" s="17"/>
      <c r="B27" s="8" t="s">
        <v>61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17"/>
      <c r="X27" s="17"/>
    </row>
    <row r="28" spans="1:24" ht="28.5" customHeight="1">
      <c r="A28" s="17"/>
      <c r="C28" s="55" t="s">
        <v>28</v>
      </c>
      <c r="D28" s="55"/>
      <c r="E28" s="55"/>
      <c r="F28" s="55"/>
      <c r="G28" s="55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17"/>
      <c r="X28" s="17"/>
    </row>
    <row r="29" spans="1:24" ht="28.5" customHeight="1">
      <c r="A29" s="17"/>
      <c r="C29" s="55" t="s">
        <v>29</v>
      </c>
      <c r="D29" s="55"/>
      <c r="E29" s="55"/>
      <c r="F29" s="55"/>
      <c r="G29" s="55"/>
      <c r="H29" s="70"/>
      <c r="I29" s="70"/>
      <c r="J29" s="70"/>
      <c r="K29" s="70"/>
      <c r="L29" s="70"/>
      <c r="M29" s="70"/>
      <c r="N29" s="70"/>
      <c r="O29" s="55" t="s">
        <v>31</v>
      </c>
      <c r="P29" s="55"/>
      <c r="Q29" s="55"/>
      <c r="R29" s="71"/>
      <c r="S29" s="71"/>
      <c r="T29" s="71"/>
      <c r="U29" s="71"/>
      <c r="V29" s="71"/>
      <c r="W29" s="17"/>
      <c r="X29" s="17"/>
    </row>
    <row r="30" spans="1:24" ht="25.5" customHeight="1">
      <c r="C30" s="55" t="s">
        <v>30</v>
      </c>
      <c r="D30" s="55"/>
      <c r="E30" s="55"/>
      <c r="F30" s="55"/>
      <c r="G30" s="55"/>
      <c r="H30" s="70"/>
      <c r="I30" s="70"/>
      <c r="J30" s="70"/>
      <c r="K30" s="70"/>
      <c r="L30" s="70"/>
      <c r="M30" s="70"/>
      <c r="N30" s="70"/>
      <c r="O30" s="55" t="s">
        <v>31</v>
      </c>
      <c r="P30" s="55"/>
      <c r="Q30" s="55"/>
      <c r="R30" s="71"/>
      <c r="S30" s="71"/>
      <c r="T30" s="71"/>
      <c r="U30" s="71"/>
      <c r="V30" s="71"/>
    </row>
  </sheetData>
  <mergeCells count="68">
    <mergeCell ref="AB12:AD12"/>
    <mergeCell ref="I6:K6"/>
    <mergeCell ref="N2:O2"/>
    <mergeCell ref="P2:V2"/>
    <mergeCell ref="I5:K5"/>
    <mergeCell ref="L5:V5"/>
    <mergeCell ref="L6:V6"/>
    <mergeCell ref="A1:V1"/>
    <mergeCell ref="M9:N9"/>
    <mergeCell ref="O9:P9"/>
    <mergeCell ref="Q9:R9"/>
    <mergeCell ref="S9:T9"/>
    <mergeCell ref="U9:V9"/>
    <mergeCell ref="I7:K7"/>
    <mergeCell ref="B9:D10"/>
    <mergeCell ref="E9:F9"/>
    <mergeCell ref="G9:H9"/>
    <mergeCell ref="I9:J9"/>
    <mergeCell ref="K9:L9"/>
    <mergeCell ref="E10:F10"/>
    <mergeCell ref="G10:H10"/>
    <mergeCell ref="I10:J10"/>
    <mergeCell ref="K10:L10"/>
    <mergeCell ref="L7:U7"/>
    <mergeCell ref="M10:N10"/>
    <mergeCell ref="O10:P10"/>
    <mergeCell ref="Q10:R10"/>
    <mergeCell ref="S10:T10"/>
    <mergeCell ref="U10:V10"/>
    <mergeCell ref="L8:V8"/>
    <mergeCell ref="I12:J12"/>
    <mergeCell ref="C15:G15"/>
    <mergeCell ref="H15:L15"/>
    <mergeCell ref="M15:Q15"/>
    <mergeCell ref="R15:V15"/>
    <mergeCell ref="F16:G16"/>
    <mergeCell ref="H16:L16"/>
    <mergeCell ref="P16:Q16"/>
    <mergeCell ref="R16:V16"/>
    <mergeCell ref="F17:G17"/>
    <mergeCell ref="H17:L17"/>
    <mergeCell ref="P17:Q17"/>
    <mergeCell ref="R17:V17"/>
    <mergeCell ref="C23:L23"/>
    <mergeCell ref="M23:V23"/>
    <mergeCell ref="C24:E24"/>
    <mergeCell ref="F24:L24"/>
    <mergeCell ref="M24:O24"/>
    <mergeCell ref="H18:L18"/>
    <mergeCell ref="P18:Q18"/>
    <mergeCell ref="R18:V18"/>
    <mergeCell ref="C19:L19"/>
    <mergeCell ref="M19:V19"/>
    <mergeCell ref="F18:G18"/>
    <mergeCell ref="C30:G30"/>
    <mergeCell ref="H30:N30"/>
    <mergeCell ref="O30:Q30"/>
    <mergeCell ref="R30:V30"/>
    <mergeCell ref="C29:G29"/>
    <mergeCell ref="H29:N29"/>
    <mergeCell ref="O29:Q29"/>
    <mergeCell ref="R29:V29"/>
    <mergeCell ref="C26:E26"/>
    <mergeCell ref="F26:V26"/>
    <mergeCell ref="C28:G28"/>
    <mergeCell ref="H28:V28"/>
    <mergeCell ref="C25:E25"/>
    <mergeCell ref="F25:V25"/>
  </mergeCells>
  <phoneticPr fontId="2"/>
  <dataValidations count="1">
    <dataValidation type="list" allowBlank="1" showInputMessage="1" showErrorMessage="1" sqref="H28:V28" xr:uid="{00000000-0002-0000-0300-000000000000}">
      <formula1>"紙,ＦＡＸ,電子メール"</formula1>
    </dataValidation>
  </dataValidations>
  <printOptions horizontalCentered="1" verticalCentered="1"/>
  <pageMargins left="0.7" right="0.7" top="0.75" bottom="0.75" header="0.3" footer="0.3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0"/>
  <sheetViews>
    <sheetView workbookViewId="0"/>
  </sheetViews>
  <sheetFormatPr defaultColWidth="9" defaultRowHeight="13"/>
  <cols>
    <col min="1" max="1" width="12.6328125" style="11" customWidth="1"/>
    <col min="2" max="2" width="9.36328125" style="11" customWidth="1"/>
    <col min="3" max="3" width="3.26953125" style="11" customWidth="1"/>
    <col min="4" max="8" width="12.6328125" style="11" customWidth="1"/>
    <col min="9" max="16384" width="9" style="11"/>
  </cols>
  <sheetData>
    <row r="1" spans="1:8" ht="30" customHeight="1">
      <c r="B1" s="27" t="str">
        <f>'請求書 (下期)'!I12</f>
        <v>令和</v>
      </c>
      <c r="C1" s="26">
        <f>'請求書 (下期)'!K12</f>
        <v>8</v>
      </c>
      <c r="D1" s="1" t="s">
        <v>59</v>
      </c>
    </row>
    <row r="2" spans="1:8" s="13" customFormat="1" ht="20.25" customHeight="1">
      <c r="A2" s="12" t="s">
        <v>33</v>
      </c>
      <c r="B2" s="85" t="s">
        <v>50</v>
      </c>
      <c r="C2" s="86"/>
      <c r="D2" s="12" t="s">
        <v>51</v>
      </c>
      <c r="E2" s="12" t="s">
        <v>52</v>
      </c>
      <c r="F2" s="12" t="s">
        <v>56</v>
      </c>
      <c r="G2" s="12" t="s">
        <v>57</v>
      </c>
      <c r="H2" s="12" t="s">
        <v>58</v>
      </c>
    </row>
    <row r="3" spans="1:8" s="13" customFormat="1" ht="20.25" customHeight="1">
      <c r="A3" s="12">
        <v>1</v>
      </c>
      <c r="B3" s="79"/>
      <c r="C3" s="80"/>
      <c r="D3" s="42"/>
      <c r="E3" s="42"/>
      <c r="F3" s="42"/>
      <c r="G3" s="42"/>
      <c r="H3" s="42"/>
    </row>
    <row r="4" spans="1:8" s="13" customFormat="1" ht="20.25" customHeight="1">
      <c r="A4" s="12">
        <v>2</v>
      </c>
      <c r="B4" s="79"/>
      <c r="C4" s="80"/>
      <c r="D4" s="42"/>
      <c r="E4" s="42"/>
      <c r="F4" s="42"/>
      <c r="G4" s="42"/>
      <c r="H4" s="42"/>
    </row>
    <row r="5" spans="1:8" s="13" customFormat="1" ht="20.25" customHeight="1">
      <c r="A5" s="12">
        <v>3</v>
      </c>
      <c r="B5" s="79"/>
      <c r="C5" s="80"/>
      <c r="D5" s="42"/>
      <c r="E5" s="42"/>
      <c r="F5" s="42"/>
      <c r="G5" s="42"/>
      <c r="H5" s="42"/>
    </row>
    <row r="6" spans="1:8" s="13" customFormat="1" ht="20.25" customHeight="1">
      <c r="A6" s="12">
        <v>4</v>
      </c>
      <c r="B6" s="79"/>
      <c r="C6" s="80"/>
      <c r="D6" s="42"/>
      <c r="E6" s="42"/>
      <c r="F6" s="42"/>
      <c r="G6" s="42"/>
      <c r="H6" s="42"/>
    </row>
    <row r="7" spans="1:8" s="13" customFormat="1" ht="20.25" customHeight="1">
      <c r="A7" s="12">
        <v>5</v>
      </c>
      <c r="B7" s="79"/>
      <c r="C7" s="80"/>
      <c r="D7" s="42"/>
      <c r="E7" s="42"/>
      <c r="F7" s="42"/>
      <c r="G7" s="42"/>
      <c r="H7" s="42"/>
    </row>
    <row r="8" spans="1:8" s="13" customFormat="1" ht="20.25" customHeight="1">
      <c r="A8" s="12">
        <v>6</v>
      </c>
      <c r="B8" s="79"/>
      <c r="C8" s="80"/>
      <c r="D8" s="42"/>
      <c r="E8" s="42"/>
      <c r="F8" s="42"/>
      <c r="G8" s="42"/>
      <c r="H8" s="42"/>
    </row>
    <row r="9" spans="1:8" s="13" customFormat="1" ht="20.25" customHeight="1">
      <c r="A9" s="12">
        <v>7</v>
      </c>
      <c r="B9" s="79"/>
      <c r="C9" s="80"/>
      <c r="D9" s="42"/>
      <c r="E9" s="42"/>
      <c r="F9" s="42"/>
      <c r="G9" s="42"/>
      <c r="H9" s="42"/>
    </row>
    <row r="10" spans="1:8" s="13" customFormat="1" ht="20.25" customHeight="1">
      <c r="A10" s="12">
        <v>8</v>
      </c>
      <c r="B10" s="79"/>
      <c r="C10" s="80"/>
      <c r="D10" s="42"/>
      <c r="E10" s="42"/>
      <c r="F10" s="42"/>
      <c r="G10" s="42"/>
      <c r="H10" s="42"/>
    </row>
    <row r="11" spans="1:8" s="13" customFormat="1" ht="20.25" customHeight="1">
      <c r="A11" s="12">
        <v>9</v>
      </c>
      <c r="B11" s="79"/>
      <c r="C11" s="80"/>
      <c r="D11" s="42"/>
      <c r="E11" s="42"/>
      <c r="F11" s="42"/>
      <c r="G11" s="42"/>
      <c r="H11" s="42"/>
    </row>
    <row r="12" spans="1:8" s="13" customFormat="1" ht="20.25" customHeight="1">
      <c r="A12" s="12">
        <v>10</v>
      </c>
      <c r="B12" s="79"/>
      <c r="C12" s="80"/>
      <c r="D12" s="42"/>
      <c r="E12" s="42"/>
      <c r="F12" s="42"/>
      <c r="G12" s="42"/>
      <c r="H12" s="42"/>
    </row>
    <row r="13" spans="1:8" s="13" customFormat="1" ht="20.25" customHeight="1">
      <c r="A13" s="12">
        <v>11</v>
      </c>
      <c r="B13" s="79"/>
      <c r="C13" s="80"/>
      <c r="D13" s="42"/>
      <c r="E13" s="42"/>
      <c r="F13" s="42"/>
      <c r="G13" s="42"/>
      <c r="H13" s="42"/>
    </row>
    <row r="14" spans="1:8" s="13" customFormat="1" ht="20.25" customHeight="1">
      <c r="A14" s="12">
        <v>12</v>
      </c>
      <c r="B14" s="79"/>
      <c r="C14" s="80"/>
      <c r="D14" s="42"/>
      <c r="E14" s="42"/>
      <c r="F14" s="42"/>
      <c r="G14" s="42"/>
      <c r="H14" s="42"/>
    </row>
    <row r="15" spans="1:8" s="13" customFormat="1" ht="20.25" customHeight="1">
      <c r="A15" s="12">
        <v>13</v>
      </c>
      <c r="B15" s="79"/>
      <c r="C15" s="80"/>
      <c r="D15" s="42"/>
      <c r="E15" s="42"/>
      <c r="F15" s="42"/>
      <c r="G15" s="42"/>
      <c r="H15" s="42"/>
    </row>
    <row r="16" spans="1:8" s="13" customFormat="1" ht="20.25" customHeight="1">
      <c r="A16" s="12">
        <v>14</v>
      </c>
      <c r="B16" s="79"/>
      <c r="C16" s="80"/>
      <c r="D16" s="42"/>
      <c r="E16" s="42"/>
      <c r="F16" s="42"/>
      <c r="G16" s="42"/>
      <c r="H16" s="42"/>
    </row>
    <row r="17" spans="1:8" s="13" customFormat="1" ht="20.25" customHeight="1">
      <c r="A17" s="12">
        <v>15</v>
      </c>
      <c r="B17" s="79"/>
      <c r="C17" s="80"/>
      <c r="D17" s="42"/>
      <c r="E17" s="42"/>
      <c r="F17" s="42"/>
      <c r="G17" s="42"/>
      <c r="H17" s="42"/>
    </row>
    <row r="18" spans="1:8" s="13" customFormat="1" ht="20.25" customHeight="1">
      <c r="A18" s="12">
        <v>16</v>
      </c>
      <c r="B18" s="79"/>
      <c r="C18" s="80"/>
      <c r="D18" s="42"/>
      <c r="E18" s="42"/>
      <c r="F18" s="42"/>
      <c r="G18" s="42"/>
      <c r="H18" s="42"/>
    </row>
    <row r="19" spans="1:8" s="13" customFormat="1" ht="20.25" customHeight="1">
      <c r="A19" s="12">
        <v>17</v>
      </c>
      <c r="B19" s="79"/>
      <c r="C19" s="80"/>
      <c r="D19" s="42"/>
      <c r="E19" s="42"/>
      <c r="F19" s="42"/>
      <c r="G19" s="42"/>
      <c r="H19" s="42"/>
    </row>
    <row r="20" spans="1:8" s="13" customFormat="1" ht="20.25" customHeight="1">
      <c r="A20" s="12">
        <v>18</v>
      </c>
      <c r="B20" s="79"/>
      <c r="C20" s="80"/>
      <c r="D20" s="42"/>
      <c r="E20" s="42"/>
      <c r="F20" s="42"/>
      <c r="G20" s="42"/>
      <c r="H20" s="42"/>
    </row>
    <row r="21" spans="1:8" s="13" customFormat="1" ht="20.25" customHeight="1">
      <c r="A21" s="12">
        <v>19</v>
      </c>
      <c r="B21" s="79"/>
      <c r="C21" s="80"/>
      <c r="D21" s="42"/>
      <c r="E21" s="42"/>
      <c r="F21" s="42"/>
      <c r="G21" s="42"/>
      <c r="H21" s="42"/>
    </row>
    <row r="22" spans="1:8" s="13" customFormat="1" ht="20.25" customHeight="1">
      <c r="A22" s="12">
        <v>20</v>
      </c>
      <c r="B22" s="79"/>
      <c r="C22" s="80"/>
      <c r="D22" s="42"/>
      <c r="E22" s="42"/>
      <c r="F22" s="42"/>
      <c r="G22" s="42"/>
      <c r="H22" s="42"/>
    </row>
    <row r="23" spans="1:8" s="13" customFormat="1" ht="20.25" customHeight="1">
      <c r="A23" s="12">
        <v>21</v>
      </c>
      <c r="B23" s="79"/>
      <c r="C23" s="80"/>
      <c r="D23" s="42"/>
      <c r="E23" s="42"/>
      <c r="F23" s="42"/>
      <c r="G23" s="42"/>
      <c r="H23" s="42"/>
    </row>
    <row r="24" spans="1:8" s="13" customFormat="1" ht="20.25" customHeight="1">
      <c r="A24" s="12">
        <v>22</v>
      </c>
      <c r="B24" s="79"/>
      <c r="C24" s="80"/>
      <c r="D24" s="42"/>
      <c r="E24" s="42"/>
      <c r="F24" s="42"/>
      <c r="G24" s="42"/>
      <c r="H24" s="42"/>
    </row>
    <row r="25" spans="1:8" s="13" customFormat="1" ht="20.25" customHeight="1">
      <c r="A25" s="12">
        <v>23</v>
      </c>
      <c r="B25" s="79"/>
      <c r="C25" s="80"/>
      <c r="D25" s="42"/>
      <c r="E25" s="42"/>
      <c r="F25" s="42"/>
      <c r="G25" s="42"/>
      <c r="H25" s="42"/>
    </row>
    <row r="26" spans="1:8" s="13" customFormat="1" ht="20.25" customHeight="1">
      <c r="A26" s="12">
        <v>24</v>
      </c>
      <c r="B26" s="79"/>
      <c r="C26" s="80"/>
      <c r="D26" s="42"/>
      <c r="E26" s="42"/>
      <c r="F26" s="42"/>
      <c r="G26" s="42"/>
      <c r="H26" s="42"/>
    </row>
    <row r="27" spans="1:8" s="13" customFormat="1" ht="20.25" customHeight="1">
      <c r="A27" s="12">
        <v>25</v>
      </c>
      <c r="B27" s="79"/>
      <c r="C27" s="80"/>
      <c r="D27" s="42"/>
      <c r="E27" s="42"/>
      <c r="F27" s="42"/>
      <c r="G27" s="42"/>
      <c r="H27" s="42"/>
    </row>
    <row r="28" spans="1:8" s="13" customFormat="1" ht="20.25" customHeight="1">
      <c r="A28" s="12">
        <v>26</v>
      </c>
      <c r="B28" s="79"/>
      <c r="C28" s="80"/>
      <c r="D28" s="42"/>
      <c r="E28" s="42"/>
      <c r="F28" s="42"/>
      <c r="G28" s="42"/>
      <c r="H28" s="42"/>
    </row>
    <row r="29" spans="1:8" s="13" customFormat="1" ht="20.25" customHeight="1">
      <c r="A29" s="12">
        <v>27</v>
      </c>
      <c r="B29" s="79"/>
      <c r="C29" s="80"/>
      <c r="D29" s="42"/>
      <c r="E29" s="42"/>
      <c r="F29" s="42"/>
      <c r="G29" s="42"/>
      <c r="H29" s="42"/>
    </row>
    <row r="30" spans="1:8" s="13" customFormat="1" ht="20.25" customHeight="1">
      <c r="A30" s="12">
        <v>28</v>
      </c>
      <c r="B30" s="79"/>
      <c r="C30" s="80"/>
      <c r="D30" s="42"/>
      <c r="E30" s="42"/>
      <c r="F30" s="42"/>
      <c r="G30" s="42"/>
      <c r="H30" s="42"/>
    </row>
    <row r="31" spans="1:8" s="13" customFormat="1" ht="20.25" customHeight="1">
      <c r="A31" s="12">
        <v>29</v>
      </c>
      <c r="B31" s="79"/>
      <c r="C31" s="80"/>
      <c r="D31" s="42"/>
      <c r="E31" s="42"/>
      <c r="F31" s="42"/>
      <c r="G31" s="42"/>
      <c r="H31" s="42"/>
    </row>
    <row r="32" spans="1:8" s="13" customFormat="1" ht="20.25" customHeight="1">
      <c r="A32" s="12">
        <v>30</v>
      </c>
      <c r="B32" s="79"/>
      <c r="C32" s="80"/>
      <c r="D32" s="42"/>
      <c r="E32" s="42"/>
      <c r="F32" s="42"/>
      <c r="G32" s="42"/>
      <c r="H32" s="42"/>
    </row>
    <row r="33" spans="1:9" s="13" customFormat="1" ht="20.25" customHeight="1">
      <c r="A33" s="12">
        <v>31</v>
      </c>
      <c r="B33" s="79"/>
      <c r="C33" s="80"/>
      <c r="D33" s="42"/>
      <c r="E33" s="42"/>
      <c r="F33" s="42"/>
      <c r="G33" s="42"/>
      <c r="H33" s="42"/>
    </row>
    <row r="34" spans="1:9" s="13" customFormat="1" ht="20.25" customHeight="1">
      <c r="A34" s="12" t="s">
        <v>39</v>
      </c>
      <c r="B34" s="82">
        <f>SUM(B3:C33)</f>
        <v>0</v>
      </c>
      <c r="C34" s="83"/>
      <c r="D34" s="31">
        <f t="shared" ref="D34:H34" si="0">SUM(D3:D33)</f>
        <v>0</v>
      </c>
      <c r="E34" s="31">
        <f t="shared" si="0"/>
        <v>0</v>
      </c>
      <c r="F34" s="31">
        <f t="shared" si="0"/>
        <v>0</v>
      </c>
      <c r="G34" s="31">
        <f t="shared" si="0"/>
        <v>0</v>
      </c>
      <c r="H34" s="31">
        <f t="shared" si="0"/>
        <v>0</v>
      </c>
    </row>
    <row r="35" spans="1:9" ht="16.5" customHeight="1"/>
    <row r="36" spans="1:9" ht="16.5" customHeight="1">
      <c r="A36" s="11" t="s">
        <v>40</v>
      </c>
    </row>
    <row r="37" spans="1:9" ht="18.75" customHeight="1">
      <c r="B37" s="81" t="s">
        <v>76</v>
      </c>
      <c r="C37" s="81"/>
      <c r="D37" s="81"/>
      <c r="E37" s="14"/>
      <c r="F37" s="14"/>
      <c r="G37" s="14"/>
      <c r="H37" s="14"/>
      <c r="I37" s="14"/>
    </row>
    <row r="38" spans="1:9" ht="18.75" customHeight="1">
      <c r="E38" s="15" t="s">
        <v>5</v>
      </c>
      <c r="F38" s="84"/>
      <c r="G38" s="84"/>
      <c r="H38" s="84"/>
    </row>
    <row r="39" spans="1:9" ht="18.75" customHeight="1">
      <c r="A39" s="11" t="s">
        <v>41</v>
      </c>
      <c r="E39" s="15" t="s">
        <v>7</v>
      </c>
      <c r="F39" s="84"/>
      <c r="G39" s="84"/>
      <c r="H39" s="84"/>
    </row>
    <row r="40" spans="1:9" ht="18.75" customHeight="1"/>
  </sheetData>
  <sheetProtection sheet="1" objects="1" scenarios="1"/>
  <mergeCells count="36">
    <mergeCell ref="F38:H38"/>
    <mergeCell ref="F39:H39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7:D37"/>
    <mergeCell ref="B30:C30"/>
    <mergeCell ref="B31:C31"/>
    <mergeCell ref="B32:C32"/>
    <mergeCell ref="B33:C33"/>
    <mergeCell ref="B34:C34"/>
  </mergeCells>
  <phoneticPr fontId="2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請求書 (作成方法)</vt:lpstr>
      <vt:lpstr>請求書（上期）</vt:lpstr>
      <vt:lpstr>件数報告書（上期）</vt:lpstr>
      <vt:lpstr>請求書 (下期)</vt:lpstr>
      <vt:lpstr>件数報告書 (下期)</vt:lpstr>
      <vt:lpstr>'請求書 (下期)'!Print_Area</vt:lpstr>
      <vt:lpstr>'請求書 (作成方法)'!Print_Area</vt:lpstr>
      <vt:lpstr>'請求書（上期）'!Print_Area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8350073</dc:creator>
  <cp:lastModifiedBy>1900268</cp:lastModifiedBy>
  <cp:lastPrinted>2026-04-01T06:27:50Z</cp:lastPrinted>
  <dcterms:created xsi:type="dcterms:W3CDTF">2024-04-18T06:30:03Z</dcterms:created>
  <dcterms:modified xsi:type="dcterms:W3CDTF">2026-04-01T06:45:28Z</dcterms:modified>
</cp:coreProperties>
</file>