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22.163\ka_main\R07\01管理班\200 資格審査\00マニュアル・審査方法\（作業中）R8年度マニュアル\02 変更\HP掲載用\"/>
    </mc:Choice>
  </mc:AlternateContent>
  <xr:revisionPtr revIDLastSave="0" documentId="13_ncr:1_{6D63EA82-21F6-41EA-8658-9422FFDA6A65}" xr6:coauthVersionLast="47" xr6:coauthVersionMax="47" xr10:uidLastSave="{00000000-0000-0000-0000-000000000000}"/>
  <bookViews>
    <workbookView xWindow="-14080" yWindow="-10910" windowWidth="19420" windowHeight="10300" xr2:uid="{00000000-000D-0000-FFFF-FFFF00000000}"/>
  </bookViews>
  <sheets>
    <sheet name="01-2申請書Ⅴ" sheetId="1" r:id="rId1"/>
  </sheets>
  <definedNames>
    <definedName name="チェック1" localSheetId="0">'01-2申請書Ⅴ'!#REF!</definedName>
    <definedName name="チェック2" localSheetId="0">'01-2申請書Ⅴ'!#REF!</definedName>
    <definedName name="テキスト1" localSheetId="0">'01-2申請書Ⅴ'!#REF!</definedName>
    <definedName name="テキスト2" localSheetId="0">'01-2申請書Ⅴ'!#REF!</definedName>
    <definedName name="テキスト3" localSheetId="0">'01-2申請書Ⅴ'!#REF!</definedName>
    <definedName name="テキスト4" localSheetId="0">'01-2申請書Ⅴ'!#REF!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1" l="1"/>
  <c r="H131" i="1" s="1"/>
  <c r="E130" i="1"/>
  <c r="H129" i="1"/>
  <c r="E129" i="1"/>
  <c r="K128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10" i="1"/>
  <c r="K129" i="1" s="1"/>
  <c r="E131" i="1" l="1"/>
  <c r="K130" i="1"/>
  <c r="K1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9100459</author>
  </authors>
  <commentList>
    <comment ref="C70" authorId="0" shapeId="0" xr:uid="{00000000-0006-0000-0000-000001000000}">
      <text>
        <r>
          <rPr>
            <sz val="11"/>
            <color indexed="81"/>
            <rFont val="UD デジタル 教科書体 NP-B"/>
            <family val="1"/>
            <charset val="128"/>
          </rPr>
          <t>◆その他の施設維持管理（上下水道処理施設管理など）</t>
        </r>
      </text>
    </comment>
  </commentList>
</comments>
</file>

<file path=xl/sharedStrings.xml><?xml version="1.0" encoding="utf-8"?>
<sst xmlns="http://schemas.openxmlformats.org/spreadsheetml/2006/main" count="314" uniqueCount="194">
  <si>
    <t xml:space="preserve">別記第１号様式（第３条関係）       </t>
    <phoneticPr fontId="3"/>
  </si>
  <si>
    <t xml:space="preserve">競争入札参加資格審査申請書（様式）　（続き）
</t>
    <rPh sb="8" eb="10">
      <t>シンサ</t>
    </rPh>
    <rPh sb="14" eb="16">
      <t>ヨウシキ</t>
    </rPh>
    <rPh sb="19" eb="20">
      <t>ツヅ</t>
    </rPh>
    <phoneticPr fontId="3"/>
  </si>
  <si>
    <t xml:space="preserve">Ⅴ　参加を希望する営業種目 </t>
  </si>
  <si>
    <t xml:space="preserve">【Ａ　物品】 </t>
    <phoneticPr fontId="3"/>
  </si>
  <si>
    <t xml:space="preserve">※(i)希望する第２分類の売上高欄に必要な情報を入力し、 (ii)「希望地域欄」に「○」を入力してください。    </t>
    <rPh sb="4" eb="6">
      <t>キボウ</t>
    </rPh>
    <rPh sb="8" eb="9">
      <t>ダイ</t>
    </rPh>
    <rPh sb="10" eb="12">
      <t>ブンルイ</t>
    </rPh>
    <phoneticPr fontId="3"/>
  </si>
  <si>
    <t>第１分類</t>
  </si>
  <si>
    <t>第２分類</t>
  </si>
  <si>
    <t>希望地域</t>
  </si>
  <si>
    <r>
      <t>１　売上高</t>
    </r>
    <r>
      <rPr>
        <b/>
        <sz val="11"/>
        <color rgb="FFFF0000"/>
        <rFont val="UD デジタル 教科書体 NK-B"/>
        <family val="1"/>
        <charset val="128"/>
      </rPr>
      <t>　［千円］</t>
    </r>
    <rPh sb="2" eb="5">
      <t>ウリアゲダカ</t>
    </rPh>
    <rPh sb="7" eb="9">
      <t>センエン</t>
    </rPh>
    <phoneticPr fontId="3"/>
  </si>
  <si>
    <t>第２分類</t>
    <phoneticPr fontId="3"/>
  </si>
  <si>
    <t>名称</t>
    <rPh sb="0" eb="2">
      <t>メイショウ</t>
    </rPh>
    <phoneticPr fontId="3"/>
  </si>
  <si>
    <t>※その他の場合は、ここに内容を詳細に記入してください</t>
    <rPh sb="3" eb="4">
      <t>タ</t>
    </rPh>
    <rPh sb="5" eb="7">
      <t>バアイ</t>
    </rPh>
    <rPh sb="12" eb="14">
      <t>ナイヨウ</t>
    </rPh>
    <rPh sb="15" eb="17">
      <t>ショウサイ</t>
    </rPh>
    <rPh sb="18" eb="20">
      <t>キニュウ</t>
    </rPh>
    <phoneticPr fontId="3"/>
  </si>
  <si>
    <t>01全県</t>
    <phoneticPr fontId="3"/>
  </si>
  <si>
    <t>02熊本市</t>
    <phoneticPr fontId="3"/>
  </si>
  <si>
    <t>03宇城
（宇土市､宇城市､下益城郡）</t>
    <phoneticPr fontId="3"/>
  </si>
  <si>
    <t>04玉名
（荒尾市､玉名市､玉名郡）</t>
    <rPh sb="16" eb="17">
      <t>グン</t>
    </rPh>
    <phoneticPr fontId="3"/>
  </si>
  <si>
    <t>05山鹿市</t>
    <phoneticPr fontId="3"/>
  </si>
  <si>
    <t>06菊池
（菊池市､合志市、菊池郡）</t>
    <phoneticPr fontId="3"/>
  </si>
  <si>
    <t>07阿蘇
（阿蘇市､阿蘇郡）</t>
    <phoneticPr fontId="3"/>
  </si>
  <si>
    <t>08上益城
（上益城郡）</t>
    <phoneticPr fontId="3"/>
  </si>
  <si>
    <t>09八代
（八代市､八代郡）</t>
    <phoneticPr fontId="3"/>
  </si>
  <si>
    <t>10芦北
（水俣市､葦北郡）</t>
    <phoneticPr fontId="3"/>
  </si>
  <si>
    <t>11球磨
（人吉市､球磨郡）</t>
    <phoneticPr fontId="3"/>
  </si>
  <si>
    <t>12天草
（上天草市、天草市、天草郡）</t>
    <phoneticPr fontId="3"/>
  </si>
  <si>
    <r>
      <t xml:space="preserve">ａ
前年度
決算額
</t>
    </r>
    <r>
      <rPr>
        <sz val="10"/>
        <color rgb="FFFF0000"/>
        <rFont val="UD デジタル 教科書体 NK-B"/>
        <family val="1"/>
        <charset val="128"/>
      </rPr>
      <t>（【Ａ　物品】計）</t>
    </r>
    <rPh sb="6" eb="8">
      <t>ケッサン</t>
    </rPh>
    <rPh sb="14" eb="16">
      <t>ブッピン</t>
    </rPh>
    <rPh sb="17" eb="18">
      <t>ケイ</t>
    </rPh>
    <phoneticPr fontId="3"/>
  </si>
  <si>
    <r>
      <t xml:space="preserve">ｂ
前々年度
決算額
</t>
    </r>
    <r>
      <rPr>
        <sz val="10"/>
        <color rgb="FFFF0000"/>
        <rFont val="UD デジタル 教科書体 NK-B"/>
        <family val="1"/>
        <charset val="128"/>
      </rPr>
      <t>（【Ａ　物品】計）</t>
    </r>
    <rPh sb="7" eb="9">
      <t>ケッサン</t>
    </rPh>
    <phoneticPr fontId="3"/>
  </si>
  <si>
    <r>
      <t xml:space="preserve">ｃ=（a+b）/2
平均
売上高
</t>
    </r>
    <r>
      <rPr>
        <sz val="10"/>
        <color rgb="FFFF0000"/>
        <rFont val="UD デジタル 教科書体 NK-B"/>
        <family val="1"/>
        <charset val="128"/>
      </rPr>
      <t>（【Ａ　物品】計）</t>
    </r>
    <phoneticPr fontId="3"/>
  </si>
  <si>
    <t xml:space="preserve">(1)印刷類
※(別記第6号様式の提出が必要です。)
</t>
    <phoneticPr fontId="3"/>
  </si>
  <si>
    <t>①青写真焼付･ｺﾋﾟｰ</t>
  </si>
  <si>
    <t>②オフセット印刷</t>
  </si>
  <si>
    <t>③フォーム印刷</t>
  </si>
  <si>
    <t>④地図印刷</t>
  </si>
  <si>
    <t>⑤特殊印刷</t>
  </si>
  <si>
    <t>⑥その他の印刷</t>
  </si>
  <si>
    <t>(2)文具・事務　機類</t>
  </si>
  <si>
    <t>①紙</t>
  </si>
  <si>
    <t>②文具・事務機器</t>
  </si>
  <si>
    <t>③印章</t>
  </si>
  <si>
    <t>④書籍</t>
  </si>
  <si>
    <t>(3)家具類</t>
  </si>
  <si>
    <t>①家具</t>
  </si>
  <si>
    <t>②室内装飾</t>
  </si>
  <si>
    <t>③畳</t>
  </si>
  <si>
    <t>(4)楽器・運動　用品類</t>
  </si>
  <si>
    <t>①楽器</t>
  </si>
  <si>
    <t>②運動用品</t>
  </si>
  <si>
    <t>(5)被服・繊維　製品類</t>
  </si>
  <si>
    <t>①衣料･帽子･雨具等</t>
  </si>
  <si>
    <t>②旗・染物等</t>
  </si>
  <si>
    <t>③寝具</t>
  </si>
  <si>
    <t>④靴</t>
  </si>
  <si>
    <t>(6)看板・資材　類</t>
  </si>
  <si>
    <t>①看板</t>
  </si>
  <si>
    <t>②道路標識</t>
  </si>
  <si>
    <t>③土木工事用資材</t>
  </si>
  <si>
    <t>(7)雑貨類</t>
  </si>
  <si>
    <t>①記念品・贈答品</t>
  </si>
  <si>
    <t>②荒物･金物･雑貨</t>
  </si>
  <si>
    <t>③ｺﾞﾑ･ﾋﾞﾆｰﾙ製品</t>
  </si>
  <si>
    <t>(8)電力・燃料　類　　</t>
  </si>
  <si>
    <t>①電力</t>
  </si>
  <si>
    <t>②石油製品</t>
  </si>
  <si>
    <r>
      <t>③</t>
    </r>
    <r>
      <rPr>
        <sz val="11"/>
        <rFont val="UD デジタル 教科書体 NK-B"/>
        <family val="1"/>
        <charset val="128"/>
      </rPr>
      <t>ガス・</t>
    </r>
    <r>
      <rPr>
        <sz val="11"/>
        <color rgb="FF000000"/>
        <rFont val="UD デジタル 教科書体 NK-B"/>
        <family val="1"/>
        <charset val="128"/>
      </rPr>
      <t>その他</t>
    </r>
  </si>
  <si>
    <t>(9)車両・船舶 ・航空機類</t>
  </si>
  <si>
    <t>①車両販売</t>
    <rPh sb="1" eb="3">
      <t>シャリョウ</t>
    </rPh>
    <phoneticPr fontId="3"/>
  </si>
  <si>
    <t>②船舶製造・販売</t>
  </si>
  <si>
    <t>③車両・船舶整備</t>
  </si>
  <si>
    <t>④車両･船舶付属品販売</t>
  </si>
  <si>
    <t>⑤航空機部品販売･整備</t>
  </si>
  <si>
    <t>(10)機械・器具類</t>
    <phoneticPr fontId="3"/>
  </si>
  <si>
    <t>①写真・カメラ等</t>
  </si>
  <si>
    <t xml:space="preserve">②家電製品      </t>
  </si>
  <si>
    <t>③電気・通信機器</t>
  </si>
  <si>
    <t>④OA機器･ｿﾌﾄｳｪｱ等</t>
  </si>
  <si>
    <t xml:space="preserve">⑤工作機器      </t>
  </si>
  <si>
    <t xml:space="preserve">⑥建設機器      </t>
  </si>
  <si>
    <t xml:space="preserve">⑦農林水産機器  </t>
  </si>
  <si>
    <t xml:space="preserve">⑧厨房機器      </t>
  </si>
  <si>
    <t xml:space="preserve">⑨空調設備      </t>
  </si>
  <si>
    <t xml:space="preserve">⑩理化学機器    </t>
  </si>
  <si>
    <t>⑪医療･介護用機器</t>
  </si>
  <si>
    <t>⑫防災・消防機器</t>
  </si>
  <si>
    <t>⑬その他の機器</t>
  </si>
  <si>
    <t>(11)その他</t>
  </si>
  <si>
    <t xml:space="preserve">①学校教材      </t>
  </si>
  <si>
    <t xml:space="preserve">②薬品類        </t>
  </si>
  <si>
    <t>③肥料･飼料･種苗</t>
  </si>
  <si>
    <t xml:space="preserve">④警察用品      </t>
  </si>
  <si>
    <t xml:space="preserve">⑤その他の物品  </t>
  </si>
  <si>
    <t xml:space="preserve">【Ｂ　業務委託等】 </t>
    <phoneticPr fontId="3"/>
  </si>
  <si>
    <r>
      <t>１　売上高　</t>
    </r>
    <r>
      <rPr>
        <b/>
        <sz val="11"/>
        <color rgb="FFFF0000"/>
        <rFont val="UD デジタル 教科書体 NK-B"/>
        <family val="1"/>
        <charset val="128"/>
      </rPr>
      <t>［千円］</t>
    </r>
    <rPh sb="2" eb="5">
      <t>ウリアゲダカ</t>
    </rPh>
    <rPh sb="7" eb="9">
      <t>センエン</t>
    </rPh>
    <phoneticPr fontId="3"/>
  </si>
  <si>
    <t>第２分類</t>
    <phoneticPr fontId="3"/>
  </si>
  <si>
    <t>01全県</t>
    <phoneticPr fontId="3"/>
  </si>
  <si>
    <t>02熊本市</t>
    <phoneticPr fontId="3"/>
  </si>
  <si>
    <t>03宇城
（宇土市､宇城市､下益城郡）</t>
    <phoneticPr fontId="3"/>
  </si>
  <si>
    <t>05山鹿市</t>
    <phoneticPr fontId="3"/>
  </si>
  <si>
    <t>06菊池
（菊池市､合志市、菊池郡）</t>
    <phoneticPr fontId="3"/>
  </si>
  <si>
    <t>07阿蘇
（阿蘇市､阿蘇郡）</t>
    <phoneticPr fontId="3"/>
  </si>
  <si>
    <t>08上益城
（上益城郡）</t>
    <phoneticPr fontId="3"/>
  </si>
  <si>
    <t>09八代
（八代市､八代郡）</t>
    <phoneticPr fontId="3"/>
  </si>
  <si>
    <t>10芦北
（水俣市､葦北郡）</t>
    <phoneticPr fontId="3"/>
  </si>
  <si>
    <t>11球磨
（人吉市､球磨郡）</t>
    <phoneticPr fontId="3"/>
  </si>
  <si>
    <t>12天草
（上天草市、天草市、天草郡）</t>
    <phoneticPr fontId="3"/>
  </si>
  <si>
    <t>ａ
前年度
決算額</t>
    <rPh sb="6" eb="8">
      <t>ケッサン</t>
    </rPh>
    <phoneticPr fontId="3"/>
  </si>
  <si>
    <t>ｂ
前々年度
決算額</t>
    <rPh sb="7" eb="9">
      <t>ケッサン</t>
    </rPh>
    <phoneticPr fontId="3"/>
  </si>
  <si>
    <t>ｃ=（a+b）/2
平均
売上高</t>
    <phoneticPr fontId="3"/>
  </si>
  <si>
    <t>(1)庁舎管理</t>
  </si>
  <si>
    <t>①電話交換業務</t>
  </si>
  <si>
    <t>②庁舎清掃</t>
  </si>
  <si>
    <t>③庁舎衛生管理</t>
  </si>
  <si>
    <t>④その他庁舎管理</t>
  </si>
  <si>
    <t>(2)浄化槽管理</t>
  </si>
  <si>
    <t>①浄化槽点検清掃</t>
  </si>
  <si>
    <t>(3)樹木保護管理</t>
  </si>
  <si>
    <t>①樹木保護管理</t>
  </si>
  <si>
    <t>(4)建物設備管理</t>
  </si>
  <si>
    <t>①設備機器運転監視</t>
  </si>
  <si>
    <t>②エレベータ保守</t>
  </si>
  <si>
    <t>③消防用設備保守</t>
  </si>
  <si>
    <t>④自動ドア保守</t>
  </si>
  <si>
    <t>⑤自家用電気工作物保守</t>
  </si>
  <si>
    <t>⑥空調設備保守</t>
  </si>
  <si>
    <t>⑦ボイラー保守</t>
  </si>
  <si>
    <t>(5)警備</t>
  </si>
  <si>
    <t>①機械警備</t>
  </si>
  <si>
    <t>②人的警備</t>
  </si>
  <si>
    <t>(6)検査業務</t>
  </si>
  <si>
    <t>①水質検査</t>
  </si>
  <si>
    <t>②ﾀﾞｲｵｷｼﾝ類検査</t>
  </si>
  <si>
    <t>③大気検査</t>
  </si>
  <si>
    <t>④土壌分析</t>
  </si>
  <si>
    <t>⑤健康診断業務</t>
  </si>
  <si>
    <t>⑥その他検査業務</t>
  </si>
  <si>
    <t>(7)調査業務</t>
  </si>
  <si>
    <t>①都市計画関係調査</t>
  </si>
  <si>
    <t>②交通関係調査</t>
  </si>
  <si>
    <t>③不動産等鑑定調査</t>
  </si>
  <si>
    <t>④環境ｱｾｽﾒﾝﾄ調査</t>
  </si>
  <si>
    <t>⑤市場・世論調査</t>
  </si>
  <si>
    <t>⑥航空写真撮影</t>
  </si>
  <si>
    <t>⑦森林関係調査</t>
  </si>
  <si>
    <t>⑧その他の調査</t>
  </si>
  <si>
    <t>(8)文化財調査</t>
  </si>
  <si>
    <t>①埋蔵文化財発掘調査</t>
  </si>
  <si>
    <t>②文化財修復業務</t>
  </si>
  <si>
    <t>(9)環境関係測　　定機器保守</t>
  </si>
  <si>
    <t>①大気汚染観測機器</t>
  </si>
  <si>
    <t>②水質汚濁観測機器</t>
  </si>
  <si>
    <t>③地下水位観測機器</t>
  </si>
  <si>
    <t>(10)機器保守</t>
  </si>
  <si>
    <t>①防災通信施設保守</t>
  </si>
  <si>
    <t>②研究機器等保守</t>
  </si>
  <si>
    <t>③ＯＡ機器保守</t>
  </si>
  <si>
    <t>④信号機保守</t>
  </si>
  <si>
    <t>⑤その他機器保守</t>
  </si>
  <si>
    <t>(11)広報・広告業務</t>
    <phoneticPr fontId="3"/>
  </si>
  <si>
    <t>①企画・制作</t>
  </si>
  <si>
    <t>②映画･ﾋﾞﾃﾞｵ制作</t>
  </si>
  <si>
    <t>(12)催事関係業務</t>
    <phoneticPr fontId="3"/>
  </si>
  <si>
    <t>①企画・運営業務</t>
  </si>
  <si>
    <t>②会場設営</t>
  </si>
  <si>
    <t>(13)廃棄物処理業務</t>
    <phoneticPr fontId="3"/>
  </si>
  <si>
    <t>①一般廃棄物収集運搬、処分</t>
  </si>
  <si>
    <t>②産業廃棄物収集運搬、処分</t>
  </si>
  <si>
    <t>③特別管理産業廃棄物収集運搬、処分</t>
  </si>
  <si>
    <t>(14)運送業務</t>
  </si>
  <si>
    <t>①運送業務</t>
  </si>
  <si>
    <t>(15)給食業務</t>
  </si>
  <si>
    <t>①給食業務</t>
  </si>
  <si>
    <t>(16)クリーニング</t>
  </si>
  <si>
    <t>①クリーニング</t>
  </si>
  <si>
    <t>(17)情報処理業務</t>
    <phoneticPr fontId="3"/>
  </si>
  <si>
    <t>①情報ｼｽﾃﾑ全般の設計､開発､維持管理</t>
  </si>
  <si>
    <t>②電子計算機用ﾃﾞｰﾀ入力</t>
  </si>
  <si>
    <t>③ホームページ制作･維持管理</t>
    <phoneticPr fontId="3"/>
  </si>
  <si>
    <t>③ホームページ制作･維持管理</t>
    <phoneticPr fontId="3"/>
  </si>
  <si>
    <t>④その他の情報処理業務</t>
  </si>
  <si>
    <t>(18)リース・レンタル</t>
  </si>
  <si>
    <t>①ＯＡ機器類</t>
  </si>
  <si>
    <t>②複写サービス</t>
  </si>
  <si>
    <t>③その他のﾘｰｽ･ﾚﾝﾀﾙ</t>
  </si>
  <si>
    <t>(19)研修業務</t>
  </si>
  <si>
    <t>①研修業務</t>
  </si>
  <si>
    <t>(20)その他</t>
  </si>
  <si>
    <t>①その他の業務委託</t>
  </si>
  <si>
    <t xml:space="preserve">【Ｃ　売上高】 </t>
    <rPh sb="3" eb="6">
      <t>ウリアゲタカ</t>
    </rPh>
    <phoneticPr fontId="3"/>
  </si>
  <si>
    <r>
      <t xml:space="preserve">ａ
前年度
決算額
</t>
    </r>
    <r>
      <rPr>
        <b/>
        <sz val="11"/>
        <color rgb="FFFF0000"/>
        <rFont val="UD デジタル 教科書体 N-B"/>
        <family val="1"/>
        <charset val="128"/>
      </rPr>
      <t>［千円］</t>
    </r>
    <rPh sb="6" eb="8">
      <t>ケッサン</t>
    </rPh>
    <rPh sb="11" eb="13">
      <t>センエン</t>
    </rPh>
    <phoneticPr fontId="3"/>
  </si>
  <si>
    <r>
      <t xml:space="preserve">ｂ
前々年度
決算額
</t>
    </r>
    <r>
      <rPr>
        <b/>
        <sz val="11"/>
        <color rgb="FFFF0000"/>
        <rFont val="UD デジタル 教科書体 N-B"/>
        <family val="1"/>
        <charset val="128"/>
      </rPr>
      <t>［千円］</t>
    </r>
    <rPh sb="7" eb="9">
      <t>ケッサン</t>
    </rPh>
    <rPh sb="12" eb="14">
      <t>センエン</t>
    </rPh>
    <phoneticPr fontId="3"/>
  </si>
  <si>
    <r>
      <t xml:space="preserve">ｃ=（a+b）/2
平均
売上高
</t>
    </r>
    <r>
      <rPr>
        <b/>
        <sz val="11"/>
        <color rgb="FFFF0000"/>
        <rFont val="UD デジタル 教科書体 N-B"/>
        <family val="1"/>
        <charset val="128"/>
      </rPr>
      <t>［千円］</t>
    </r>
    <rPh sb="18" eb="20">
      <t>センエン</t>
    </rPh>
    <phoneticPr fontId="3"/>
  </si>
  <si>
    <t>（イ）　総計額</t>
    <rPh sb="4" eb="7">
      <t>ソウケイガク</t>
    </rPh>
    <phoneticPr fontId="3"/>
  </si>
  <si>
    <t>（ニ）　「物品」、「委託」以外の売上高　（　＝（イ）－（ロ）－（ハ）　）</t>
    <rPh sb="5" eb="7">
      <t>ブッピン</t>
    </rPh>
    <rPh sb="10" eb="12">
      <t>イタク</t>
    </rPh>
    <rPh sb="13" eb="15">
      <t>イガイ</t>
    </rPh>
    <rPh sb="16" eb="18">
      <t>ウリアゲ</t>
    </rPh>
    <rPh sb="18" eb="19">
      <t>ダカ</t>
    </rPh>
    <phoneticPr fontId="3"/>
  </si>
  <si>
    <t>追加</t>
    <rPh sb="0" eb="2">
      <t>ツイカ</t>
    </rPh>
    <phoneticPr fontId="3"/>
  </si>
  <si>
    <t>（ロ）　「物品」の売上高　（※【A】の再掲）</t>
    <rPh sb="5" eb="7">
      <t>ブッピン</t>
    </rPh>
    <rPh sb="9" eb="11">
      <t>ウリアゲ</t>
    </rPh>
    <rPh sb="11" eb="12">
      <t>ダカ</t>
    </rPh>
    <rPh sb="19" eb="21">
      <t>サイケイ</t>
    </rPh>
    <phoneticPr fontId="3"/>
  </si>
  <si>
    <t>（ハ）　「委託」の売上高　（※【B】の合計）</t>
    <rPh sb="5" eb="7">
      <t>イタク</t>
    </rPh>
    <rPh sb="9" eb="11">
      <t>ウリアゲ</t>
    </rPh>
    <rPh sb="11" eb="12">
      <t>ダカ</t>
    </rPh>
    <rPh sb="19" eb="21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</si>
</sst>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sz val="16"/>
      <color theme="1"/>
      <name val="UD デジタル 教科書体 NK-B"/>
      <family val="1"/>
      <charset val="128"/>
    </font>
    <font>
      <sz val="10"/>
      <color theme="1"/>
      <name val="Meiryo UI"/>
      <family val="3"/>
      <charset val="128"/>
    </font>
    <font>
      <b/>
      <sz val="20"/>
      <color theme="1"/>
      <name val="UD デジタル 教科書体 NK-B"/>
      <family val="1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UD デジタル 教科書体 NK-B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b/>
      <sz val="18"/>
      <color rgb="FFFF0000"/>
      <name val="UD デジタル 教科書体 N-B"/>
      <family val="1"/>
      <charset val="128"/>
    </font>
    <font>
      <sz val="11"/>
      <color rgb="FF000000"/>
      <name val="UD デジタル 教科書体 NK-B"/>
      <family val="1"/>
      <charset val="128"/>
    </font>
    <font>
      <b/>
      <sz val="11"/>
      <color rgb="FFFF0000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9"/>
      <color rgb="FF000000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sz val="10"/>
      <color rgb="FFFF0000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0"/>
      <color rgb="FF000000"/>
      <name val="UD デジタル 教科書体 NK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indexed="81"/>
      <name val="UD デジタル 教科書体 NP-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3" fontId="18" fillId="3" borderId="16" xfId="1" applyNumberFormat="1" applyFont="1" applyFill="1" applyBorder="1" applyAlignment="1" applyProtection="1">
      <alignment horizontal="right" vertical="top" wrapText="1"/>
      <protection locked="0"/>
    </xf>
    <xf numFmtId="3" fontId="18" fillId="3" borderId="17" xfId="1" applyNumberFormat="1" applyFont="1" applyFill="1" applyBorder="1" applyAlignment="1" applyProtection="1">
      <alignment horizontal="right" vertical="top" wrapText="1"/>
      <protection locked="0"/>
    </xf>
    <xf numFmtId="3" fontId="18" fillId="0" borderId="18" xfId="0" applyNumberFormat="1" applyFont="1" applyBorder="1" applyAlignment="1">
      <alignment horizontal="right" vertical="top" wrapText="1"/>
    </xf>
    <xf numFmtId="0" fontId="12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vertical="top"/>
    </xf>
    <xf numFmtId="0" fontId="19" fillId="3" borderId="21" xfId="0" applyFont="1" applyFill="1" applyBorder="1" applyAlignment="1" applyProtection="1">
      <alignment horizontal="center" vertical="top" wrapText="1"/>
      <protection locked="0"/>
    </xf>
    <xf numFmtId="0" fontId="19" fillId="3" borderId="22" xfId="0" applyFont="1" applyFill="1" applyBorder="1" applyAlignment="1" applyProtection="1">
      <alignment horizontal="center" vertical="top" wrapText="1"/>
      <protection locked="0"/>
    </xf>
    <xf numFmtId="0" fontId="19" fillId="3" borderId="23" xfId="0" applyFont="1" applyFill="1" applyBorder="1" applyAlignment="1" applyProtection="1">
      <alignment horizontal="center" vertical="top" wrapText="1"/>
      <protection locked="0"/>
    </xf>
    <xf numFmtId="0" fontId="14" fillId="0" borderId="24" xfId="0" applyFont="1" applyBorder="1" applyAlignment="1">
      <alignment vertical="top"/>
    </xf>
    <xf numFmtId="0" fontId="14" fillId="0" borderId="25" xfId="0" applyFont="1" applyBorder="1" applyAlignment="1">
      <alignment vertical="top"/>
    </xf>
    <xf numFmtId="0" fontId="14" fillId="0" borderId="26" xfId="0" applyFont="1" applyBorder="1" applyAlignment="1">
      <alignment vertical="top"/>
    </xf>
    <xf numFmtId="0" fontId="12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vertical="top"/>
    </xf>
    <xf numFmtId="0" fontId="19" fillId="3" borderId="29" xfId="0" applyFont="1" applyFill="1" applyBorder="1" applyAlignment="1" applyProtection="1">
      <alignment horizontal="center" vertical="top" wrapText="1"/>
      <protection locked="0"/>
    </xf>
    <xf numFmtId="0" fontId="19" fillId="3" borderId="30" xfId="0" applyFont="1" applyFill="1" applyBorder="1" applyAlignment="1" applyProtection="1">
      <alignment horizontal="center" vertical="top" wrapText="1"/>
      <protection locked="0"/>
    </xf>
    <xf numFmtId="0" fontId="19" fillId="3" borderId="31" xfId="0" applyFont="1" applyFill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>
      <alignment vertical="top"/>
    </xf>
    <xf numFmtId="0" fontId="14" fillId="0" borderId="33" xfId="0" applyFont="1" applyBorder="1" applyAlignment="1">
      <alignment vertical="top"/>
    </xf>
    <xf numFmtId="0" fontId="19" fillId="3" borderId="34" xfId="0" applyFont="1" applyFill="1" applyBorder="1" applyAlignment="1" applyProtection="1">
      <alignment horizontal="center" vertical="top" wrapText="1"/>
      <protection locked="0"/>
    </xf>
    <xf numFmtId="0" fontId="14" fillId="0" borderId="35" xfId="0" applyFont="1" applyBorder="1" applyAlignment="1">
      <alignment vertical="top"/>
    </xf>
    <xf numFmtId="0" fontId="19" fillId="3" borderId="36" xfId="0" applyFont="1" applyFill="1" applyBorder="1" applyAlignment="1" applyProtection="1">
      <alignment horizontal="center" vertical="top" wrapText="1"/>
      <protection locked="0"/>
    </xf>
    <xf numFmtId="0" fontId="12" fillId="0" borderId="37" xfId="0" applyFont="1" applyBorder="1" applyAlignment="1">
      <alignment horizontal="left" vertical="top" wrapText="1"/>
    </xf>
    <xf numFmtId="0" fontId="20" fillId="3" borderId="38" xfId="0" applyFont="1" applyFill="1" applyBorder="1" applyAlignment="1" applyProtection="1">
      <alignment vertical="top" wrapText="1"/>
      <protection locked="0"/>
    </xf>
    <xf numFmtId="0" fontId="19" fillId="3" borderId="39" xfId="0" applyFont="1" applyFill="1" applyBorder="1" applyAlignment="1" applyProtection="1">
      <alignment horizontal="center" vertical="top" wrapText="1"/>
      <protection locked="0"/>
    </xf>
    <xf numFmtId="0" fontId="19" fillId="3" borderId="40" xfId="0" applyFont="1" applyFill="1" applyBorder="1" applyAlignment="1" applyProtection="1">
      <alignment horizontal="center" vertical="top" wrapText="1"/>
      <protection locked="0"/>
    </xf>
    <xf numFmtId="0" fontId="19" fillId="3" borderId="41" xfId="0" applyFont="1" applyFill="1" applyBorder="1" applyAlignment="1" applyProtection="1">
      <alignment horizontal="center" vertical="top" wrapText="1"/>
      <protection locked="0"/>
    </xf>
    <xf numFmtId="0" fontId="14" fillId="0" borderId="42" xfId="0" applyFont="1" applyBorder="1" applyAlignment="1">
      <alignment vertical="top"/>
    </xf>
    <xf numFmtId="0" fontId="14" fillId="0" borderId="43" xfId="0" applyFont="1" applyBorder="1" applyAlignment="1">
      <alignment vertical="top"/>
    </xf>
    <xf numFmtId="0" fontId="12" fillId="0" borderId="44" xfId="0" applyFont="1" applyBorder="1" applyAlignment="1">
      <alignment horizontal="left" vertical="top" wrapText="1"/>
    </xf>
    <xf numFmtId="0" fontId="14" fillId="0" borderId="45" xfId="0" applyFont="1" applyBorder="1" applyAlignment="1">
      <alignment vertical="top"/>
    </xf>
    <xf numFmtId="0" fontId="19" fillId="3" borderId="46" xfId="0" applyFont="1" applyFill="1" applyBorder="1" applyAlignment="1" applyProtection="1">
      <alignment horizontal="center" vertical="top" wrapText="1"/>
      <protection locked="0"/>
    </xf>
    <xf numFmtId="0" fontId="19" fillId="3" borderId="47" xfId="0" applyFont="1" applyFill="1" applyBorder="1" applyAlignment="1" applyProtection="1">
      <alignment horizontal="center" vertical="top" wrapText="1"/>
      <protection locked="0"/>
    </xf>
    <xf numFmtId="0" fontId="19" fillId="3" borderId="48" xfId="0" applyFont="1" applyFill="1" applyBorder="1" applyAlignment="1" applyProtection="1">
      <alignment horizontal="center" vertical="top" wrapText="1"/>
      <protection locked="0"/>
    </xf>
    <xf numFmtId="0" fontId="14" fillId="0" borderId="49" xfId="0" applyFont="1" applyBorder="1" applyAlignment="1">
      <alignment vertical="top"/>
    </xf>
    <xf numFmtId="0" fontId="14" fillId="0" borderId="50" xfId="0" applyFont="1" applyBorder="1" applyAlignment="1">
      <alignment vertical="top"/>
    </xf>
    <xf numFmtId="0" fontId="12" fillId="4" borderId="19" xfId="0" applyFont="1" applyFill="1" applyBorder="1" applyAlignment="1">
      <alignment horizontal="left" vertical="top" wrapText="1"/>
    </xf>
    <xf numFmtId="0" fontId="12" fillId="4" borderId="27" xfId="0" applyFont="1" applyFill="1" applyBorder="1" applyAlignment="1">
      <alignment horizontal="left" vertical="top" wrapText="1"/>
    </xf>
    <xf numFmtId="0" fontId="14" fillId="0" borderId="52" xfId="0" applyFont="1" applyBorder="1" applyAlignment="1">
      <alignment vertical="top"/>
    </xf>
    <xf numFmtId="0" fontId="14" fillId="0" borderId="53" xfId="0" applyFont="1" applyBorder="1" applyAlignment="1">
      <alignment vertical="top"/>
    </xf>
    <xf numFmtId="0" fontId="20" fillId="0" borderId="45" xfId="0" applyFont="1" applyBorder="1" applyAlignment="1">
      <alignment vertical="top"/>
    </xf>
    <xf numFmtId="0" fontId="20" fillId="0" borderId="28" xfId="0" applyFont="1" applyBorder="1" applyAlignment="1">
      <alignment vertical="top"/>
    </xf>
    <xf numFmtId="0" fontId="12" fillId="4" borderId="44" xfId="0" applyFont="1" applyFill="1" applyBorder="1" applyAlignment="1">
      <alignment horizontal="left" vertical="top" wrapText="1"/>
    </xf>
    <xf numFmtId="0" fontId="20" fillId="0" borderId="50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0" fontId="20" fillId="0" borderId="35" xfId="0" applyFont="1" applyBorder="1" applyAlignment="1">
      <alignment vertical="top"/>
    </xf>
    <xf numFmtId="0" fontId="19" fillId="3" borderId="54" xfId="0" applyFont="1" applyFill="1" applyBorder="1" applyAlignment="1" applyProtection="1">
      <alignment horizontal="center" vertical="top" wrapText="1"/>
      <protection locked="0"/>
    </xf>
    <xf numFmtId="0" fontId="19" fillId="3" borderId="55" xfId="0" applyFont="1" applyFill="1" applyBorder="1" applyAlignment="1" applyProtection="1">
      <alignment horizontal="center" vertical="top" wrapText="1"/>
      <protection locked="0"/>
    </xf>
    <xf numFmtId="0" fontId="19" fillId="3" borderId="56" xfId="0" applyFont="1" applyFill="1" applyBorder="1" applyAlignment="1" applyProtection="1">
      <alignment horizontal="center" vertical="top" wrapText="1"/>
      <protection locked="0"/>
    </xf>
    <xf numFmtId="49" fontId="2" fillId="0" borderId="0" xfId="0" quotePrefix="1" applyNumberFormat="1" applyFo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vertical="top" wrapText="1"/>
    </xf>
    <xf numFmtId="0" fontId="22" fillId="2" borderId="6" xfId="0" applyFont="1" applyFill="1" applyBorder="1" applyAlignment="1">
      <alignment horizontal="center" vertical="top" wrapText="1"/>
    </xf>
    <xf numFmtId="0" fontId="21" fillId="2" borderId="6" xfId="0" applyFont="1" applyFill="1" applyBorder="1" applyAlignment="1">
      <alignment horizontal="center" vertical="center" wrapText="1"/>
    </xf>
    <xf numFmtId="0" fontId="19" fillId="3" borderId="57" xfId="0" applyFont="1" applyFill="1" applyBorder="1" applyAlignment="1" applyProtection="1">
      <alignment horizontal="center" vertical="top" wrapText="1"/>
      <protection locked="0"/>
    </xf>
    <xf numFmtId="0" fontId="19" fillId="3" borderId="58" xfId="0" applyFont="1" applyFill="1" applyBorder="1" applyAlignment="1" applyProtection="1">
      <alignment horizontal="center" vertical="top" wrapText="1"/>
      <protection locked="0"/>
    </xf>
    <xf numFmtId="3" fontId="20" fillId="3" borderId="58" xfId="1" applyNumberFormat="1" applyFont="1" applyFill="1" applyBorder="1" applyAlignment="1" applyProtection="1">
      <alignment vertical="top"/>
      <protection locked="0"/>
    </xf>
    <xf numFmtId="3" fontId="20" fillId="3" borderId="59" xfId="1" applyNumberFormat="1" applyFont="1" applyFill="1" applyBorder="1" applyAlignment="1" applyProtection="1">
      <alignment vertical="top"/>
      <protection locked="0"/>
    </xf>
    <xf numFmtId="3" fontId="20" fillId="0" borderId="60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2" fillId="5" borderId="27" xfId="0" applyFont="1" applyFill="1" applyBorder="1" applyAlignment="1">
      <alignment horizontal="left" vertical="top" wrapText="1"/>
    </xf>
    <xf numFmtId="0" fontId="19" fillId="3" borderId="61" xfId="0" applyFont="1" applyFill="1" applyBorder="1" applyAlignment="1" applyProtection="1">
      <alignment horizontal="center" vertical="top" wrapText="1"/>
      <protection locked="0"/>
    </xf>
    <xf numFmtId="0" fontId="19" fillId="3" borderId="27" xfId="0" applyFont="1" applyFill="1" applyBorder="1" applyAlignment="1" applyProtection="1">
      <alignment horizontal="center" vertical="top" wrapText="1"/>
      <protection locked="0"/>
    </xf>
    <xf numFmtId="3" fontId="20" fillId="3" borderId="27" xfId="1" applyNumberFormat="1" applyFont="1" applyFill="1" applyBorder="1" applyAlignment="1" applyProtection="1">
      <alignment vertical="top"/>
      <protection locked="0"/>
    </xf>
    <xf numFmtId="3" fontId="20" fillId="3" borderId="62" xfId="1" applyNumberFormat="1" applyFont="1" applyFill="1" applyBorder="1" applyAlignment="1" applyProtection="1">
      <alignment vertical="top"/>
      <protection locked="0"/>
    </xf>
    <xf numFmtId="0" fontId="19" fillId="3" borderId="63" xfId="0" applyFont="1" applyFill="1" applyBorder="1" applyAlignment="1" applyProtection="1">
      <alignment horizontal="center" vertical="top" wrapText="1"/>
      <protection locked="0"/>
    </xf>
    <xf numFmtId="0" fontId="19" fillId="3" borderId="44" xfId="0" applyFont="1" applyFill="1" applyBorder="1" applyAlignment="1" applyProtection="1">
      <alignment horizontal="center" vertical="top" wrapText="1"/>
      <protection locked="0"/>
    </xf>
    <xf numFmtId="3" fontId="20" fillId="3" borderId="44" xfId="1" applyNumberFormat="1" applyFont="1" applyFill="1" applyBorder="1" applyAlignment="1" applyProtection="1">
      <alignment vertical="top"/>
      <protection locked="0"/>
    </xf>
    <xf numFmtId="3" fontId="20" fillId="3" borderId="64" xfId="1" applyNumberFormat="1" applyFont="1" applyFill="1" applyBorder="1" applyAlignment="1" applyProtection="1">
      <alignment vertical="top"/>
      <protection locked="0"/>
    </xf>
    <xf numFmtId="3" fontId="20" fillId="0" borderId="65" xfId="1" applyNumberFormat="1" applyFont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2" fillId="5" borderId="11" xfId="0" applyFont="1" applyFill="1" applyBorder="1" applyAlignment="1">
      <alignment horizontal="left" vertical="top" wrapText="1"/>
    </xf>
    <xf numFmtId="0" fontId="20" fillId="0" borderId="66" xfId="0" applyFont="1" applyBorder="1" applyAlignment="1">
      <alignment vertical="top"/>
    </xf>
    <xf numFmtId="0" fontId="19" fillId="3" borderId="67" xfId="0" applyFont="1" applyFill="1" applyBorder="1" applyAlignment="1" applyProtection="1">
      <alignment horizontal="center" vertical="top" wrapText="1"/>
      <protection locked="0"/>
    </xf>
    <xf numFmtId="0" fontId="19" fillId="3" borderId="11" xfId="0" applyFont="1" applyFill="1" applyBorder="1" applyAlignment="1" applyProtection="1">
      <alignment horizontal="center" vertical="top" wrapText="1"/>
      <protection locked="0"/>
    </xf>
    <xf numFmtId="3" fontId="20" fillId="3" borderId="11" xfId="1" applyNumberFormat="1" applyFont="1" applyFill="1" applyBorder="1" applyAlignment="1" applyProtection="1">
      <alignment vertical="top"/>
      <protection locked="0"/>
    </xf>
    <xf numFmtId="3" fontId="20" fillId="3" borderId="68" xfId="1" applyNumberFormat="1" applyFont="1" applyFill="1" applyBorder="1" applyAlignment="1" applyProtection="1">
      <alignment vertical="top"/>
      <protection locked="0"/>
    </xf>
    <xf numFmtId="3" fontId="20" fillId="0" borderId="69" xfId="1" applyNumberFormat="1" applyFont="1" applyBorder="1" applyAlignment="1">
      <alignment vertical="top"/>
    </xf>
    <xf numFmtId="0" fontId="12" fillId="0" borderId="11" xfId="0" applyFont="1" applyBorder="1" applyAlignment="1">
      <alignment horizontal="left" vertical="top" wrapText="1"/>
    </xf>
    <xf numFmtId="0" fontId="19" fillId="3" borderId="70" xfId="0" applyFont="1" applyFill="1" applyBorder="1" applyAlignment="1" applyProtection="1">
      <alignment horizontal="center" vertical="top" wrapText="1"/>
      <protection locked="0"/>
    </xf>
    <xf numFmtId="0" fontId="19" fillId="3" borderId="71" xfId="0" applyFont="1" applyFill="1" applyBorder="1" applyAlignment="1" applyProtection="1">
      <alignment horizontal="center" vertical="top" wrapText="1"/>
      <protection locked="0"/>
    </xf>
    <xf numFmtId="3" fontId="20" fillId="3" borderId="71" xfId="1" applyNumberFormat="1" applyFont="1" applyFill="1" applyBorder="1" applyAlignment="1" applyProtection="1">
      <alignment vertical="top"/>
      <protection locked="0"/>
    </xf>
    <xf numFmtId="3" fontId="20" fillId="3" borderId="72" xfId="1" applyNumberFormat="1" applyFont="1" applyFill="1" applyBorder="1" applyAlignment="1" applyProtection="1">
      <alignment vertical="top"/>
      <protection locked="0"/>
    </xf>
    <xf numFmtId="3" fontId="20" fillId="0" borderId="73" xfId="1" applyNumberFormat="1" applyFont="1" applyBorder="1" applyAlignment="1">
      <alignment vertical="top"/>
    </xf>
    <xf numFmtId="0" fontId="12" fillId="5" borderId="44" xfId="0" applyFont="1" applyFill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20" fillId="0" borderId="74" xfId="0" applyFont="1" applyBorder="1" applyAlignment="1">
      <alignment vertical="top"/>
    </xf>
    <xf numFmtId="3" fontId="20" fillId="0" borderId="3" xfId="1" applyNumberFormat="1" applyFont="1" applyBorder="1" applyAlignment="1">
      <alignment vertical="top"/>
    </xf>
    <xf numFmtId="0" fontId="20" fillId="0" borderId="75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19" fillId="3" borderId="76" xfId="0" applyFont="1" applyFill="1" applyBorder="1" applyAlignment="1" applyProtection="1">
      <alignment horizontal="center" vertical="top" wrapText="1"/>
      <protection locked="0"/>
    </xf>
    <xf numFmtId="0" fontId="19" fillId="3" borderId="77" xfId="0" applyFont="1" applyFill="1" applyBorder="1" applyAlignment="1" applyProtection="1">
      <alignment horizontal="center" vertical="top" wrapText="1"/>
      <protection locked="0"/>
    </xf>
    <xf numFmtId="3" fontId="20" fillId="3" borderId="77" xfId="1" applyNumberFormat="1" applyFont="1" applyFill="1" applyBorder="1" applyAlignment="1" applyProtection="1">
      <alignment vertical="top"/>
      <protection locked="0"/>
    </xf>
    <xf numFmtId="3" fontId="20" fillId="3" borderId="78" xfId="1" applyNumberFormat="1" applyFont="1" applyFill="1" applyBorder="1" applyAlignment="1" applyProtection="1">
      <alignment vertical="top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2" fillId="0" borderId="85" xfId="0" applyFont="1" applyBorder="1" applyAlignment="1">
      <alignment horizontal="left" vertical="top" wrapText="1"/>
    </xf>
    <xf numFmtId="0" fontId="12" fillId="0" borderId="86" xfId="0" applyFont="1" applyBorder="1" applyAlignment="1">
      <alignment horizontal="left" vertical="top" wrapText="1"/>
    </xf>
    <xf numFmtId="0" fontId="12" fillId="4" borderId="85" xfId="0" applyFont="1" applyFill="1" applyBorder="1" applyAlignment="1">
      <alignment horizontal="left" vertical="top" wrapText="1"/>
    </xf>
    <xf numFmtId="0" fontId="12" fillId="4" borderId="86" xfId="0" applyFont="1" applyFill="1" applyBorder="1" applyAlignment="1">
      <alignment horizontal="left" vertical="top" wrapText="1"/>
    </xf>
    <xf numFmtId="0" fontId="12" fillId="4" borderId="37" xfId="0" applyFont="1" applyFill="1" applyBorder="1" applyAlignment="1">
      <alignment horizontal="left" vertical="top" wrapText="1"/>
    </xf>
    <xf numFmtId="0" fontId="2" fillId="0" borderId="1" xfId="0" applyFont="1" applyBorder="1">
      <alignment vertical="center"/>
    </xf>
    <xf numFmtId="0" fontId="12" fillId="4" borderId="5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9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3" fontId="26" fillId="3" borderId="16" xfId="1" applyNumberFormat="1" applyFont="1" applyFill="1" applyBorder="1" applyAlignment="1" applyProtection="1">
      <alignment horizontal="right" vertical="center"/>
      <protection locked="0"/>
    </xf>
    <xf numFmtId="3" fontId="26" fillId="3" borderId="80" xfId="1" applyNumberFormat="1" applyFont="1" applyFill="1" applyBorder="1" applyAlignment="1" applyProtection="1">
      <alignment horizontal="right" vertical="center"/>
      <protection locked="0"/>
    </xf>
    <xf numFmtId="3" fontId="26" fillId="3" borderId="81" xfId="1" applyNumberFormat="1" applyFont="1" applyFill="1" applyBorder="1" applyAlignment="1" applyProtection="1">
      <alignment horizontal="right" vertical="center"/>
      <protection locked="0"/>
    </xf>
    <xf numFmtId="3" fontId="26" fillId="3" borderId="82" xfId="1" applyNumberFormat="1" applyFont="1" applyFill="1" applyBorder="1" applyAlignment="1" applyProtection="1">
      <alignment horizontal="right" vertical="center"/>
      <protection locked="0"/>
    </xf>
    <xf numFmtId="3" fontId="26" fillId="3" borderId="83" xfId="1" applyNumberFormat="1" applyFont="1" applyFill="1" applyBorder="1" applyAlignment="1" applyProtection="1">
      <alignment horizontal="right" vertical="center"/>
      <protection locked="0"/>
    </xf>
    <xf numFmtId="3" fontId="26" fillId="0" borderId="4" xfId="1" applyNumberFormat="1" applyFont="1" applyFill="1" applyBorder="1" applyAlignment="1">
      <alignment horizontal="right" vertical="center"/>
    </xf>
    <xf numFmtId="3" fontId="26" fillId="0" borderId="3" xfId="1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3" fontId="26" fillId="0" borderId="2" xfId="1" applyNumberFormat="1" applyFont="1" applyFill="1" applyBorder="1" applyAlignment="1" applyProtection="1">
      <alignment horizontal="right" vertical="center"/>
    </xf>
    <xf numFmtId="3" fontId="26" fillId="0" borderId="4" xfId="1" applyNumberFormat="1" applyFont="1" applyFill="1" applyBorder="1" applyAlignment="1" applyProtection="1">
      <alignment horizontal="right" vertical="center"/>
    </xf>
    <xf numFmtId="3" fontId="26" fillId="0" borderId="3" xfId="1" applyNumberFormat="1" applyFont="1" applyFill="1" applyBorder="1" applyAlignment="1" applyProtection="1">
      <alignment horizontal="righ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3" fontId="26" fillId="0" borderId="10" xfId="1" applyNumberFormat="1" applyFont="1" applyFill="1" applyBorder="1" applyAlignment="1" applyProtection="1">
      <alignment horizontal="right" vertical="center"/>
    </xf>
    <xf numFmtId="3" fontId="26" fillId="0" borderId="84" xfId="1" applyNumberFormat="1" applyFont="1" applyFill="1" applyBorder="1" applyAlignment="1" applyProtection="1">
      <alignment horizontal="right" vertical="center"/>
    </xf>
    <xf numFmtId="3" fontId="26" fillId="0" borderId="69" xfId="1" applyNumberFormat="1" applyFont="1" applyFill="1" applyBorder="1" applyAlignment="1" applyProtection="1">
      <alignment horizontal="right" vertical="center"/>
    </xf>
    <xf numFmtId="49" fontId="23" fillId="2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39688</xdr:colOff>
      <xdr:row>0</xdr:row>
      <xdr:rowOff>198438</xdr:rowOff>
    </xdr:from>
    <xdr:to>
      <xdr:col>18</xdr:col>
      <xdr:colOff>754062</xdr:colOff>
      <xdr:row>5</xdr:row>
      <xdr:rowOff>238125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35813" y="198438"/>
          <a:ext cx="8220074" cy="1754187"/>
        </a:xfrm>
        <a:prstGeom prst="wedgeRoundRectCallout">
          <a:avLst>
            <a:gd name="adj1" fmla="val -18066"/>
            <a:gd name="adj2" fmla="val 51650"/>
            <a:gd name="adj3" fmla="val 16667"/>
          </a:avLst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（注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</a:t>
          </a:r>
          <a:r>
            <a:rPr kumimoji="1" lang="ja-JP" altLang="en-US" sz="1200">
              <a:solidFill>
                <a:srgbClr val="0070C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薄い黄色のセルに、該当があれば入力してください。</a:t>
          </a:r>
          <a:endParaRPr kumimoji="1" lang="en-US" altLang="ja-JP" sz="1200">
            <a:solidFill>
              <a:srgbClr val="0070C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（注２）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セルの色が赤色に変化した場合、その行にエラーがあります。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（エラーの例）　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　　・「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01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全県」を選んでいるのに、「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02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熊本市」～「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12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天草」までのセルも選んでいる。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　　・希望地域を選んでいるのに、「金額欄」が未入力。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　　・希望地域を選んでいるのに、「その他」の欄が未入力。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FF00"/>
    <pageSetUpPr fitToPage="1"/>
  </sheetPr>
  <dimension ref="B2:U131"/>
  <sheetViews>
    <sheetView showGridLines="0" tabSelected="1" zoomScale="72" zoomScaleNormal="72" workbookViewId="0">
      <selection activeCell="T38" sqref="T38"/>
    </sheetView>
  </sheetViews>
  <sheetFormatPr defaultColWidth="9.09765625" defaultRowHeight="27" customHeight="1" x14ac:dyDescent="0.2"/>
  <cols>
    <col min="1" max="1" width="2.69921875" style="2" customWidth="1"/>
    <col min="2" max="2" width="19.296875" style="1" customWidth="1"/>
    <col min="3" max="3" width="30.09765625" style="2" customWidth="1"/>
    <col min="4" max="4" width="16" style="2" customWidth="1"/>
    <col min="5" max="16" width="9.59765625" style="2" customWidth="1"/>
    <col min="17" max="18" width="18" style="2" customWidth="1"/>
    <col min="19" max="19" width="17.59765625" style="2" customWidth="1"/>
    <col min="20" max="20" width="24.59765625" style="2" customWidth="1"/>
    <col min="21" max="16384" width="9.09765625" style="2"/>
  </cols>
  <sheetData>
    <row r="2" spans="2:21" s="4" customFormat="1" ht="27" customHeight="1" x14ac:dyDescent="0.2">
      <c r="B2" s="3" t="s">
        <v>0</v>
      </c>
    </row>
    <row r="3" spans="2:21" s="4" customFormat="1" ht="27" customHeight="1" x14ac:dyDescent="0.2">
      <c r="B3" s="5"/>
    </row>
    <row r="4" spans="2:21" s="4" customFormat="1" ht="27" customHeight="1" x14ac:dyDescent="0.2">
      <c r="B4" s="6" t="s">
        <v>1</v>
      </c>
    </row>
    <row r="5" spans="2:21" s="4" customFormat="1" ht="27" customHeight="1" x14ac:dyDescent="0.2">
      <c r="B5" s="7"/>
    </row>
    <row r="6" spans="2:21" ht="27" customHeight="1" x14ac:dyDescent="0.2">
      <c r="B6" s="8" t="s">
        <v>2</v>
      </c>
      <c r="C6" s="9"/>
    </row>
    <row r="7" spans="2:21" ht="27" customHeight="1" x14ac:dyDescent="0.2">
      <c r="B7" s="10" t="s">
        <v>3</v>
      </c>
      <c r="E7" s="11" t="s">
        <v>4</v>
      </c>
    </row>
    <row r="8" spans="2:21" ht="27" customHeight="1" x14ac:dyDescent="0.2">
      <c r="B8" s="12" t="s">
        <v>5</v>
      </c>
      <c r="C8" s="119" t="s">
        <v>6</v>
      </c>
      <c r="D8" s="121"/>
      <c r="E8" s="136" t="s">
        <v>7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19" t="s">
        <v>8</v>
      </c>
      <c r="R8" s="120"/>
      <c r="S8" s="121"/>
      <c r="T8" s="111" t="s">
        <v>9</v>
      </c>
      <c r="U8" s="157" t="s">
        <v>191</v>
      </c>
    </row>
    <row r="9" spans="2:21" ht="60.75" customHeight="1" thickBot="1" x14ac:dyDescent="0.25">
      <c r="B9" s="122" t="s">
        <v>10</v>
      </c>
      <c r="C9" s="124" t="s">
        <v>10</v>
      </c>
      <c r="D9" s="126" t="s">
        <v>11</v>
      </c>
      <c r="E9" s="128" t="s">
        <v>12</v>
      </c>
      <c r="F9" s="130" t="s">
        <v>13</v>
      </c>
      <c r="G9" s="132" t="s">
        <v>14</v>
      </c>
      <c r="H9" s="132" t="s">
        <v>15</v>
      </c>
      <c r="I9" s="132" t="s">
        <v>16</v>
      </c>
      <c r="J9" s="132" t="s">
        <v>17</v>
      </c>
      <c r="K9" s="132" t="s">
        <v>18</v>
      </c>
      <c r="L9" s="132" t="s">
        <v>19</v>
      </c>
      <c r="M9" s="132" t="s">
        <v>20</v>
      </c>
      <c r="N9" s="132" t="s">
        <v>21</v>
      </c>
      <c r="O9" s="132" t="s">
        <v>22</v>
      </c>
      <c r="P9" s="134" t="s">
        <v>23</v>
      </c>
      <c r="Q9" s="13" t="s">
        <v>24</v>
      </c>
      <c r="R9" s="13" t="s">
        <v>25</v>
      </c>
      <c r="S9" s="14" t="s">
        <v>26</v>
      </c>
      <c r="T9" s="122" t="s">
        <v>10</v>
      </c>
      <c r="U9" s="157"/>
    </row>
    <row r="10" spans="2:21" ht="27" customHeight="1" thickBot="1" x14ac:dyDescent="0.25">
      <c r="B10" s="123"/>
      <c r="C10" s="125"/>
      <c r="D10" s="127"/>
      <c r="E10" s="129"/>
      <c r="F10" s="131"/>
      <c r="G10" s="133"/>
      <c r="H10" s="133"/>
      <c r="I10" s="133"/>
      <c r="J10" s="133"/>
      <c r="K10" s="133"/>
      <c r="L10" s="133"/>
      <c r="M10" s="133"/>
      <c r="N10" s="133"/>
      <c r="O10" s="133"/>
      <c r="P10" s="135"/>
      <c r="Q10" s="15"/>
      <c r="R10" s="16"/>
      <c r="S10" s="17">
        <f>INT(SUM(Q10:R10)/2)</f>
        <v>0</v>
      </c>
      <c r="T10" s="123"/>
      <c r="U10" s="157"/>
    </row>
    <row r="11" spans="2:21" ht="27" customHeight="1" x14ac:dyDescent="0.2">
      <c r="B11" s="137" t="s">
        <v>27</v>
      </c>
      <c r="C11" s="18" t="s">
        <v>28</v>
      </c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4"/>
      <c r="S11" s="25"/>
      <c r="T11" s="112" t="s">
        <v>28</v>
      </c>
      <c r="U11" s="117"/>
    </row>
    <row r="12" spans="2:21" ht="27" customHeight="1" x14ac:dyDescent="0.2">
      <c r="B12" s="137"/>
      <c r="C12" s="26" t="s">
        <v>29</v>
      </c>
      <c r="D12" s="27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0"/>
      <c r="Q12" s="31"/>
      <c r="R12" s="32"/>
      <c r="S12" s="32"/>
      <c r="T12" s="113" t="s">
        <v>29</v>
      </c>
      <c r="U12" s="117"/>
    </row>
    <row r="13" spans="2:21" ht="27" customHeight="1" x14ac:dyDescent="0.2">
      <c r="B13" s="137"/>
      <c r="C13" s="26" t="s">
        <v>30</v>
      </c>
      <c r="D13" s="27"/>
      <c r="E13" s="28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3"/>
      <c r="Q13" s="31"/>
      <c r="R13" s="32"/>
      <c r="S13" s="32"/>
      <c r="T13" s="113" t="s">
        <v>30</v>
      </c>
      <c r="U13" s="117"/>
    </row>
    <row r="14" spans="2:21" ht="27" customHeight="1" x14ac:dyDescent="0.2">
      <c r="B14" s="137"/>
      <c r="C14" s="26" t="s">
        <v>31</v>
      </c>
      <c r="D14" s="27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3"/>
      <c r="Q14" s="31"/>
      <c r="R14" s="32"/>
      <c r="S14" s="32"/>
      <c r="T14" s="113" t="s">
        <v>31</v>
      </c>
      <c r="U14" s="117"/>
    </row>
    <row r="15" spans="2:21" ht="27" customHeight="1" thickBot="1" x14ac:dyDescent="0.25">
      <c r="B15" s="137"/>
      <c r="C15" s="26" t="s">
        <v>32</v>
      </c>
      <c r="D15" s="34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5"/>
      <c r="Q15" s="31"/>
      <c r="R15" s="32"/>
      <c r="S15" s="32"/>
      <c r="T15" s="113" t="s">
        <v>32</v>
      </c>
      <c r="U15" s="117"/>
    </row>
    <row r="16" spans="2:21" ht="56.25" customHeight="1" thickBot="1" x14ac:dyDescent="0.25">
      <c r="B16" s="137"/>
      <c r="C16" s="36" t="s">
        <v>33</v>
      </c>
      <c r="D16" s="37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  <c r="Q16" s="41"/>
      <c r="R16" s="42"/>
      <c r="S16" s="42"/>
      <c r="T16" s="36" t="s">
        <v>33</v>
      </c>
      <c r="U16" s="117"/>
    </row>
    <row r="17" spans="2:21" ht="27" customHeight="1" x14ac:dyDescent="0.2">
      <c r="B17" s="137" t="s">
        <v>34</v>
      </c>
      <c r="C17" s="18" t="s">
        <v>35</v>
      </c>
      <c r="D17" s="44"/>
      <c r="E17" s="45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  <c r="Q17" s="48"/>
      <c r="R17" s="25"/>
      <c r="S17" s="25"/>
      <c r="T17" s="112" t="s">
        <v>35</v>
      </c>
      <c r="U17" s="117"/>
    </row>
    <row r="18" spans="2:21" ht="27" customHeight="1" x14ac:dyDescent="0.2">
      <c r="B18" s="137"/>
      <c r="C18" s="26" t="s">
        <v>36</v>
      </c>
      <c r="D18" s="27"/>
      <c r="E18" s="2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33"/>
      <c r="Q18" s="31"/>
      <c r="R18" s="32"/>
      <c r="S18" s="32"/>
      <c r="T18" s="113" t="s">
        <v>36</v>
      </c>
      <c r="U18" s="117"/>
    </row>
    <row r="19" spans="2:21" ht="27" customHeight="1" x14ac:dyDescent="0.2">
      <c r="B19" s="137"/>
      <c r="C19" s="26" t="s">
        <v>37</v>
      </c>
      <c r="D19" s="27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3"/>
      <c r="Q19" s="31"/>
      <c r="R19" s="32"/>
      <c r="S19" s="32"/>
      <c r="T19" s="113" t="s">
        <v>37</v>
      </c>
      <c r="U19" s="117"/>
    </row>
    <row r="20" spans="2:21" ht="27" customHeight="1" x14ac:dyDescent="0.2">
      <c r="B20" s="137"/>
      <c r="C20" s="43" t="s">
        <v>38</v>
      </c>
      <c r="D20" s="49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41"/>
      <c r="R20" s="42"/>
      <c r="S20" s="42"/>
      <c r="T20" s="36" t="s">
        <v>38</v>
      </c>
      <c r="U20" s="117"/>
    </row>
    <row r="21" spans="2:21" ht="27" customHeight="1" x14ac:dyDescent="0.2">
      <c r="B21" s="137" t="s">
        <v>39</v>
      </c>
      <c r="C21" s="18" t="s">
        <v>40</v>
      </c>
      <c r="D21" s="19"/>
      <c r="E21" s="45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48"/>
      <c r="R21" s="25"/>
      <c r="S21" s="25"/>
      <c r="T21" s="112" t="s">
        <v>40</v>
      </c>
      <c r="U21" s="117"/>
    </row>
    <row r="22" spans="2:21" ht="27" customHeight="1" x14ac:dyDescent="0.2">
      <c r="B22" s="137"/>
      <c r="C22" s="26" t="s">
        <v>41</v>
      </c>
      <c r="D22" s="27"/>
      <c r="E22" s="2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3"/>
      <c r="Q22" s="31"/>
      <c r="R22" s="32"/>
      <c r="S22" s="32"/>
      <c r="T22" s="113" t="s">
        <v>41</v>
      </c>
      <c r="U22" s="117"/>
    </row>
    <row r="23" spans="2:21" ht="27" customHeight="1" x14ac:dyDescent="0.2">
      <c r="B23" s="137"/>
      <c r="C23" s="43" t="s">
        <v>42</v>
      </c>
      <c r="D23" s="49"/>
      <c r="E23" s="38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  <c r="Q23" s="41"/>
      <c r="R23" s="42"/>
      <c r="S23" s="42"/>
      <c r="T23" s="36" t="s">
        <v>42</v>
      </c>
      <c r="U23" s="117"/>
    </row>
    <row r="24" spans="2:21" ht="27" customHeight="1" x14ac:dyDescent="0.2">
      <c r="B24" s="137" t="s">
        <v>43</v>
      </c>
      <c r="C24" s="18" t="s">
        <v>44</v>
      </c>
      <c r="D24" s="19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/>
      <c r="Q24" s="48"/>
      <c r="R24" s="25"/>
      <c r="S24" s="25"/>
      <c r="T24" s="112" t="s">
        <v>44</v>
      </c>
      <c r="U24" s="117"/>
    </row>
    <row r="25" spans="2:21" ht="27" customHeight="1" x14ac:dyDescent="0.2">
      <c r="B25" s="137"/>
      <c r="C25" s="43" t="s">
        <v>45</v>
      </c>
      <c r="D25" s="49"/>
      <c r="E25" s="38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  <c r="Q25" s="41"/>
      <c r="R25" s="42"/>
      <c r="S25" s="42"/>
      <c r="T25" s="36" t="s">
        <v>45</v>
      </c>
      <c r="U25" s="117"/>
    </row>
    <row r="26" spans="2:21" ht="27" customHeight="1" x14ac:dyDescent="0.2">
      <c r="B26" s="137" t="s">
        <v>46</v>
      </c>
      <c r="C26" s="18" t="s">
        <v>47</v>
      </c>
      <c r="D26" s="19"/>
      <c r="E26" s="45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  <c r="Q26" s="48"/>
      <c r="R26" s="25"/>
      <c r="S26" s="25"/>
      <c r="T26" s="112" t="s">
        <v>47</v>
      </c>
      <c r="U26" s="117"/>
    </row>
    <row r="27" spans="2:21" ht="27" customHeight="1" x14ac:dyDescent="0.2">
      <c r="B27" s="137"/>
      <c r="C27" s="26" t="s">
        <v>48</v>
      </c>
      <c r="D27" s="27"/>
      <c r="E27" s="2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3"/>
      <c r="Q27" s="31"/>
      <c r="R27" s="32"/>
      <c r="S27" s="32"/>
      <c r="T27" s="113" t="s">
        <v>48</v>
      </c>
      <c r="U27" s="117"/>
    </row>
    <row r="28" spans="2:21" ht="27" customHeight="1" x14ac:dyDescent="0.2">
      <c r="B28" s="137"/>
      <c r="C28" s="26" t="s">
        <v>49</v>
      </c>
      <c r="D28" s="27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3"/>
      <c r="Q28" s="31"/>
      <c r="R28" s="32"/>
      <c r="S28" s="32"/>
      <c r="T28" s="113" t="s">
        <v>49</v>
      </c>
      <c r="U28" s="117"/>
    </row>
    <row r="29" spans="2:21" ht="27" customHeight="1" x14ac:dyDescent="0.2">
      <c r="B29" s="137"/>
      <c r="C29" s="43" t="s">
        <v>50</v>
      </c>
      <c r="D29" s="49"/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  <c r="Q29" s="41"/>
      <c r="R29" s="42"/>
      <c r="S29" s="42"/>
      <c r="T29" s="36" t="s">
        <v>50</v>
      </c>
      <c r="U29" s="117"/>
    </row>
    <row r="30" spans="2:21" ht="27" customHeight="1" x14ac:dyDescent="0.2">
      <c r="B30" s="137" t="s">
        <v>51</v>
      </c>
      <c r="C30" s="18" t="s">
        <v>52</v>
      </c>
      <c r="D30" s="19"/>
      <c r="E30" s="45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8"/>
      <c r="R30" s="25"/>
      <c r="S30" s="25"/>
      <c r="T30" s="112" t="s">
        <v>52</v>
      </c>
      <c r="U30" s="117"/>
    </row>
    <row r="31" spans="2:21" ht="27" customHeight="1" x14ac:dyDescent="0.2">
      <c r="B31" s="137"/>
      <c r="C31" s="26" t="s">
        <v>53</v>
      </c>
      <c r="D31" s="27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3"/>
      <c r="Q31" s="31"/>
      <c r="R31" s="32"/>
      <c r="S31" s="32"/>
      <c r="T31" s="113" t="s">
        <v>53</v>
      </c>
      <c r="U31" s="117"/>
    </row>
    <row r="32" spans="2:21" ht="27" customHeight="1" x14ac:dyDescent="0.2">
      <c r="B32" s="137"/>
      <c r="C32" s="43" t="s">
        <v>54</v>
      </c>
      <c r="D32" s="49"/>
      <c r="E32" s="38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0"/>
      <c r="Q32" s="41"/>
      <c r="R32" s="42"/>
      <c r="S32" s="42"/>
      <c r="T32" s="36" t="s">
        <v>54</v>
      </c>
      <c r="U32" s="117"/>
    </row>
    <row r="33" spans="2:21" ht="27" customHeight="1" x14ac:dyDescent="0.2">
      <c r="B33" s="137" t="s">
        <v>55</v>
      </c>
      <c r="C33" s="18" t="s">
        <v>56</v>
      </c>
      <c r="D33" s="19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8"/>
      <c r="R33" s="25"/>
      <c r="S33" s="25"/>
      <c r="T33" s="112" t="s">
        <v>56</v>
      </c>
      <c r="U33" s="117"/>
    </row>
    <row r="34" spans="2:21" ht="27" customHeight="1" x14ac:dyDescent="0.2">
      <c r="B34" s="137"/>
      <c r="C34" s="26" t="s">
        <v>57</v>
      </c>
      <c r="D34" s="27"/>
      <c r="E34" s="2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3"/>
      <c r="Q34" s="31"/>
      <c r="R34" s="32"/>
      <c r="S34" s="32"/>
      <c r="T34" s="113" t="s">
        <v>57</v>
      </c>
      <c r="U34" s="117"/>
    </row>
    <row r="35" spans="2:21" ht="27" customHeight="1" x14ac:dyDescent="0.2">
      <c r="B35" s="137"/>
      <c r="C35" s="43" t="s">
        <v>58</v>
      </c>
      <c r="D35" s="49"/>
      <c r="E35" s="38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  <c r="Q35" s="41"/>
      <c r="R35" s="42"/>
      <c r="S35" s="42"/>
      <c r="T35" s="36" t="s">
        <v>58</v>
      </c>
      <c r="U35" s="117"/>
    </row>
    <row r="36" spans="2:21" ht="27" customHeight="1" x14ac:dyDescent="0.2">
      <c r="B36" s="137" t="s">
        <v>59</v>
      </c>
      <c r="C36" s="50" t="s">
        <v>60</v>
      </c>
      <c r="D36" s="19"/>
      <c r="E36" s="45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8"/>
      <c r="R36" s="25"/>
      <c r="S36" s="25"/>
      <c r="T36" s="114" t="s">
        <v>60</v>
      </c>
      <c r="U36" s="117"/>
    </row>
    <row r="37" spans="2:21" ht="27" customHeight="1" thickBot="1" x14ac:dyDescent="0.25">
      <c r="B37" s="137"/>
      <c r="C37" s="51" t="s">
        <v>61</v>
      </c>
      <c r="D37" s="34"/>
      <c r="E37" s="28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3"/>
      <c r="Q37" s="31"/>
      <c r="R37" s="32"/>
      <c r="S37" s="32"/>
      <c r="T37" s="115" t="s">
        <v>61</v>
      </c>
      <c r="U37" s="117"/>
    </row>
    <row r="38" spans="2:21" ht="62.25" customHeight="1" thickBot="1" x14ac:dyDescent="0.25">
      <c r="B38" s="137"/>
      <c r="C38" s="118" t="s">
        <v>62</v>
      </c>
      <c r="D38" s="37"/>
      <c r="E38" s="38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52"/>
      <c r="R38" s="53"/>
      <c r="S38" s="53"/>
      <c r="T38" s="118" t="s">
        <v>62</v>
      </c>
      <c r="U38" s="117"/>
    </row>
    <row r="39" spans="2:21" ht="27" customHeight="1" x14ac:dyDescent="0.2">
      <c r="B39" s="137" t="s">
        <v>63</v>
      </c>
      <c r="C39" s="18" t="s">
        <v>64</v>
      </c>
      <c r="D39" s="54"/>
      <c r="E39" s="45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7"/>
      <c r="Q39" s="48"/>
      <c r="R39" s="25"/>
      <c r="S39" s="25"/>
      <c r="T39" s="112" t="s">
        <v>64</v>
      </c>
      <c r="U39" s="117"/>
    </row>
    <row r="40" spans="2:21" ht="27" customHeight="1" x14ac:dyDescent="0.2">
      <c r="B40" s="137"/>
      <c r="C40" s="26" t="s">
        <v>65</v>
      </c>
      <c r="D40" s="55"/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3"/>
      <c r="Q40" s="48"/>
      <c r="R40" s="25"/>
      <c r="S40" s="25"/>
      <c r="T40" s="112" t="s">
        <v>65</v>
      </c>
      <c r="U40" s="117"/>
    </row>
    <row r="41" spans="2:21" ht="27" customHeight="1" x14ac:dyDescent="0.2">
      <c r="B41" s="137"/>
      <c r="C41" s="51" t="s">
        <v>66</v>
      </c>
      <c r="D41" s="55"/>
      <c r="E41" s="2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3"/>
      <c r="Q41" s="31"/>
      <c r="R41" s="32"/>
      <c r="S41" s="32"/>
      <c r="T41" s="115" t="s">
        <v>66</v>
      </c>
      <c r="U41" s="117"/>
    </row>
    <row r="42" spans="2:21" ht="27" customHeight="1" x14ac:dyDescent="0.2">
      <c r="B42" s="137"/>
      <c r="C42" s="26" t="s">
        <v>67</v>
      </c>
      <c r="D42" s="55"/>
      <c r="E42" s="28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3"/>
      <c r="Q42" s="31"/>
      <c r="R42" s="32"/>
      <c r="S42" s="32"/>
      <c r="T42" s="113" t="s">
        <v>67</v>
      </c>
      <c r="U42" s="117"/>
    </row>
    <row r="43" spans="2:21" ht="27" customHeight="1" x14ac:dyDescent="0.2">
      <c r="B43" s="137"/>
      <c r="C43" s="56" t="s">
        <v>68</v>
      </c>
      <c r="D43" s="57"/>
      <c r="E43" s="38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/>
      <c r="Q43" s="41"/>
      <c r="R43" s="42"/>
      <c r="S43" s="42"/>
      <c r="T43" s="116" t="s">
        <v>68</v>
      </c>
      <c r="U43" s="117"/>
    </row>
    <row r="44" spans="2:21" ht="27" customHeight="1" x14ac:dyDescent="0.2">
      <c r="B44" s="137" t="s">
        <v>69</v>
      </c>
      <c r="C44" s="18" t="s">
        <v>70</v>
      </c>
      <c r="D44" s="58"/>
      <c r="E44" s="45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7"/>
      <c r="Q44" s="48"/>
      <c r="R44" s="25"/>
      <c r="S44" s="25"/>
      <c r="T44" s="112" t="s">
        <v>70</v>
      </c>
      <c r="U44" s="117"/>
    </row>
    <row r="45" spans="2:21" ht="27" customHeight="1" x14ac:dyDescent="0.2">
      <c r="B45" s="137"/>
      <c r="C45" s="26" t="s">
        <v>71</v>
      </c>
      <c r="D45" s="55"/>
      <c r="E45" s="28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3"/>
      <c r="Q45" s="31"/>
      <c r="R45" s="32"/>
      <c r="S45" s="32"/>
      <c r="T45" s="113" t="s">
        <v>71</v>
      </c>
      <c r="U45" s="117"/>
    </row>
    <row r="46" spans="2:21" ht="27" customHeight="1" x14ac:dyDescent="0.2">
      <c r="B46" s="137"/>
      <c r="C46" s="26" t="s">
        <v>72</v>
      </c>
      <c r="D46" s="55"/>
      <c r="E46" s="28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3"/>
      <c r="Q46" s="31"/>
      <c r="R46" s="32"/>
      <c r="S46" s="32"/>
      <c r="T46" s="113" t="s">
        <v>72</v>
      </c>
      <c r="U46" s="117"/>
    </row>
    <row r="47" spans="2:21" ht="27" customHeight="1" x14ac:dyDescent="0.2">
      <c r="B47" s="137"/>
      <c r="C47" s="26" t="s">
        <v>73</v>
      </c>
      <c r="D47" s="55"/>
      <c r="E47" s="28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3"/>
      <c r="Q47" s="31"/>
      <c r="R47" s="32"/>
      <c r="S47" s="32"/>
      <c r="T47" s="113" t="s">
        <v>73</v>
      </c>
      <c r="U47" s="117"/>
    </row>
    <row r="48" spans="2:21" ht="27" customHeight="1" x14ac:dyDescent="0.2">
      <c r="B48" s="137"/>
      <c r="C48" s="26" t="s">
        <v>74</v>
      </c>
      <c r="D48" s="55"/>
      <c r="E48" s="28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3"/>
      <c r="Q48" s="31"/>
      <c r="R48" s="32"/>
      <c r="S48" s="32"/>
      <c r="T48" s="113" t="s">
        <v>74</v>
      </c>
      <c r="U48" s="117"/>
    </row>
    <row r="49" spans="2:21" ht="27" customHeight="1" x14ac:dyDescent="0.2">
      <c r="B49" s="137"/>
      <c r="C49" s="26" t="s">
        <v>75</v>
      </c>
      <c r="D49" s="55"/>
      <c r="E49" s="28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3"/>
      <c r="Q49" s="31"/>
      <c r="R49" s="32"/>
      <c r="S49" s="32"/>
      <c r="T49" s="113" t="s">
        <v>75</v>
      </c>
      <c r="U49" s="117"/>
    </row>
    <row r="50" spans="2:21" ht="27" customHeight="1" x14ac:dyDescent="0.2">
      <c r="B50" s="137"/>
      <c r="C50" s="26" t="s">
        <v>76</v>
      </c>
      <c r="D50" s="55"/>
      <c r="E50" s="2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3"/>
      <c r="Q50" s="31"/>
      <c r="R50" s="32"/>
      <c r="S50" s="32"/>
      <c r="T50" s="113" t="s">
        <v>76</v>
      </c>
      <c r="U50" s="117"/>
    </row>
    <row r="51" spans="2:21" ht="27" customHeight="1" x14ac:dyDescent="0.2">
      <c r="B51" s="137"/>
      <c r="C51" s="26" t="s">
        <v>77</v>
      </c>
      <c r="D51" s="55"/>
      <c r="E51" s="28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3"/>
      <c r="Q51" s="31"/>
      <c r="R51" s="32"/>
      <c r="S51" s="32"/>
      <c r="T51" s="113" t="s">
        <v>77</v>
      </c>
      <c r="U51" s="117"/>
    </row>
    <row r="52" spans="2:21" ht="27" customHeight="1" x14ac:dyDescent="0.2">
      <c r="B52" s="137"/>
      <c r="C52" s="26" t="s">
        <v>78</v>
      </c>
      <c r="D52" s="55"/>
      <c r="E52" s="28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3"/>
      <c r="Q52" s="31"/>
      <c r="R52" s="32"/>
      <c r="S52" s="32"/>
      <c r="T52" s="113" t="s">
        <v>78</v>
      </c>
      <c r="U52" s="117"/>
    </row>
    <row r="53" spans="2:21" ht="27" customHeight="1" x14ac:dyDescent="0.2">
      <c r="B53" s="137"/>
      <c r="C53" s="26" t="s">
        <v>79</v>
      </c>
      <c r="D53" s="55"/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3"/>
      <c r="Q53" s="31"/>
      <c r="R53" s="32"/>
      <c r="S53" s="32"/>
      <c r="T53" s="113" t="s">
        <v>79</v>
      </c>
      <c r="U53" s="117"/>
    </row>
    <row r="54" spans="2:21" ht="27" customHeight="1" x14ac:dyDescent="0.2">
      <c r="B54" s="137"/>
      <c r="C54" s="51" t="s">
        <v>80</v>
      </c>
      <c r="D54" s="55"/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3"/>
      <c r="Q54" s="31"/>
      <c r="R54" s="32"/>
      <c r="S54" s="32"/>
      <c r="T54" s="115" t="s">
        <v>80</v>
      </c>
      <c r="U54" s="117"/>
    </row>
    <row r="55" spans="2:21" ht="27" customHeight="1" thickBot="1" x14ac:dyDescent="0.25">
      <c r="B55" s="137"/>
      <c r="C55" s="26" t="s">
        <v>81</v>
      </c>
      <c r="D55" s="59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3"/>
      <c r="Q55" s="31"/>
      <c r="R55" s="32"/>
      <c r="S55" s="32"/>
      <c r="T55" s="113" t="s">
        <v>81</v>
      </c>
      <c r="U55" s="117"/>
    </row>
    <row r="56" spans="2:21" ht="60" customHeight="1" thickBot="1" x14ac:dyDescent="0.25">
      <c r="B56" s="137"/>
      <c r="C56" s="36" t="s">
        <v>82</v>
      </c>
      <c r="D56" s="37"/>
      <c r="E56" s="38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1"/>
      <c r="R56" s="42"/>
      <c r="S56" s="42"/>
      <c r="T56" s="36" t="s">
        <v>82</v>
      </c>
      <c r="U56" s="117"/>
    </row>
    <row r="57" spans="2:21" ht="27" customHeight="1" x14ac:dyDescent="0.2">
      <c r="B57" s="137" t="s">
        <v>83</v>
      </c>
      <c r="C57" s="18" t="s">
        <v>84</v>
      </c>
      <c r="D57" s="54"/>
      <c r="E57" s="45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7"/>
      <c r="Q57" s="48"/>
      <c r="R57" s="25"/>
      <c r="S57" s="25"/>
      <c r="T57" s="112" t="s">
        <v>84</v>
      </c>
      <c r="U57" s="117"/>
    </row>
    <row r="58" spans="2:21" ht="27" customHeight="1" x14ac:dyDescent="0.2">
      <c r="B58" s="137"/>
      <c r="C58" s="51" t="s">
        <v>85</v>
      </c>
      <c r="D58" s="55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3"/>
      <c r="Q58" s="31"/>
      <c r="R58" s="32"/>
      <c r="S58" s="32"/>
      <c r="T58" s="115" t="s">
        <v>85</v>
      </c>
      <c r="U58" s="117"/>
    </row>
    <row r="59" spans="2:21" ht="27" customHeight="1" x14ac:dyDescent="0.2">
      <c r="B59" s="137"/>
      <c r="C59" s="51" t="s">
        <v>86</v>
      </c>
      <c r="D59" s="55"/>
      <c r="E59" s="2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33"/>
      <c r="Q59" s="31"/>
      <c r="R59" s="32"/>
      <c r="S59" s="32"/>
      <c r="T59" s="115" t="s">
        <v>86</v>
      </c>
      <c r="U59" s="117"/>
    </row>
    <row r="60" spans="2:21" ht="27" customHeight="1" thickBot="1" x14ac:dyDescent="0.25">
      <c r="B60" s="137"/>
      <c r="C60" s="26" t="s">
        <v>87</v>
      </c>
      <c r="D60" s="59"/>
      <c r="E60" s="28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3"/>
      <c r="Q60" s="31"/>
      <c r="R60" s="32"/>
      <c r="S60" s="32"/>
      <c r="T60" s="113" t="s">
        <v>87</v>
      </c>
      <c r="U60" s="117"/>
    </row>
    <row r="61" spans="2:21" ht="66.75" customHeight="1" thickBot="1" x14ac:dyDescent="0.25">
      <c r="B61" s="137"/>
      <c r="C61" s="36" t="s">
        <v>88</v>
      </c>
      <c r="D61" s="37"/>
      <c r="E61" s="60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2"/>
      <c r="Q61" s="41"/>
      <c r="R61" s="42"/>
      <c r="S61" s="42"/>
      <c r="T61" s="36" t="s">
        <v>88</v>
      </c>
      <c r="U61" s="117"/>
    </row>
    <row r="62" spans="2:21" ht="27" customHeight="1" x14ac:dyDescent="0.2">
      <c r="B62" s="63"/>
    </row>
    <row r="63" spans="2:21" ht="27" customHeight="1" x14ac:dyDescent="0.2">
      <c r="B63" s="63"/>
    </row>
    <row r="64" spans="2:21" ht="27" customHeight="1" x14ac:dyDescent="0.2">
      <c r="B64" s="10" t="s">
        <v>89</v>
      </c>
      <c r="E64" s="11" t="s">
        <v>4</v>
      </c>
    </row>
    <row r="65" spans="2:21" ht="27" customHeight="1" x14ac:dyDescent="0.2">
      <c r="B65" s="12" t="s">
        <v>5</v>
      </c>
      <c r="C65" s="119" t="s">
        <v>6</v>
      </c>
      <c r="D65" s="121"/>
      <c r="E65" s="136" t="s">
        <v>7</v>
      </c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19" t="s">
        <v>90</v>
      </c>
      <c r="R65" s="120"/>
      <c r="S65" s="121"/>
      <c r="T65" s="64" t="s">
        <v>91</v>
      </c>
      <c r="U65" s="158" t="s">
        <v>191</v>
      </c>
    </row>
    <row r="66" spans="2:21" ht="68" thickBot="1" x14ac:dyDescent="0.25">
      <c r="B66" s="12" t="s">
        <v>10</v>
      </c>
      <c r="C66" s="65" t="s">
        <v>10</v>
      </c>
      <c r="D66" s="66" t="s">
        <v>11</v>
      </c>
      <c r="E66" s="67" t="s">
        <v>92</v>
      </c>
      <c r="F66" s="68" t="s">
        <v>93</v>
      </c>
      <c r="G66" s="68" t="s">
        <v>94</v>
      </c>
      <c r="H66" s="68" t="s">
        <v>15</v>
      </c>
      <c r="I66" s="68" t="s">
        <v>95</v>
      </c>
      <c r="J66" s="68" t="s">
        <v>96</v>
      </c>
      <c r="K66" s="68" t="s">
        <v>97</v>
      </c>
      <c r="L66" s="68" t="s">
        <v>98</v>
      </c>
      <c r="M66" s="68" t="s">
        <v>99</v>
      </c>
      <c r="N66" s="68" t="s">
        <v>100</v>
      </c>
      <c r="O66" s="68" t="s">
        <v>101</v>
      </c>
      <c r="P66" s="68" t="s">
        <v>102</v>
      </c>
      <c r="Q66" s="69" t="s">
        <v>103</v>
      </c>
      <c r="R66" s="69" t="s">
        <v>104</v>
      </c>
      <c r="S66" s="69" t="s">
        <v>105</v>
      </c>
      <c r="T66" s="65" t="s">
        <v>10</v>
      </c>
      <c r="U66" s="159"/>
    </row>
    <row r="67" spans="2:21" s="75" customFormat="1" ht="27" customHeight="1" x14ac:dyDescent="0.2">
      <c r="B67" s="137" t="s">
        <v>106</v>
      </c>
      <c r="C67" s="18" t="s">
        <v>107</v>
      </c>
      <c r="D67" s="58"/>
      <c r="E67" s="70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2"/>
      <c r="R67" s="73"/>
      <c r="S67" s="74">
        <f>INT(SUM(Q67:R67)/2)</f>
        <v>0</v>
      </c>
      <c r="T67" s="18" t="s">
        <v>107</v>
      </c>
      <c r="U67" s="117"/>
    </row>
    <row r="68" spans="2:21" s="75" customFormat="1" ht="27" customHeight="1" x14ac:dyDescent="0.2">
      <c r="B68" s="137"/>
      <c r="C68" s="76" t="s">
        <v>108</v>
      </c>
      <c r="D68" s="55"/>
      <c r="E68" s="77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9"/>
      <c r="R68" s="80"/>
      <c r="S68" s="74">
        <f t="shared" ref="S68:S124" si="0">INT(SUM(Q68:R68)/2)</f>
        <v>0</v>
      </c>
      <c r="T68" s="76" t="s">
        <v>108</v>
      </c>
      <c r="U68" s="117"/>
    </row>
    <row r="69" spans="2:21" s="75" customFormat="1" ht="27" customHeight="1" thickBot="1" x14ac:dyDescent="0.25">
      <c r="B69" s="137"/>
      <c r="C69" s="76" t="s">
        <v>109</v>
      </c>
      <c r="D69" s="59"/>
      <c r="E69" s="77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9"/>
      <c r="R69" s="80"/>
      <c r="S69" s="74">
        <f t="shared" si="0"/>
        <v>0</v>
      </c>
      <c r="T69" s="76" t="s">
        <v>109</v>
      </c>
      <c r="U69" s="117"/>
    </row>
    <row r="70" spans="2:21" s="75" customFormat="1" ht="59.25" customHeight="1" thickBot="1" x14ac:dyDescent="0.25">
      <c r="B70" s="137"/>
      <c r="C70" s="36" t="s">
        <v>110</v>
      </c>
      <c r="D70" s="37"/>
      <c r="E70" s="81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3"/>
      <c r="R70" s="84"/>
      <c r="S70" s="85">
        <f t="shared" si="0"/>
        <v>0</v>
      </c>
      <c r="T70" s="43" t="s">
        <v>110</v>
      </c>
      <c r="U70" s="117"/>
    </row>
    <row r="71" spans="2:21" s="75" customFormat="1" ht="27" customHeight="1" x14ac:dyDescent="0.2">
      <c r="B71" s="86" t="s">
        <v>111</v>
      </c>
      <c r="C71" s="87" t="s">
        <v>112</v>
      </c>
      <c r="D71" s="88"/>
      <c r="E71" s="89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92"/>
      <c r="S71" s="93">
        <f t="shared" si="0"/>
        <v>0</v>
      </c>
      <c r="T71" s="87" t="s">
        <v>112</v>
      </c>
      <c r="U71" s="117"/>
    </row>
    <row r="72" spans="2:21" s="75" customFormat="1" ht="27" customHeight="1" x14ac:dyDescent="0.2">
      <c r="B72" s="86" t="s">
        <v>113</v>
      </c>
      <c r="C72" s="94" t="s">
        <v>114</v>
      </c>
      <c r="D72" s="88"/>
      <c r="E72" s="89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92"/>
      <c r="S72" s="93">
        <f t="shared" si="0"/>
        <v>0</v>
      </c>
      <c r="T72" s="94" t="s">
        <v>114</v>
      </c>
      <c r="U72" s="117"/>
    </row>
    <row r="73" spans="2:21" s="75" customFormat="1" ht="27" customHeight="1" x14ac:dyDescent="0.2">
      <c r="B73" s="137" t="s">
        <v>115</v>
      </c>
      <c r="C73" s="18" t="s">
        <v>116</v>
      </c>
      <c r="D73" s="58"/>
      <c r="E73" s="95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R73" s="98"/>
      <c r="S73" s="99">
        <f t="shared" si="0"/>
        <v>0</v>
      </c>
      <c r="T73" s="18" t="s">
        <v>116</v>
      </c>
      <c r="U73" s="117"/>
    </row>
    <row r="74" spans="2:21" s="75" customFormat="1" ht="27" customHeight="1" x14ac:dyDescent="0.2">
      <c r="B74" s="137"/>
      <c r="C74" s="76" t="s">
        <v>117</v>
      </c>
      <c r="D74" s="55"/>
      <c r="E74" s="77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9"/>
      <c r="R74" s="80"/>
      <c r="S74" s="74">
        <f t="shared" si="0"/>
        <v>0</v>
      </c>
      <c r="T74" s="76" t="s">
        <v>117</v>
      </c>
      <c r="U74" s="117"/>
    </row>
    <row r="75" spans="2:21" s="75" customFormat="1" ht="27" customHeight="1" x14ac:dyDescent="0.2">
      <c r="B75" s="137"/>
      <c r="C75" s="76" t="s">
        <v>118</v>
      </c>
      <c r="D75" s="55"/>
      <c r="E75" s="77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9"/>
      <c r="R75" s="80"/>
      <c r="S75" s="74">
        <f t="shared" si="0"/>
        <v>0</v>
      </c>
      <c r="T75" s="76" t="s">
        <v>118</v>
      </c>
      <c r="U75" s="117"/>
    </row>
    <row r="76" spans="2:21" s="75" customFormat="1" ht="27" customHeight="1" x14ac:dyDescent="0.2">
      <c r="B76" s="137"/>
      <c r="C76" s="26" t="s">
        <v>119</v>
      </c>
      <c r="D76" s="55"/>
      <c r="E76" s="77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9"/>
      <c r="R76" s="80"/>
      <c r="S76" s="74">
        <f t="shared" si="0"/>
        <v>0</v>
      </c>
      <c r="T76" s="26" t="s">
        <v>119</v>
      </c>
      <c r="U76" s="117"/>
    </row>
    <row r="77" spans="2:21" s="75" customFormat="1" ht="27" customHeight="1" x14ac:dyDescent="0.2">
      <c r="B77" s="137"/>
      <c r="C77" s="76" t="s">
        <v>120</v>
      </c>
      <c r="D77" s="55"/>
      <c r="E77" s="77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9"/>
      <c r="R77" s="80"/>
      <c r="S77" s="74">
        <f t="shared" si="0"/>
        <v>0</v>
      </c>
      <c r="T77" s="76" t="s">
        <v>120</v>
      </c>
      <c r="U77" s="117"/>
    </row>
    <row r="78" spans="2:21" s="75" customFormat="1" ht="27" customHeight="1" x14ac:dyDescent="0.2">
      <c r="B78" s="137"/>
      <c r="C78" s="26" t="s">
        <v>121</v>
      </c>
      <c r="D78" s="55"/>
      <c r="E78" s="77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9"/>
      <c r="R78" s="80"/>
      <c r="S78" s="74">
        <f t="shared" si="0"/>
        <v>0</v>
      </c>
      <c r="T78" s="26" t="s">
        <v>121</v>
      </c>
      <c r="U78" s="117"/>
    </row>
    <row r="79" spans="2:21" s="75" customFormat="1" ht="27" customHeight="1" x14ac:dyDescent="0.2">
      <c r="B79" s="137"/>
      <c r="C79" s="100" t="s">
        <v>122</v>
      </c>
      <c r="D79" s="57"/>
      <c r="E79" s="81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3"/>
      <c r="R79" s="84"/>
      <c r="S79" s="85">
        <f t="shared" si="0"/>
        <v>0</v>
      </c>
      <c r="T79" s="100" t="s">
        <v>122</v>
      </c>
      <c r="U79" s="117"/>
    </row>
    <row r="80" spans="2:21" s="75" customFormat="1" ht="27" customHeight="1" x14ac:dyDescent="0.2">
      <c r="B80" s="137" t="s">
        <v>123</v>
      </c>
      <c r="C80" s="101" t="s">
        <v>124</v>
      </c>
      <c r="D80" s="58"/>
      <c r="E80" s="95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7"/>
      <c r="R80" s="98"/>
      <c r="S80" s="99">
        <f t="shared" si="0"/>
        <v>0</v>
      </c>
      <c r="T80" s="101" t="s">
        <v>124</v>
      </c>
      <c r="U80" s="117"/>
    </row>
    <row r="81" spans="2:21" s="75" customFormat="1" ht="27" customHeight="1" x14ac:dyDescent="0.2">
      <c r="B81" s="137"/>
      <c r="C81" s="100" t="s">
        <v>125</v>
      </c>
      <c r="D81" s="57"/>
      <c r="E81" s="81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3"/>
      <c r="R81" s="84"/>
      <c r="S81" s="85">
        <f t="shared" si="0"/>
        <v>0</v>
      </c>
      <c r="T81" s="100" t="s">
        <v>125</v>
      </c>
      <c r="U81" s="117"/>
    </row>
    <row r="82" spans="2:21" s="75" customFormat="1" ht="27" customHeight="1" x14ac:dyDescent="0.2">
      <c r="B82" s="137" t="s">
        <v>126</v>
      </c>
      <c r="C82" s="18" t="s">
        <v>127</v>
      </c>
      <c r="D82" s="58"/>
      <c r="E82" s="95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7"/>
      <c r="R82" s="98"/>
      <c r="S82" s="99">
        <f t="shared" si="0"/>
        <v>0</v>
      </c>
      <c r="T82" s="18" t="s">
        <v>127</v>
      </c>
      <c r="U82" s="117"/>
    </row>
    <row r="83" spans="2:21" s="75" customFormat="1" ht="27" customHeight="1" x14ac:dyDescent="0.2">
      <c r="B83" s="137"/>
      <c r="C83" s="26" t="s">
        <v>128</v>
      </c>
      <c r="D83" s="55"/>
      <c r="E83" s="77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9"/>
      <c r="R83" s="80"/>
      <c r="S83" s="74">
        <f t="shared" si="0"/>
        <v>0</v>
      </c>
      <c r="T83" s="26" t="s">
        <v>128</v>
      </c>
      <c r="U83" s="117"/>
    </row>
    <row r="84" spans="2:21" s="75" customFormat="1" ht="27" customHeight="1" x14ac:dyDescent="0.2">
      <c r="B84" s="137"/>
      <c r="C84" s="26" t="s">
        <v>129</v>
      </c>
      <c r="D84" s="55"/>
      <c r="E84" s="77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9"/>
      <c r="R84" s="80"/>
      <c r="S84" s="74">
        <f t="shared" si="0"/>
        <v>0</v>
      </c>
      <c r="T84" s="26" t="s">
        <v>129</v>
      </c>
      <c r="U84" s="117"/>
    </row>
    <row r="85" spans="2:21" s="75" customFormat="1" ht="27" customHeight="1" x14ac:dyDescent="0.2">
      <c r="B85" s="137"/>
      <c r="C85" s="26" t="s">
        <v>130</v>
      </c>
      <c r="D85" s="55"/>
      <c r="E85" s="77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9"/>
      <c r="R85" s="80"/>
      <c r="S85" s="74">
        <f t="shared" si="0"/>
        <v>0</v>
      </c>
      <c r="T85" s="26" t="s">
        <v>130</v>
      </c>
      <c r="U85" s="117"/>
    </row>
    <row r="86" spans="2:21" ht="27" customHeight="1" thickBot="1" x14ac:dyDescent="0.25">
      <c r="B86" s="137"/>
      <c r="C86" s="76" t="s">
        <v>131</v>
      </c>
      <c r="D86" s="59"/>
      <c r="E86" s="77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9"/>
      <c r="R86" s="80"/>
      <c r="S86" s="74">
        <f t="shared" si="0"/>
        <v>0</v>
      </c>
      <c r="T86" s="76" t="s">
        <v>131</v>
      </c>
      <c r="U86" s="117"/>
    </row>
    <row r="87" spans="2:21" ht="60" customHeight="1" thickBot="1" x14ac:dyDescent="0.25">
      <c r="B87" s="137"/>
      <c r="C87" s="36" t="s">
        <v>132</v>
      </c>
      <c r="D87" s="37"/>
      <c r="E87" s="81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  <c r="R87" s="84"/>
      <c r="S87" s="85">
        <f t="shared" si="0"/>
        <v>0</v>
      </c>
      <c r="T87" s="43" t="s">
        <v>132</v>
      </c>
      <c r="U87" s="117"/>
    </row>
    <row r="88" spans="2:21" ht="27" customHeight="1" x14ac:dyDescent="0.2">
      <c r="B88" s="137" t="s">
        <v>133</v>
      </c>
      <c r="C88" s="18" t="s">
        <v>134</v>
      </c>
      <c r="D88" s="54"/>
      <c r="E88" s="95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7"/>
      <c r="R88" s="98"/>
      <c r="S88" s="99">
        <f t="shared" si="0"/>
        <v>0</v>
      </c>
      <c r="T88" s="18" t="s">
        <v>134</v>
      </c>
      <c r="U88" s="117"/>
    </row>
    <row r="89" spans="2:21" ht="27" customHeight="1" x14ac:dyDescent="0.2">
      <c r="B89" s="137"/>
      <c r="C89" s="26" t="s">
        <v>135</v>
      </c>
      <c r="D89" s="55"/>
      <c r="E89" s="77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9"/>
      <c r="R89" s="80"/>
      <c r="S89" s="74">
        <f t="shared" si="0"/>
        <v>0</v>
      </c>
      <c r="T89" s="26" t="s">
        <v>135</v>
      </c>
      <c r="U89" s="117"/>
    </row>
    <row r="90" spans="2:21" ht="27" customHeight="1" x14ac:dyDescent="0.2">
      <c r="B90" s="137"/>
      <c r="C90" s="76" t="s">
        <v>136</v>
      </c>
      <c r="D90" s="55"/>
      <c r="E90" s="77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9"/>
      <c r="R90" s="80"/>
      <c r="S90" s="74">
        <f t="shared" si="0"/>
        <v>0</v>
      </c>
      <c r="T90" s="76" t="s">
        <v>136</v>
      </c>
      <c r="U90" s="117"/>
    </row>
    <row r="91" spans="2:21" ht="27" customHeight="1" x14ac:dyDescent="0.2">
      <c r="B91" s="137"/>
      <c r="C91" s="26" t="s">
        <v>137</v>
      </c>
      <c r="D91" s="55"/>
      <c r="E91" s="77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9"/>
      <c r="R91" s="80"/>
      <c r="S91" s="74">
        <f t="shared" si="0"/>
        <v>0</v>
      </c>
      <c r="T91" s="26" t="s">
        <v>137</v>
      </c>
      <c r="U91" s="117"/>
    </row>
    <row r="92" spans="2:21" ht="27" customHeight="1" x14ac:dyDescent="0.2">
      <c r="B92" s="137"/>
      <c r="C92" s="26" t="s">
        <v>138</v>
      </c>
      <c r="D92" s="55"/>
      <c r="E92" s="77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9"/>
      <c r="R92" s="80"/>
      <c r="S92" s="74">
        <f t="shared" si="0"/>
        <v>0</v>
      </c>
      <c r="T92" s="26" t="s">
        <v>138</v>
      </c>
      <c r="U92" s="117"/>
    </row>
    <row r="93" spans="2:21" ht="27" customHeight="1" x14ac:dyDescent="0.2">
      <c r="B93" s="137"/>
      <c r="C93" s="26" t="s">
        <v>139</v>
      </c>
      <c r="D93" s="55"/>
      <c r="E93" s="77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9"/>
      <c r="R93" s="80"/>
      <c r="S93" s="74">
        <f t="shared" si="0"/>
        <v>0</v>
      </c>
      <c r="T93" s="26" t="s">
        <v>139</v>
      </c>
      <c r="U93" s="117"/>
    </row>
    <row r="94" spans="2:21" ht="27" customHeight="1" thickBot="1" x14ac:dyDescent="0.25">
      <c r="B94" s="137"/>
      <c r="C94" s="26" t="s">
        <v>140</v>
      </c>
      <c r="D94" s="59"/>
      <c r="E94" s="77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9"/>
      <c r="R94" s="80"/>
      <c r="S94" s="74">
        <f t="shared" si="0"/>
        <v>0</v>
      </c>
      <c r="T94" s="26" t="s">
        <v>140</v>
      </c>
      <c r="U94" s="117"/>
    </row>
    <row r="95" spans="2:21" ht="64.5" customHeight="1" thickBot="1" x14ac:dyDescent="0.25">
      <c r="B95" s="137"/>
      <c r="C95" s="36" t="s">
        <v>141</v>
      </c>
      <c r="D95" s="37"/>
      <c r="E95" s="81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3"/>
      <c r="R95" s="84"/>
      <c r="S95" s="85">
        <f t="shared" si="0"/>
        <v>0</v>
      </c>
      <c r="T95" s="43" t="s">
        <v>141</v>
      </c>
      <c r="U95" s="117"/>
    </row>
    <row r="96" spans="2:21" ht="27" customHeight="1" x14ac:dyDescent="0.2">
      <c r="B96" s="137" t="s">
        <v>142</v>
      </c>
      <c r="C96" s="18" t="s">
        <v>143</v>
      </c>
      <c r="D96" s="54"/>
      <c r="E96" s="95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7"/>
      <c r="R96" s="98"/>
      <c r="S96" s="99">
        <f t="shared" si="0"/>
        <v>0</v>
      </c>
      <c r="T96" s="18" t="s">
        <v>143</v>
      </c>
      <c r="U96" s="117"/>
    </row>
    <row r="97" spans="2:21" ht="27" customHeight="1" x14ac:dyDescent="0.2">
      <c r="B97" s="137"/>
      <c r="C97" s="43" t="s">
        <v>144</v>
      </c>
      <c r="D97" s="57"/>
      <c r="E97" s="81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3"/>
      <c r="R97" s="84"/>
      <c r="S97" s="85">
        <f t="shared" si="0"/>
        <v>0</v>
      </c>
      <c r="T97" s="43" t="s">
        <v>144</v>
      </c>
      <c r="U97" s="117"/>
    </row>
    <row r="98" spans="2:21" ht="27" customHeight="1" x14ac:dyDescent="0.2">
      <c r="B98" s="137" t="s">
        <v>145</v>
      </c>
      <c r="C98" s="18" t="s">
        <v>146</v>
      </c>
      <c r="D98" s="58"/>
      <c r="E98" s="95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7"/>
      <c r="R98" s="98"/>
      <c r="S98" s="99">
        <f t="shared" si="0"/>
        <v>0</v>
      </c>
      <c r="T98" s="18" t="s">
        <v>146</v>
      </c>
      <c r="U98" s="117"/>
    </row>
    <row r="99" spans="2:21" ht="27" customHeight="1" x14ac:dyDescent="0.2">
      <c r="B99" s="137"/>
      <c r="C99" s="26" t="s">
        <v>147</v>
      </c>
      <c r="D99" s="55"/>
      <c r="E99" s="77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9"/>
      <c r="R99" s="80"/>
      <c r="S99" s="74">
        <f t="shared" si="0"/>
        <v>0</v>
      </c>
      <c r="T99" s="26" t="s">
        <v>147</v>
      </c>
      <c r="U99" s="117"/>
    </row>
    <row r="100" spans="2:21" ht="27" customHeight="1" x14ac:dyDescent="0.2">
      <c r="B100" s="137"/>
      <c r="C100" s="43" t="s">
        <v>148</v>
      </c>
      <c r="D100" s="57"/>
      <c r="E100" s="81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3"/>
      <c r="R100" s="84"/>
      <c r="S100" s="85">
        <f t="shared" si="0"/>
        <v>0</v>
      </c>
      <c r="T100" s="43" t="s">
        <v>148</v>
      </c>
      <c r="U100" s="117"/>
    </row>
    <row r="101" spans="2:21" ht="27" customHeight="1" x14ac:dyDescent="0.2">
      <c r="B101" s="137" t="s">
        <v>149</v>
      </c>
      <c r="C101" s="18" t="s">
        <v>150</v>
      </c>
      <c r="D101" s="58"/>
      <c r="E101" s="95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7"/>
      <c r="R101" s="98"/>
      <c r="S101" s="99">
        <f t="shared" si="0"/>
        <v>0</v>
      </c>
      <c r="T101" s="18" t="s">
        <v>150</v>
      </c>
      <c r="U101" s="117"/>
    </row>
    <row r="102" spans="2:21" ht="27" customHeight="1" x14ac:dyDescent="0.2">
      <c r="B102" s="137"/>
      <c r="C102" s="26" t="s">
        <v>151</v>
      </c>
      <c r="D102" s="55"/>
      <c r="E102" s="77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9"/>
      <c r="R102" s="80"/>
      <c r="S102" s="74">
        <f t="shared" si="0"/>
        <v>0</v>
      </c>
      <c r="T102" s="26" t="s">
        <v>151</v>
      </c>
      <c r="U102" s="117"/>
    </row>
    <row r="103" spans="2:21" ht="27" customHeight="1" x14ac:dyDescent="0.2">
      <c r="B103" s="137"/>
      <c r="C103" s="26" t="s">
        <v>152</v>
      </c>
      <c r="D103" s="55"/>
      <c r="E103" s="77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9"/>
      <c r="R103" s="80"/>
      <c r="S103" s="74">
        <f t="shared" si="0"/>
        <v>0</v>
      </c>
      <c r="T103" s="26" t="s">
        <v>152</v>
      </c>
      <c r="U103" s="117"/>
    </row>
    <row r="104" spans="2:21" ht="27" customHeight="1" thickBot="1" x14ac:dyDescent="0.25">
      <c r="B104" s="137"/>
      <c r="C104" s="26" t="s">
        <v>153</v>
      </c>
      <c r="D104" s="59"/>
      <c r="E104" s="77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9"/>
      <c r="R104" s="80"/>
      <c r="S104" s="74">
        <f t="shared" si="0"/>
        <v>0</v>
      </c>
      <c r="T104" s="26" t="s">
        <v>153</v>
      </c>
      <c r="U104" s="117"/>
    </row>
    <row r="105" spans="2:21" ht="64.5" customHeight="1" thickBot="1" x14ac:dyDescent="0.25">
      <c r="B105" s="137"/>
      <c r="C105" s="36" t="s">
        <v>154</v>
      </c>
      <c r="D105" s="37"/>
      <c r="E105" s="81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3"/>
      <c r="R105" s="84"/>
      <c r="S105" s="85">
        <f t="shared" si="0"/>
        <v>0</v>
      </c>
      <c r="T105" s="43" t="s">
        <v>154</v>
      </c>
      <c r="U105" s="117"/>
    </row>
    <row r="106" spans="2:21" ht="27" customHeight="1" x14ac:dyDescent="0.2">
      <c r="B106" s="137" t="s">
        <v>155</v>
      </c>
      <c r="C106" s="18" t="s">
        <v>156</v>
      </c>
      <c r="D106" s="54"/>
      <c r="E106" s="95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7"/>
      <c r="R106" s="98"/>
      <c r="S106" s="99">
        <f t="shared" si="0"/>
        <v>0</v>
      </c>
      <c r="T106" s="18" t="s">
        <v>156</v>
      </c>
      <c r="U106" s="117"/>
    </row>
    <row r="107" spans="2:21" ht="27" customHeight="1" x14ac:dyDescent="0.2">
      <c r="B107" s="137"/>
      <c r="C107" s="43" t="s">
        <v>157</v>
      </c>
      <c r="D107" s="57"/>
      <c r="E107" s="77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9"/>
      <c r="R107" s="80"/>
      <c r="S107" s="85">
        <f t="shared" si="0"/>
        <v>0</v>
      </c>
      <c r="T107" s="43" t="s">
        <v>157</v>
      </c>
      <c r="U107" s="117"/>
    </row>
    <row r="108" spans="2:21" ht="27" customHeight="1" x14ac:dyDescent="0.2">
      <c r="B108" s="137" t="s">
        <v>158</v>
      </c>
      <c r="C108" s="18" t="s">
        <v>159</v>
      </c>
      <c r="D108" s="58"/>
      <c r="E108" s="77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9"/>
      <c r="R108" s="80"/>
      <c r="S108" s="99">
        <f t="shared" si="0"/>
        <v>0</v>
      </c>
      <c r="T108" s="18" t="s">
        <v>159</v>
      </c>
      <c r="U108" s="117"/>
    </row>
    <row r="109" spans="2:21" ht="27" customHeight="1" x14ac:dyDescent="0.2">
      <c r="B109" s="137"/>
      <c r="C109" s="43" t="s">
        <v>160</v>
      </c>
      <c r="D109" s="57"/>
      <c r="E109" s="81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3"/>
      <c r="R109" s="84"/>
      <c r="S109" s="85">
        <f t="shared" si="0"/>
        <v>0</v>
      </c>
      <c r="T109" s="43" t="s">
        <v>160</v>
      </c>
      <c r="U109" s="117"/>
    </row>
    <row r="110" spans="2:21" ht="27" customHeight="1" x14ac:dyDescent="0.2">
      <c r="B110" s="137" t="s">
        <v>161</v>
      </c>
      <c r="C110" s="101" t="s">
        <v>162</v>
      </c>
      <c r="D110" s="58"/>
      <c r="E110" s="95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7"/>
      <c r="R110" s="98"/>
      <c r="S110" s="99">
        <f t="shared" si="0"/>
        <v>0</v>
      </c>
      <c r="T110" s="101" t="s">
        <v>162</v>
      </c>
      <c r="U110" s="117"/>
    </row>
    <row r="111" spans="2:21" ht="27" customHeight="1" x14ac:dyDescent="0.2">
      <c r="B111" s="137"/>
      <c r="C111" s="76" t="s">
        <v>163</v>
      </c>
      <c r="D111" s="55"/>
      <c r="E111" s="77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9"/>
      <c r="R111" s="80"/>
      <c r="S111" s="74">
        <f t="shared" si="0"/>
        <v>0</v>
      </c>
      <c r="T111" s="76" t="s">
        <v>163</v>
      </c>
      <c r="U111" s="117"/>
    </row>
    <row r="112" spans="2:21" ht="27" customHeight="1" x14ac:dyDescent="0.2">
      <c r="B112" s="137"/>
      <c r="C112" s="100" t="s">
        <v>164</v>
      </c>
      <c r="D112" s="57"/>
      <c r="E112" s="81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3"/>
      <c r="R112" s="84"/>
      <c r="S112" s="85">
        <f t="shared" si="0"/>
        <v>0</v>
      </c>
      <c r="T112" s="100" t="s">
        <v>164</v>
      </c>
      <c r="U112" s="117"/>
    </row>
    <row r="113" spans="2:21" ht="27" customHeight="1" x14ac:dyDescent="0.2">
      <c r="B113" s="86" t="s">
        <v>165</v>
      </c>
      <c r="C113" s="102" t="s">
        <v>166</v>
      </c>
      <c r="D113" s="103"/>
      <c r="E113" s="81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3"/>
      <c r="R113" s="84"/>
      <c r="S113" s="104">
        <f t="shared" si="0"/>
        <v>0</v>
      </c>
      <c r="T113" s="102" t="s">
        <v>166</v>
      </c>
      <c r="U113" s="117"/>
    </row>
    <row r="114" spans="2:21" ht="27" customHeight="1" x14ac:dyDescent="0.2">
      <c r="B114" s="86" t="s">
        <v>167</v>
      </c>
      <c r="C114" s="102" t="s">
        <v>168</v>
      </c>
      <c r="D114" s="103"/>
      <c r="E114" s="81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3"/>
      <c r="R114" s="84"/>
      <c r="S114" s="104">
        <f t="shared" si="0"/>
        <v>0</v>
      </c>
      <c r="T114" s="102" t="s">
        <v>168</v>
      </c>
      <c r="U114" s="117"/>
    </row>
    <row r="115" spans="2:21" ht="27" customHeight="1" x14ac:dyDescent="0.2">
      <c r="B115" s="86" t="s">
        <v>169</v>
      </c>
      <c r="C115" s="102" t="s">
        <v>170</v>
      </c>
      <c r="D115" s="103"/>
      <c r="E115" s="81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3"/>
      <c r="R115" s="84"/>
      <c r="S115" s="104">
        <f t="shared" si="0"/>
        <v>0</v>
      </c>
      <c r="T115" s="102" t="s">
        <v>170</v>
      </c>
      <c r="U115" s="117"/>
    </row>
    <row r="116" spans="2:21" ht="27" customHeight="1" x14ac:dyDescent="0.2">
      <c r="B116" s="137" t="s">
        <v>171</v>
      </c>
      <c r="C116" s="18" t="s">
        <v>172</v>
      </c>
      <c r="D116" s="58"/>
      <c r="E116" s="95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7"/>
      <c r="R116" s="98"/>
      <c r="S116" s="99">
        <f t="shared" si="0"/>
        <v>0</v>
      </c>
      <c r="T116" s="18" t="s">
        <v>172</v>
      </c>
      <c r="U116" s="117"/>
    </row>
    <row r="117" spans="2:21" ht="27" customHeight="1" x14ac:dyDescent="0.2">
      <c r="B117" s="137"/>
      <c r="C117" s="26" t="s">
        <v>173</v>
      </c>
      <c r="D117" s="55"/>
      <c r="E117" s="77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9"/>
      <c r="R117" s="80"/>
      <c r="S117" s="74">
        <f t="shared" si="0"/>
        <v>0</v>
      </c>
      <c r="T117" s="26" t="s">
        <v>173</v>
      </c>
      <c r="U117" s="117"/>
    </row>
    <row r="118" spans="2:21" ht="27" customHeight="1" thickBot="1" x14ac:dyDescent="0.25">
      <c r="B118" s="137"/>
      <c r="C118" s="26" t="s">
        <v>174</v>
      </c>
      <c r="D118" s="59"/>
      <c r="E118" s="77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9"/>
      <c r="R118" s="80"/>
      <c r="S118" s="74">
        <f t="shared" si="0"/>
        <v>0</v>
      </c>
      <c r="T118" s="26" t="s">
        <v>175</v>
      </c>
      <c r="U118" s="117"/>
    </row>
    <row r="119" spans="2:21" ht="62.25" customHeight="1" thickBot="1" x14ac:dyDescent="0.25">
      <c r="B119" s="137"/>
      <c r="C119" s="36" t="s">
        <v>176</v>
      </c>
      <c r="D119" s="37"/>
      <c r="E119" s="77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9"/>
      <c r="R119" s="80"/>
      <c r="S119" s="85">
        <f t="shared" si="0"/>
        <v>0</v>
      </c>
      <c r="T119" s="43" t="s">
        <v>176</v>
      </c>
      <c r="U119" s="117"/>
    </row>
    <row r="120" spans="2:21" ht="27" customHeight="1" x14ac:dyDescent="0.2">
      <c r="B120" s="137" t="s">
        <v>177</v>
      </c>
      <c r="C120" s="18" t="s">
        <v>178</v>
      </c>
      <c r="D120" s="54"/>
      <c r="E120" s="77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9"/>
      <c r="R120" s="80"/>
      <c r="S120" s="99">
        <f t="shared" si="0"/>
        <v>0</v>
      </c>
      <c r="T120" s="18" t="s">
        <v>178</v>
      </c>
      <c r="U120" s="117"/>
    </row>
    <row r="121" spans="2:21" ht="27" customHeight="1" thickBot="1" x14ac:dyDescent="0.25">
      <c r="B121" s="137"/>
      <c r="C121" s="26" t="s">
        <v>179</v>
      </c>
      <c r="D121" s="59"/>
      <c r="E121" s="77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9"/>
      <c r="R121" s="80"/>
      <c r="S121" s="74">
        <f t="shared" si="0"/>
        <v>0</v>
      </c>
      <c r="T121" s="26" t="s">
        <v>179</v>
      </c>
      <c r="U121" s="117"/>
    </row>
    <row r="122" spans="2:21" ht="67.5" customHeight="1" thickBot="1" x14ac:dyDescent="0.25">
      <c r="B122" s="137"/>
      <c r="C122" s="36" t="s">
        <v>180</v>
      </c>
      <c r="D122" s="37"/>
      <c r="E122" s="81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3"/>
      <c r="R122" s="84"/>
      <c r="S122" s="85">
        <f t="shared" si="0"/>
        <v>0</v>
      </c>
      <c r="T122" s="43" t="s">
        <v>180</v>
      </c>
      <c r="U122" s="117"/>
    </row>
    <row r="123" spans="2:21" ht="27" customHeight="1" thickBot="1" x14ac:dyDescent="0.25">
      <c r="B123" s="86" t="s">
        <v>181</v>
      </c>
      <c r="C123" s="86" t="s">
        <v>182</v>
      </c>
      <c r="D123" s="105"/>
      <c r="E123" s="81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3"/>
      <c r="R123" s="84"/>
      <c r="S123" s="104">
        <f t="shared" si="0"/>
        <v>0</v>
      </c>
      <c r="T123" s="86" t="s">
        <v>182</v>
      </c>
      <c r="U123" s="117"/>
    </row>
    <row r="124" spans="2:21" ht="65.25" customHeight="1" thickBot="1" x14ac:dyDescent="0.25">
      <c r="B124" s="86" t="s">
        <v>183</v>
      </c>
      <c r="C124" s="106" t="s">
        <v>184</v>
      </c>
      <c r="D124" s="37"/>
      <c r="E124" s="107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9"/>
      <c r="R124" s="110"/>
      <c r="S124" s="104">
        <f t="shared" si="0"/>
        <v>0</v>
      </c>
      <c r="T124" s="86" t="s">
        <v>184</v>
      </c>
      <c r="U124" s="117"/>
    </row>
    <row r="126" spans="2:21" ht="27" customHeight="1" x14ac:dyDescent="0.2">
      <c r="B126" s="10" t="s">
        <v>185</v>
      </c>
    </row>
    <row r="127" spans="2:21" ht="69.75" customHeight="1" thickBot="1" x14ac:dyDescent="0.25">
      <c r="B127" s="163"/>
      <c r="C127" s="163"/>
      <c r="D127" s="163"/>
      <c r="E127" s="138" t="s">
        <v>186</v>
      </c>
      <c r="F127" s="139"/>
      <c r="G127" s="140"/>
      <c r="H127" s="138" t="s">
        <v>187</v>
      </c>
      <c r="I127" s="139"/>
      <c r="J127" s="140"/>
      <c r="K127" s="141" t="s">
        <v>188</v>
      </c>
      <c r="L127" s="142"/>
      <c r="M127" s="143"/>
    </row>
    <row r="128" spans="2:21" ht="27" customHeight="1" thickBot="1" x14ac:dyDescent="0.25">
      <c r="B128" s="144" t="s">
        <v>189</v>
      </c>
      <c r="C128" s="145"/>
      <c r="D128" s="145"/>
      <c r="E128" s="146">
        <v>0</v>
      </c>
      <c r="F128" s="147"/>
      <c r="G128" s="148"/>
      <c r="H128" s="149">
        <v>0</v>
      </c>
      <c r="I128" s="147"/>
      <c r="J128" s="150"/>
      <c r="K128" s="151">
        <f>INT(SUM(E128:J128)/2)</f>
        <v>0</v>
      </c>
      <c r="L128" s="151"/>
      <c r="M128" s="152"/>
    </row>
    <row r="129" spans="2:13" ht="27" customHeight="1" x14ac:dyDescent="0.2">
      <c r="B129" s="144" t="s">
        <v>192</v>
      </c>
      <c r="C129" s="145"/>
      <c r="D129" s="153"/>
      <c r="E129" s="160">
        <f>Q10</f>
        <v>0</v>
      </c>
      <c r="F129" s="161"/>
      <c r="G129" s="162"/>
      <c r="H129" s="160">
        <f>R10</f>
        <v>0</v>
      </c>
      <c r="I129" s="161"/>
      <c r="J129" s="162"/>
      <c r="K129" s="154">
        <f>S10</f>
        <v>0</v>
      </c>
      <c r="L129" s="155"/>
      <c r="M129" s="156"/>
    </row>
    <row r="130" spans="2:13" ht="27" customHeight="1" x14ac:dyDescent="0.2">
      <c r="B130" s="144" t="s">
        <v>193</v>
      </c>
      <c r="C130" s="145"/>
      <c r="D130" s="153"/>
      <c r="E130" s="154">
        <f>SUM(Q67:Q124)</f>
        <v>0</v>
      </c>
      <c r="F130" s="155"/>
      <c r="G130" s="156"/>
      <c r="H130" s="154">
        <f>SUM(R67:R124)</f>
        <v>0</v>
      </c>
      <c r="I130" s="155"/>
      <c r="J130" s="156"/>
      <c r="K130" s="154">
        <f>SUM(S67:S124)</f>
        <v>0</v>
      </c>
      <c r="L130" s="155"/>
      <c r="M130" s="156"/>
    </row>
    <row r="131" spans="2:13" ht="27" customHeight="1" x14ac:dyDescent="0.2">
      <c r="B131" s="144" t="s">
        <v>190</v>
      </c>
      <c r="C131" s="145"/>
      <c r="D131" s="153"/>
      <c r="E131" s="154">
        <f>E128-SUM(E129:G130)</f>
        <v>0</v>
      </c>
      <c r="F131" s="155"/>
      <c r="G131" s="156"/>
      <c r="H131" s="154">
        <f t="shared" ref="H131" si="1">H128-SUM(H129:J130)</f>
        <v>0</v>
      </c>
      <c r="I131" s="155"/>
      <c r="J131" s="156"/>
      <c r="K131" s="154">
        <f t="shared" ref="K131" si="2">K128-SUM(K129:M130)</f>
        <v>0</v>
      </c>
      <c r="L131" s="155"/>
      <c r="M131" s="156"/>
    </row>
  </sheetData>
  <mergeCells count="68">
    <mergeCell ref="B131:D131"/>
    <mergeCell ref="E131:G131"/>
    <mergeCell ref="H131:J131"/>
    <mergeCell ref="K131:M131"/>
    <mergeCell ref="U8:U10"/>
    <mergeCell ref="U65:U66"/>
    <mergeCell ref="B129:D129"/>
    <mergeCell ref="E129:G129"/>
    <mergeCell ref="H129:J129"/>
    <mergeCell ref="K129:M129"/>
    <mergeCell ref="B130:D130"/>
    <mergeCell ref="E130:G130"/>
    <mergeCell ref="H130:J130"/>
    <mergeCell ref="K130:M130"/>
    <mergeCell ref="B127:D127"/>
    <mergeCell ref="E127:G127"/>
    <mergeCell ref="B128:D128"/>
    <mergeCell ref="E128:G128"/>
    <mergeCell ref="H128:J128"/>
    <mergeCell ref="K128:M128"/>
    <mergeCell ref="B120:B122"/>
    <mergeCell ref="B67:B70"/>
    <mergeCell ref="C65:D65"/>
    <mergeCell ref="E65:P65"/>
    <mergeCell ref="H127:J127"/>
    <mergeCell ref="K127:M127"/>
    <mergeCell ref="B73:B79"/>
    <mergeCell ref="B80:B81"/>
    <mergeCell ref="B82:B87"/>
    <mergeCell ref="B88:B95"/>
    <mergeCell ref="B96:B97"/>
    <mergeCell ref="B98:B100"/>
    <mergeCell ref="B101:B105"/>
    <mergeCell ref="B106:B107"/>
    <mergeCell ref="B108:B109"/>
    <mergeCell ref="B110:B112"/>
    <mergeCell ref="B116:B119"/>
    <mergeCell ref="Q65:S65"/>
    <mergeCell ref="B39:B43"/>
    <mergeCell ref="B44:B56"/>
    <mergeCell ref="B57:B61"/>
    <mergeCell ref="T9:T10"/>
    <mergeCell ref="B11:B16"/>
    <mergeCell ref="B17:B20"/>
    <mergeCell ref="M9:M10"/>
    <mergeCell ref="N9:N10"/>
    <mergeCell ref="B24:B25"/>
    <mergeCell ref="B26:B29"/>
    <mergeCell ref="B30:B32"/>
    <mergeCell ref="B33:B35"/>
    <mergeCell ref="B36:B38"/>
    <mergeCell ref="B21:B23"/>
    <mergeCell ref="I9:I10"/>
    <mergeCell ref="J9:J10"/>
    <mergeCell ref="K9:K10"/>
    <mergeCell ref="L9:L10"/>
    <mergeCell ref="Q8:S8"/>
    <mergeCell ref="B9:B10"/>
    <mergeCell ref="C9:C10"/>
    <mergeCell ref="D9:D10"/>
    <mergeCell ref="E9:E10"/>
    <mergeCell ref="F9:F10"/>
    <mergeCell ref="G9:G10"/>
    <mergeCell ref="H9:H10"/>
    <mergeCell ref="O9:O10"/>
    <mergeCell ref="P9:P10"/>
    <mergeCell ref="C8:D8"/>
    <mergeCell ref="E8:P8"/>
  </mergeCells>
  <phoneticPr fontId="3"/>
  <conditionalFormatting sqref="D16">
    <cfRule type="expression" dxfId="33" priority="36">
      <formula>AND($D16&lt;&gt;"",COUNTIF($E16:$P16,"○")&gt;0)</formula>
    </cfRule>
    <cfRule type="expression" dxfId="32" priority="44">
      <formula>AND($D16="",COUNTIF($E16:$P16,"○")&gt;0)</formula>
    </cfRule>
  </conditionalFormatting>
  <conditionalFormatting sqref="D38 D56 D61">
    <cfRule type="expression" dxfId="31" priority="35">
      <formula>AND($D38="",COUNTIF($E38:$P38,"○")&gt;0)</formula>
    </cfRule>
    <cfRule type="expression" dxfId="30" priority="34">
      <formula>AND($D38&lt;&gt;"",COUNTIF($E38:$P38,"○")&gt;0)</formula>
    </cfRule>
  </conditionalFormatting>
  <conditionalFormatting sqref="D70">
    <cfRule type="expression" dxfId="29" priority="13">
      <formula>AND($D70&lt;&gt;"",COUNTIF($E70:$P70,"○")&gt;0)</formula>
    </cfRule>
    <cfRule type="expression" dxfId="28" priority="14">
      <formula>AND($D70="",COUNTIF($E70:$P70,"○")&gt;0)</formula>
    </cfRule>
  </conditionalFormatting>
  <conditionalFormatting sqref="D87">
    <cfRule type="expression" dxfId="27" priority="11">
      <formula>AND($D87&lt;&gt;"",COUNTIF($E87:$P87,"○")&gt;0)</formula>
    </cfRule>
    <cfRule type="expression" dxfId="26" priority="12">
      <formula>AND($D87="",COUNTIF($E87:$P87,"○")&gt;0)</formula>
    </cfRule>
  </conditionalFormatting>
  <conditionalFormatting sqref="D95">
    <cfRule type="expression" dxfId="25" priority="9">
      <formula>AND($D95&lt;&gt;"",COUNTIF($E95:$P95,"○")&gt;0)</formula>
    </cfRule>
    <cfRule type="expression" dxfId="24" priority="10">
      <formula>AND($D95="",COUNTIF($E95:$P95,"○")&gt;0)</formula>
    </cfRule>
  </conditionalFormatting>
  <conditionalFormatting sqref="D105">
    <cfRule type="expression" dxfId="23" priority="7">
      <formula>AND($D105&lt;&gt;"",COUNTIF($E105:$P105,"○")&gt;0)</formula>
    </cfRule>
    <cfRule type="expression" dxfId="22" priority="8">
      <formula>AND($D105="",COUNTIF($E105:$P105,"○")&gt;0)</formula>
    </cfRule>
  </conditionalFormatting>
  <conditionalFormatting sqref="D119">
    <cfRule type="expression" dxfId="21" priority="5">
      <formula>AND($D119&lt;&gt;"",COUNTIF($E119:$P119,"○")&gt;0)</formula>
    </cfRule>
    <cfRule type="expression" dxfId="20" priority="6">
      <formula>AND($D119="",COUNTIF($E119:$P119,"○")&gt;0)</formula>
    </cfRule>
  </conditionalFormatting>
  <conditionalFormatting sqref="D122">
    <cfRule type="expression" dxfId="19" priority="3">
      <formula>AND($D122&lt;&gt;"",COUNTIF($E122:$P122,"○")&gt;0)</formula>
    </cfRule>
    <cfRule type="expression" dxfId="18" priority="4">
      <formula>AND($D122="",COUNTIF($E122:$P122,"○")&gt;0)</formula>
    </cfRule>
  </conditionalFormatting>
  <conditionalFormatting sqref="D124">
    <cfRule type="expression" dxfId="17" priority="1">
      <formula>AND($D124&lt;&gt;"",COUNTIF($E124:$P124,"○")&gt;0)</formula>
    </cfRule>
    <cfRule type="expression" dxfId="16" priority="2">
      <formula>AND($D124="",COUNTIF($E124:$P124,"○")&gt;0)</formula>
    </cfRule>
  </conditionalFormatting>
  <conditionalFormatting sqref="E128:J131">
    <cfRule type="expression" dxfId="15" priority="49">
      <formula>E128&lt;0</formula>
    </cfRule>
  </conditionalFormatting>
  <conditionalFormatting sqref="E11:P37">
    <cfRule type="expression" dxfId="14" priority="31">
      <formula>E11&lt;&gt;""</formula>
    </cfRule>
  </conditionalFormatting>
  <conditionalFormatting sqref="E11:P61">
    <cfRule type="expression" dxfId="13" priority="25">
      <formula>AND($E11&lt;&gt;"",COUNTIF($F11:$P11,"○")&gt;0)</formula>
    </cfRule>
    <cfRule type="expression" dxfId="12" priority="26">
      <formula>AND($S11&gt;0,COUNTIF($E11:$P11,"○")=0)</formula>
    </cfRule>
  </conditionalFormatting>
  <conditionalFormatting sqref="E16:P16">
    <cfRule type="expression" dxfId="11" priority="28">
      <formula>AND($D$16&lt;&gt;"",COUNTIF($E$16:$P$16,"○")=0)</formula>
    </cfRule>
  </conditionalFormatting>
  <conditionalFormatting sqref="E38:P38">
    <cfRule type="expression" dxfId="10" priority="24">
      <formula>AND($D$16&lt;&gt;"",COUNTIF($E$16:$P$16,"○")=0)</formula>
    </cfRule>
  </conditionalFormatting>
  <conditionalFormatting sqref="E38:P61">
    <cfRule type="expression" dxfId="9" priority="27">
      <formula>E38&lt;&gt;""</formula>
    </cfRule>
  </conditionalFormatting>
  <conditionalFormatting sqref="E67:P124">
    <cfRule type="expression" dxfId="8" priority="15">
      <formula>AND($E67&lt;&gt;"",COUNTIF($F67:$P67,"○")&gt;0)</formula>
    </cfRule>
  </conditionalFormatting>
  <conditionalFormatting sqref="E67:R124">
    <cfRule type="expression" dxfId="7" priority="22">
      <formula>AND($S67&gt;0,COUNTIF($E67:$P67,"○")=0)</formula>
    </cfRule>
    <cfRule type="expression" dxfId="6" priority="23">
      <formula>E67&lt;&gt;""</formula>
    </cfRule>
    <cfRule type="expression" dxfId="5" priority="21">
      <formula>AND($S67&gt;0,$E67&lt;&gt;"",COUNTIF($F67:$P67,"○")&gt;0)</formula>
    </cfRule>
  </conditionalFormatting>
  <conditionalFormatting sqref="K128:M131">
    <cfRule type="expression" dxfId="4" priority="48">
      <formula>"n204&lt;0"</formula>
    </cfRule>
  </conditionalFormatting>
  <conditionalFormatting sqref="Q10">
    <cfRule type="expression" dxfId="3" priority="32">
      <formula>AND($Q$10="",COUNTIF($E$11:$P$61,"○")&gt;0)</formula>
    </cfRule>
  </conditionalFormatting>
  <conditionalFormatting sqref="Q117:Q124">
    <cfRule type="expression" dxfId="2" priority="17">
      <formula>AND(R117&lt;&gt;"",Q117="")</formula>
    </cfRule>
  </conditionalFormatting>
  <conditionalFormatting sqref="Q67:R124">
    <cfRule type="expression" dxfId="1" priority="18">
      <formula>Q67&lt;&gt;""</formula>
    </cfRule>
  </conditionalFormatting>
  <conditionalFormatting sqref="R117:R124">
    <cfRule type="expression" dxfId="0" priority="16">
      <formula>R117&lt;&gt;""</formula>
    </cfRule>
  </conditionalFormatting>
  <dataValidations count="3">
    <dataValidation type="list" allowBlank="1" showInputMessage="1" showErrorMessage="1" sqref="E11:P61 E67:P124 U11:U61 U67:U124" xr:uid="{00000000-0002-0000-0000-000000000000}">
      <formula1>"○"</formula1>
    </dataValidation>
    <dataValidation type="custom" allowBlank="1" showInputMessage="1" showErrorMessage="1" errorTitle="【入力エラー！】" error="「全角２５文字、半角５０文字まで」で入力し直して下さい。" promptTitle="【入力上の注意】" prompt="「全角２５文字、半角５０文字まで」で入力して下さい。" sqref="D16 D38 D56 D61 D70 D87 D95 D105 D119 D122 D124" xr:uid="{00000000-0002-0000-0000-000001000000}">
      <formula1>LENB(D16)&lt;=50</formula1>
    </dataValidation>
    <dataValidation type="whole" allowBlank="1" showInputMessage="1" showErrorMessage="1" sqref="Q10:R10 Q67:R124" xr:uid="{00000000-0002-0000-0000-000002000000}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01-2申請書Ⅴ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2050647</dc:creator>
  <cp:lastModifiedBy>2050085</cp:lastModifiedBy>
  <cp:lastPrinted>2024-08-23T12:12:01Z</cp:lastPrinted>
  <dcterms:created xsi:type="dcterms:W3CDTF">2024-03-27T10:21:13Z</dcterms:created>
  <dcterms:modified xsi:type="dcterms:W3CDTF">2026-03-30T06:58:52Z</dcterms:modified>
</cp:coreProperties>
</file>