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６年度事業\11_消費税仕入控除税額報告（R7）\01_事務連絡\"/>
    </mc:Choice>
  </mc:AlternateContent>
  <xr:revisionPtr revIDLastSave="0" documentId="13_ncr:1_{C917EF9B-2EA2-4D7F-B711-DEEBF07CDA4C}" xr6:coauthVersionLast="47" xr6:coauthVersionMax="47" xr10:uidLastSave="{00000000-0000-0000-0000-000000000000}"/>
  <bookViews>
    <workbookView xWindow="-28920" yWindow="-120" windowWidth="29040" windowHeight="15720" tabRatio="823" firstSheet="1" activeTab="1" xr2:uid="{40E0A4C1-7BD4-44EE-9CAA-E098B32B7DC2}"/>
  </bookViews>
  <sheets>
    <sheet name="各シートの説明" sheetId="21" state="hidden" r:id="rId1"/>
    <sheet name="別紙概要 (個別対応方式)" sheetId="14" r:id="rId2"/>
    <sheet name="記載例" sheetId="22" r:id="rId3"/>
  </sheets>
  <definedNames>
    <definedName name="_xlnm.Print_Area" localSheetId="0">各シートの説明!$A$1:$I$11</definedName>
    <definedName name="_xlnm.Print_Area" localSheetId="2">記載例!$A$1:$M$47</definedName>
    <definedName name="_xlnm.Print_Area" localSheetId="1">'別紙概要 (個別対応方式)'!$A$1:$M$47</definedName>
    <definedName name="Z_3B354CA7_5DDB_486E_B190_D1AF122751B8_.wvu.PrintArea" localSheetId="2" hidden="1">記載例!$A$2:$N$47</definedName>
    <definedName name="Z_3B354CA7_5DDB_486E_B190_D1AF122751B8_.wvu.PrintArea" localSheetId="1" hidden="1">'別紙概要 (個別対応方式)'!$A$2:$N$47</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4" l="1"/>
  <c r="K30" i="14" s="1"/>
  <c r="J40" i="14" s="1"/>
  <c r="J41" i="14" s="1"/>
  <c r="M19" i="14"/>
  <c r="I34" i="14"/>
  <c r="J39" i="14"/>
  <c r="K28" i="22"/>
  <c r="K30" i="22" s="1"/>
  <c r="M19" i="22"/>
  <c r="I35" i="22" s="1"/>
  <c r="J40" i="22" s="1"/>
  <c r="J41" i="22" s="1"/>
  <c r="I34" i="22"/>
  <c r="J39" i="22"/>
  <c r="I35" i="14"/>
</calcChain>
</file>

<file path=xl/sharedStrings.xml><?xml version="1.0" encoding="utf-8"?>
<sst xmlns="http://schemas.openxmlformats.org/spreadsheetml/2006/main" count="86" uniqueCount="50">
  <si>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</si>
  <si>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</si>
  <si>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</si>
  <si>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非課税売上対応分（Ｂ）</t>
    <rPh sb="0" eb="3">
      <t>ヒカゼイ</t>
    </rPh>
    <rPh sb="3" eb="7">
      <t>ウリアゲタイオウ</t>
    </rPh>
    <rPh sb="7" eb="8">
      <t>ブン</t>
    </rPh>
    <phoneticPr fontId="1"/>
  </si>
  <si>
    <t>合計
（Ｄ）</t>
    <rPh sb="0" eb="2">
      <t>ゴウケイ</t>
    </rPh>
    <phoneticPr fontId="1"/>
  </si>
  <si>
    <t>（別紙概要）</t>
    <rPh sb="1" eb="3">
      <t>ベッシ</t>
    </rPh>
    <rPh sb="3" eb="5">
      <t>ガイヨウ</t>
    </rPh>
    <phoneticPr fontId="1"/>
  </si>
  <si>
    <t>（５）添付書類</t>
    <rPh sb="3" eb="5">
      <t>テンプ</t>
    </rPh>
    <rPh sb="5" eb="7">
      <t>ショルイ</t>
    </rPh>
    <phoneticPr fontId="1"/>
  </si>
  <si>
    <t>（３）支出のうち課税仕入れの占める割合</t>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</si>
  <si>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</si>
  <si>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</si>
  <si>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</si>
  <si>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</si>
  <si>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</si>
  <si>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</si>
  <si>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・・・・・・（Ｉ）</t>
    <phoneticPr fontId="1"/>
  </si>
  <si>
    <t>・・・・・・（Ｊ）</t>
    <phoneticPr fontId="1"/>
  </si>
  <si>
    <t>・・・・・・（Ｋ）</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</si>
  <si>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</si>
  <si>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</si>
  <si>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</si>
  <si>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</si>
  <si>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</si>
  <si>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</si>
  <si>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</si>
  <si>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</si>
  <si>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（Ａ　個別対応方式用）</t>
    <rPh sb="3" eb="5">
      <t>コベツ</t>
    </rPh>
    <rPh sb="5" eb="7">
      <t>タイオウ</t>
    </rPh>
    <rPh sb="7" eb="9">
      <t>ホウシキ</t>
    </rPh>
    <rPh sb="9" eb="10">
      <t>ヨウ</t>
    </rPh>
    <phoneticPr fontId="1"/>
  </si>
  <si>
    <t>※上記計算表⑦行「資産の譲渡等の対価の額」の金額（合計欄がある場合は、合計欄の金額）を記載してください。</t>
    <phoneticPr fontId="1"/>
  </si>
  <si>
    <t>課税売上対応分
（Ａ）</t>
    <rPh sb="0" eb="2">
      <t>カゼイ</t>
    </rPh>
    <rPh sb="2" eb="6">
      <t>ウリアゲタイオウ</t>
    </rPh>
    <rPh sb="6" eb="7">
      <t>ブン</t>
    </rPh>
    <phoneticPr fontId="1"/>
  </si>
  <si>
    <t>共通対応分
（Ｃ）</t>
    <rPh sb="0" eb="2">
      <t>キョウツウ</t>
    </rPh>
    <rPh sb="2" eb="4">
      <t>タイオウ</t>
    </rPh>
    <rPh sb="4" eb="5">
      <t>ブン</t>
    </rPh>
    <phoneticPr fontId="1"/>
  </si>
  <si>
    <t>消費税の確定申告書　付表２「課税売上割合・控除対象仕入額等の計算表」を確認し、記載してください。</t>
    <rPh sb="35" eb="37">
      <t>カクニン</t>
    </rPh>
    <rPh sb="39" eb="41">
      <t>キサイ</t>
    </rPh>
    <phoneticPr fontId="1"/>
  </si>
  <si>
    <t>上記の合計金額が、仕入控除税額報告書に記載する仕入控除税額です。</t>
    <rPh sb="0" eb="2">
      <t>ジョウキ</t>
    </rPh>
    <rPh sb="3" eb="5">
      <t>ゴウケイ</t>
    </rPh>
    <rPh sb="5" eb="7">
      <t>キンガク</t>
    </rPh>
    <rPh sb="9" eb="18">
      <t>シイレコウジョゼイガクホウコクショ</t>
    </rPh>
    <rPh sb="19" eb="21">
      <t>キサイ</t>
    </rPh>
    <rPh sb="23" eb="25">
      <t>シイレ</t>
    </rPh>
    <rPh sb="25" eb="27">
      <t>コウジョ</t>
    </rPh>
    <rPh sb="27" eb="29">
      <t>ゼイガク</t>
    </rPh>
    <phoneticPr fontId="1"/>
  </si>
  <si>
    <t>補助対象経費</t>
    <rPh sb="0" eb="2">
      <t>ホジョ</t>
    </rPh>
    <rPh sb="2" eb="4">
      <t>タイショウ</t>
    </rPh>
    <rPh sb="4" eb="6">
      <t>ケイヒ</t>
    </rPh>
    <phoneticPr fontId="1"/>
  </si>
  <si>
    <t>（１）補助対象経費の使途の内訳</t>
    <rPh sb="3" eb="5">
      <t>ホジョ</t>
    </rPh>
    <rPh sb="5" eb="7">
      <t>タイショウ</t>
    </rPh>
    <rPh sb="7" eb="9">
      <t>ケイヒ</t>
    </rPh>
    <rPh sb="10" eb="12">
      <t>シト</t>
    </rPh>
    <rPh sb="13" eb="15">
      <t>ウチワケ</t>
    </rPh>
    <phoneticPr fontId="1"/>
  </si>
  <si>
    <t>　　　・この補助金の交付を受けた時期を課税期間に含む消費税及び地方消費税の確定申告書（写し）（第１表）</t>
    <rPh sb="10" eb="12">
      <t>コウフ</t>
    </rPh>
    <rPh sb="13" eb="14">
      <t>ウ</t>
    </rPh>
    <rPh sb="16" eb="18">
      <t>ジキ</t>
    </rPh>
    <rPh sb="19" eb="21">
      <t>カゼイ</t>
    </rPh>
    <rPh sb="21" eb="23">
      <t>キカン</t>
    </rPh>
    <rPh sb="24" eb="25">
      <t>フク</t>
    </rPh>
    <rPh sb="26" eb="29">
      <t>ショウヒゼイ</t>
    </rPh>
    <rPh sb="29" eb="30">
      <t>オヨ</t>
    </rPh>
    <rPh sb="31" eb="33">
      <t>チホウ</t>
    </rPh>
    <rPh sb="33" eb="36">
      <t>ショウヒゼイ</t>
    </rPh>
    <rPh sb="37" eb="39">
      <t>カクテイ</t>
    </rPh>
    <rPh sb="39" eb="42">
      <t>シンコクショ</t>
    </rPh>
    <rPh sb="43" eb="44">
      <t>ウツ</t>
    </rPh>
    <rPh sb="47" eb="48">
      <t>ダイ</t>
    </rPh>
    <rPh sb="49" eb="50">
      <t>ヒョウ</t>
    </rPh>
    <phoneticPr fontId="1"/>
  </si>
  <si>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
  </si>
  <si>
    <t>　　　・この補助金の交付を受けた時期を課税期間に含む消費税及び地方消費税の確定申告書（第１表）（写し）</t>
    <rPh sb="10" eb="12">
      <t>コウフ</t>
    </rPh>
    <rPh sb="13" eb="14">
      <t>ウ</t>
    </rPh>
    <rPh sb="16" eb="18">
      <t>ジキ</t>
    </rPh>
    <rPh sb="19" eb="21">
      <t>カゼイ</t>
    </rPh>
    <rPh sb="21" eb="23">
      <t>キカン</t>
    </rPh>
    <rPh sb="24" eb="25">
      <t>フク</t>
    </rPh>
    <rPh sb="26" eb="29">
      <t>ショウヒゼイ</t>
    </rPh>
    <rPh sb="29" eb="30">
      <t>オヨ</t>
    </rPh>
    <rPh sb="31" eb="36">
      <t>チホウショウヒゼイ</t>
    </rPh>
    <rPh sb="37" eb="39">
      <t>カクテイ</t>
    </rPh>
    <rPh sb="39" eb="42">
      <t>シンコクショ</t>
    </rPh>
    <rPh sb="43" eb="44">
      <t>ダイ</t>
    </rPh>
    <rPh sb="45" eb="46">
      <t>ヒョウ</t>
    </rPh>
    <phoneticPr fontId="1"/>
  </si>
  <si>
    <t>　　　・上記の確定申告書に添付した課税売上割合・控除対象仕入税額等の計算表（付表２）（写し）</t>
    <rPh sb="4" eb="6">
      <t>ジョウキ</t>
    </rPh>
    <rPh sb="7" eb="9">
      <t>カクテイ</t>
    </rPh>
    <rPh sb="9" eb="11">
      <t>シンコク</t>
    </rPh>
    <rPh sb="11" eb="12">
      <t>ショ</t>
    </rPh>
    <rPh sb="13" eb="15">
      <t>テンプ</t>
    </rPh>
    <rPh sb="17" eb="19">
      <t>カゼイ</t>
    </rPh>
    <rPh sb="38" eb="40">
      <t>フヒョウ</t>
    </rPh>
    <phoneticPr fontId="1"/>
  </si>
  <si>
    <t>　　補助金確定額 × Ｈ × 10 / 110　＝</t>
    <rPh sb="2" eb="4">
      <t>ホジョ</t>
    </rPh>
    <rPh sb="4" eb="5">
      <t>キン</t>
    </rPh>
    <rPh sb="5" eb="8">
      <t>カクテイガク</t>
    </rPh>
    <phoneticPr fontId="1"/>
  </si>
  <si>
    <t>　　補助金確定額 × Ｉ × 10 / 110 × Ｇ　＝</t>
    <phoneticPr fontId="1"/>
  </si>
  <si>
    <t xml:space="preserve">  　合計（Ｊ＋Ｋ）＝</t>
    <rPh sb="3" eb="5">
      <t>ゴウケイ</t>
    </rPh>
    <phoneticPr fontId="1"/>
  </si>
  <si>
    <t>　　課税売上対応分（Ａ／Ｄ）＝</t>
    <phoneticPr fontId="1"/>
  </si>
  <si>
    <t>　　共通対応分（Ｃ／Ｄ）＝</t>
    <phoneticPr fontId="1"/>
  </si>
  <si>
    <t>　　課税売上対応分（Ａ／Ｄ）＝</t>
    <phoneticPr fontId="1"/>
  </si>
  <si>
    <r>
      <t>　消費税の確定申告の際、課税売上割合を切り捨て（小数点第２位以下の切り捨てなど）し、課税仕入れ等の税額を計算している場合、その課税売上割合を記載してください。
　</t>
    </r>
    <r>
      <rPr>
        <b/>
        <u/>
        <sz val="12"/>
        <rFont val="BIZ UDPゴシック"/>
        <family val="3"/>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</si>
  <si>
    <t>株式会社○○○　代表取締役　○○○○</t>
    <rPh sb="0" eb="4">
      <t>カブシキガイシャ</t>
    </rPh>
    <rPh sb="8" eb="13">
      <t>ダイヒョウトリシマリヤク</t>
    </rPh>
    <phoneticPr fontId="1"/>
  </si>
  <si>
    <t>１　開設者氏名</t>
    <phoneticPr fontId="1"/>
  </si>
  <si>
    <t>２　施設名（複数店舗の補助を受けている場合は、全ての施設名を記載してください）</t>
    <rPh sb="2" eb="5">
      <t>シセツメイ</t>
    </rPh>
    <rPh sb="6" eb="8">
      <t>フクスウ</t>
    </rPh>
    <rPh sb="8" eb="10">
      <t>テンポ</t>
    </rPh>
    <rPh sb="11" eb="13">
      <t>ホジョ</t>
    </rPh>
    <rPh sb="14" eb="15">
      <t>ウ</t>
    </rPh>
    <rPh sb="19" eb="21">
      <t>バアイ</t>
    </rPh>
    <rPh sb="23" eb="24">
      <t>スベ</t>
    </rPh>
    <rPh sb="26" eb="29">
      <t>シセツメイ</t>
    </rPh>
    <rPh sb="30" eb="32">
      <t>キサイ</t>
    </rPh>
    <phoneticPr fontId="1"/>
  </si>
  <si>
    <t>３　補助金確定額</t>
    <phoneticPr fontId="1"/>
  </si>
  <si>
    <t>４　仕入控除税額の概要</t>
    <phoneticPr fontId="1"/>
  </si>
  <si>
    <t>〇〇薬局、〇△薬局、△△薬局</t>
    <rPh sb="2" eb="4">
      <t>ヤッキョク</t>
    </rPh>
    <rPh sb="7" eb="9">
      <t>ヤッキョク</t>
    </rPh>
    <rPh sb="12" eb="14">
      <t>ヤッキョク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</si>
</sst>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_ "/>
    <numFmt numFmtId="177" formatCode="#,##0_ "/>
    <numFmt numFmtId="178" formatCode="#,##0.000000000_ "/>
    <numFmt numFmtId="179" formatCode="#,##0.00000_ "/>
    <numFmt numFmtId="180" formatCode="#,##0.00_ "/>
  </numFmts>
  <fonts count="35">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b/>
      <u/>
      <sz val="12"/>
      <name val="BIZ UDPゴシック"/>
      <family val="3"/>
      <charset val="128"/>
    </font>
    <font>
      <b/>
      <sz val="12"/>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style="thin">
        <color indexed="64"/>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5" applyNumberFormat="0" applyAlignment="0" applyProtection="0">
      <alignment vertical="center"/>
    </xf>
    <xf numFmtId="0" fontId="11" fillId="30" borderId="0" applyNumberFormat="0" applyBorder="0" applyAlignment="0" applyProtection="0">
      <alignment vertical="center"/>
    </xf>
    <xf numFmtId="0" fontId="2" fillId="3" borderId="16" applyNumberFormat="0" applyFont="0" applyAlignment="0" applyProtection="0">
      <alignment vertical="center"/>
    </xf>
    <xf numFmtId="0" fontId="12" fillId="0" borderId="17" applyNumberFormat="0" applyFill="0" applyAlignment="0" applyProtection="0">
      <alignment vertical="center"/>
    </xf>
    <xf numFmtId="0" fontId="13" fillId="31" borderId="0" applyNumberFormat="0" applyBorder="0" applyAlignment="0" applyProtection="0">
      <alignment vertical="center"/>
    </xf>
    <xf numFmtId="0" fontId="14" fillId="32" borderId="18"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32" borderId="23" applyNumberFormat="0" applyAlignment="0" applyProtection="0">
      <alignment vertical="center"/>
    </xf>
    <xf numFmtId="0" fontId="21" fillId="0" borderId="0" applyNumberFormat="0" applyFill="0" applyBorder="0" applyAlignment="0" applyProtection="0">
      <alignment vertical="center"/>
    </xf>
    <xf numFmtId="0" fontId="22" fillId="2" borderId="18"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76">
    <xf numFmtId="0" fontId="0" fillId="0" borderId="0" xfId="0"/>
    <xf numFmtId="0" fontId="0" fillId="0" borderId="0" xfId="0" applyAlignment="1">
      <alignment vertical="center"/>
    </xf>
    <xf numFmtId="0" fontId="0" fillId="4" borderId="0" xfId="0" applyFill="1"/>
    <xf numFmtId="0" fontId="0" fillId="4" borderId="0" xfId="0" applyFill="1" applyAlignment="1">
      <alignment vertical="center"/>
    </xf>
    <xf numFmtId="0" fontId="6" fillId="4" borderId="0" xfId="0" applyFont="1" applyFill="1" applyAlignment="1">
      <alignment vertical="center"/>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2" xfId="0" applyNumberFormat="1" applyFont="1" applyFill="1" applyBorder="1" applyAlignment="1">
      <alignment vertical="center" shrinkToFit="1"/>
    </xf>
    <xf numFmtId="3" fontId="30" fillId="4" borderId="0" xfId="0" applyNumberFormat="1" applyFont="1" applyFill="1" applyAlignment="1">
      <alignment vertical="center" shrinkToFit="1"/>
    </xf>
    <xf numFmtId="3" fontId="30" fillId="0" borderId="0" xfId="0" applyNumberFormat="1" applyFont="1" applyAlignment="1">
      <alignment vertical="center"/>
    </xf>
    <xf numFmtId="0" fontId="30" fillId="4" borderId="0" xfId="0" applyFont="1" applyFill="1" applyAlignment="1">
      <alignment vertical="center"/>
    </xf>
    <xf numFmtId="0" fontId="24" fillId="4" borderId="0" xfId="0" applyFont="1" applyFill="1" applyAlignment="1">
      <alignment vertical="center" wrapText="1"/>
    </xf>
    <xf numFmtId="0" fontId="30" fillId="4" borderId="4" xfId="0" applyFont="1" applyFill="1" applyBorder="1" applyAlignment="1">
      <alignment vertical="center" wrapText="1"/>
    </xf>
    <xf numFmtId="0" fontId="30" fillId="4" borderId="5" xfId="0" applyFont="1" applyFill="1" applyBorder="1" applyAlignment="1">
      <alignment vertical="center" wrapText="1"/>
    </xf>
    <xf numFmtId="0" fontId="24" fillId="0" borderId="0" xfId="0" applyFont="1" applyAlignment="1">
      <alignment vertical="center" wrapText="1"/>
    </xf>
    <xf numFmtId="0" fontId="30" fillId="4" borderId="6" xfId="0" applyFont="1" applyFill="1" applyBorder="1" applyAlignment="1">
      <alignment vertical="center" wrapText="1"/>
    </xf>
    <xf numFmtId="0" fontId="30" fillId="4" borderId="7" xfId="0" applyFont="1" applyFill="1" applyBorder="1" applyAlignment="1">
      <alignment vertical="center" wrapText="1"/>
    </xf>
    <xf numFmtId="0" fontId="30" fillId="4" borderId="3" xfId="0" applyFont="1" applyFill="1" applyBorder="1" applyAlignment="1">
      <alignment horizontal="center" vertical="center" wrapText="1"/>
    </xf>
    <xf numFmtId="38" fontId="30" fillId="0" borderId="1" xfId="33" applyFont="1" applyFill="1" applyBorder="1" applyAlignment="1">
      <alignment horizontal="right" vertical="center" shrinkToFit="1"/>
    </xf>
    <xf numFmtId="0" fontId="30" fillId="0" borderId="0" xfId="0" applyFont="1" applyAlignment="1">
      <alignment vertical="center"/>
    </xf>
    <xf numFmtId="0" fontId="31" fillId="4" borderId="0" xfId="0" applyFont="1" applyFill="1" applyAlignment="1">
      <alignment vertical="center"/>
    </xf>
    <xf numFmtId="0" fontId="30" fillId="4" borderId="0" xfId="0" applyFont="1" applyFill="1" applyAlignment="1">
      <alignment horizontal="left" vertical="center"/>
    </xf>
    <xf numFmtId="0" fontId="30" fillId="4" borderId="0" xfId="0" applyFont="1" applyFill="1" applyAlignment="1">
      <alignment vertical="top"/>
    </xf>
    <xf numFmtId="3" fontId="30" fillId="4" borderId="0" xfId="0" applyNumberFormat="1" applyFont="1" applyFill="1" applyAlignment="1">
      <alignment vertical="center"/>
    </xf>
    <xf numFmtId="3" fontId="30" fillId="4" borderId="0" xfId="0" applyNumberFormat="1" applyFont="1" applyFill="1" applyAlignment="1">
      <alignment vertical="top"/>
    </xf>
    <xf numFmtId="0" fontId="30" fillId="4" borderId="0" xfId="0" applyFont="1" applyFill="1" applyAlignment="1">
      <alignment vertical="center" wrapText="1"/>
    </xf>
    <xf numFmtId="0" fontId="33" fillId="4" borderId="0" xfId="0" applyFont="1" applyFill="1" applyAlignment="1">
      <alignment vertical="center"/>
    </xf>
    <xf numFmtId="176" fontId="30" fillId="4" borderId="1" xfId="0" applyNumberFormat="1" applyFont="1" applyFill="1" applyBorder="1" applyAlignment="1">
      <alignment vertical="center" shrinkToFit="1"/>
    </xf>
    <xf numFmtId="3" fontId="30" fillId="4" borderId="0" xfId="0" applyNumberFormat="1" applyFont="1" applyFill="1" applyAlignment="1">
      <alignment horizontal="left" vertical="center"/>
    </xf>
    <xf numFmtId="3" fontId="30" fillId="4" borderId="0" xfId="0" quotePrefix="1" applyNumberFormat="1" applyFont="1" applyFill="1" applyAlignment="1">
      <alignment horizontal="left" vertical="center"/>
    </xf>
    <xf numFmtId="180" fontId="30" fillId="4" borderId="1" xfId="0" applyNumberFormat="1" applyFont="1" applyFill="1" applyBorder="1" applyAlignment="1">
      <alignment vertical="center"/>
    </xf>
    <xf numFmtId="180" fontId="30" fillId="4" borderId="8" xfId="0" applyNumberFormat="1" applyFont="1" applyFill="1" applyBorder="1" applyAlignment="1">
      <alignment vertical="center"/>
    </xf>
    <xf numFmtId="177" fontId="30" fillId="4" borderId="9" xfId="0" applyNumberFormat="1" applyFont="1" applyFill="1" applyBorder="1" applyAlignment="1">
      <alignment vertical="center"/>
    </xf>
    <xf numFmtId="0" fontId="34" fillId="4" borderId="0" xfId="0" applyFont="1" applyFill="1" applyAlignment="1">
      <alignment vertical="center"/>
    </xf>
    <xf numFmtId="0" fontId="24" fillId="4" borderId="0" xfId="0" applyFont="1" applyFill="1"/>
    <xf numFmtId="0" fontId="24" fillId="0" borderId="0" xfId="0" applyFont="1"/>
    <xf numFmtId="38" fontId="30" fillId="34" borderId="1" xfId="33" applyFont="1" applyFill="1" applyBorder="1" applyAlignment="1">
      <alignment horizontal="center" vertical="center" shrinkToFit="1"/>
    </xf>
    <xf numFmtId="38" fontId="30" fillId="34" borderId="1" xfId="33" applyFont="1" applyFill="1" applyBorder="1" applyAlignment="1">
      <alignment horizontal="right" vertical="center" shrinkToFit="1"/>
    </xf>
    <xf numFmtId="180" fontId="30" fillId="4" borderId="3" xfId="0" applyNumberFormat="1" applyFont="1" applyFill="1" applyBorder="1" applyAlignment="1">
      <alignment vertical="center"/>
    </xf>
    <xf numFmtId="177" fontId="30" fillId="4" borderId="1" xfId="0" applyNumberFormat="1" applyFont="1" applyFill="1" applyBorder="1" applyAlignment="1">
      <alignment vertical="center"/>
    </xf>
    <xf numFmtId="0" fontId="0" fillId="4" borderId="0" xfId="0" applyFill="1" applyAlignment="1">
      <alignment horizontal="left" vertical="center" wrapText="1"/>
    </xf>
    <xf numFmtId="3" fontId="30" fillId="34" borderId="1" xfId="0" applyNumberFormat="1" applyFont="1" applyFill="1" applyBorder="1" applyAlignment="1">
      <alignment horizontal="center" vertical="center" shrinkToFit="1"/>
    </xf>
    <xf numFmtId="178" fontId="30" fillId="4" borderId="1" xfId="0" applyNumberFormat="1" applyFont="1" applyFill="1" applyBorder="1" applyAlignment="1">
      <alignment horizontal="center" vertical="center" wrapText="1"/>
    </xf>
    <xf numFmtId="0" fontId="30" fillId="4" borderId="1" xfId="0" applyFont="1" applyFill="1" applyBorder="1" applyAlignment="1">
      <alignment horizontal="center" vertical="center"/>
    </xf>
    <xf numFmtId="178" fontId="30" fillId="4" borderId="1" xfId="0" applyNumberFormat="1" applyFont="1" applyFill="1" applyBorder="1" applyAlignment="1">
      <alignment horizontal="center" vertical="center"/>
    </xf>
    <xf numFmtId="0" fontId="30" fillId="34" borderId="4" xfId="0" applyFont="1" applyFill="1" applyBorder="1" applyAlignment="1">
      <alignment horizontal="center" vertical="center" shrinkToFit="1"/>
    </xf>
    <xf numFmtId="0" fontId="30" fillId="34" borderId="5" xfId="0" applyFont="1" applyFill="1" applyBorder="1" applyAlignment="1">
      <alignment horizontal="center" vertical="center" shrinkToFit="1"/>
    </xf>
    <xf numFmtId="0" fontId="30" fillId="34" borderId="24" xfId="0" applyFont="1" applyFill="1" applyBorder="1" applyAlignment="1">
      <alignment horizontal="center" vertical="center" shrinkToFit="1"/>
    </xf>
    <xf numFmtId="0" fontId="30" fillId="34" borderId="2" xfId="0" applyFont="1" applyFill="1" applyBorder="1" applyAlignment="1">
      <alignment horizontal="center" vertical="center" shrinkToFit="1"/>
    </xf>
    <xf numFmtId="0" fontId="30" fillId="34" borderId="0" xfId="0" applyFont="1" applyFill="1" applyAlignment="1">
      <alignment horizontal="center" vertical="center" shrinkToFit="1"/>
    </xf>
    <xf numFmtId="0" fontId="30" fillId="34" borderId="14" xfId="0" applyFont="1" applyFill="1" applyBorder="1" applyAlignment="1">
      <alignment horizontal="center" vertical="center" shrinkToFit="1"/>
    </xf>
    <xf numFmtId="0" fontId="30" fillId="34" borderId="6" xfId="0" applyFont="1" applyFill="1" applyBorder="1" applyAlignment="1">
      <alignment horizontal="center" vertical="center" shrinkToFit="1"/>
    </xf>
    <xf numFmtId="0" fontId="30" fillId="34" borderId="7" xfId="0" applyFont="1" applyFill="1" applyBorder="1" applyAlignment="1">
      <alignment horizontal="center" vertical="center" shrinkToFit="1"/>
    </xf>
    <xf numFmtId="0" fontId="30" fillId="34" borderId="25" xfId="0" applyFont="1" applyFill="1" applyBorder="1" applyAlignment="1">
      <alignment horizontal="center" vertical="center" shrinkToFit="1"/>
    </xf>
    <xf numFmtId="178" fontId="30" fillId="4" borderId="1" xfId="0" applyNumberFormat="1" applyFont="1" applyFill="1" applyBorder="1" applyAlignment="1">
      <alignment horizontal="left" vertical="center" wrapText="1"/>
    </xf>
    <xf numFmtId="0" fontId="30" fillId="4" borderId="0" xfId="0" applyFont="1" applyFill="1" applyAlignment="1">
      <alignment horizontal="left" vertical="center"/>
    </xf>
    <xf numFmtId="0" fontId="30" fillId="4" borderId="14" xfId="0" applyFont="1" applyFill="1" applyBorder="1" applyAlignment="1">
      <alignment horizontal="left" vertical="center"/>
    </xf>
    <xf numFmtId="179" fontId="30" fillId="34" borderId="1" xfId="0" applyNumberFormat="1" applyFont="1" applyFill="1" applyBorder="1" applyAlignment="1">
      <alignment horizontal="center" vertical="center" wrapText="1"/>
    </xf>
    <xf numFmtId="0" fontId="30" fillId="34" borderId="1" xfId="0" applyFont="1" applyFill="1" applyBorder="1" applyAlignment="1">
      <alignment horizontal="center" vertical="center" shrinkToFit="1"/>
    </xf>
    <xf numFmtId="0" fontId="30" fillId="4" borderId="10"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1" xfId="0" applyFont="1" applyFill="1" applyBorder="1" applyAlignment="1">
      <alignment horizontal="center" vertical="center" wrapText="1"/>
    </xf>
    <xf numFmtId="38" fontId="30" fillId="34" borderId="10" xfId="33" applyFont="1" applyFill="1" applyBorder="1" applyAlignment="1">
      <alignment horizontal="center" vertical="center" shrinkToFit="1"/>
    </xf>
    <xf numFmtId="38" fontId="30" fillId="34" borderId="11" xfId="33" applyFont="1" applyFill="1" applyBorder="1" applyAlignment="1">
      <alignment horizontal="center" vertical="center" shrinkToFit="1"/>
    </xf>
    <xf numFmtId="38" fontId="30" fillId="34" borderId="12" xfId="33" applyFont="1" applyFill="1" applyBorder="1" applyAlignment="1">
      <alignment horizontal="center" vertical="center" shrinkToFit="1"/>
    </xf>
    <xf numFmtId="0" fontId="30" fillId="4" borderId="13" xfId="0" applyFont="1" applyFill="1" applyBorder="1" applyAlignment="1">
      <alignment horizontal="center" vertical="center" wrapText="1"/>
    </xf>
    <xf numFmtId="0" fontId="30" fillId="4" borderId="3" xfId="0" applyFont="1" applyFill="1" applyBorder="1" applyAlignment="1">
      <alignment horizontal="center" vertical="center" wrapText="1"/>
    </xf>
    <xf numFmtId="3" fontId="30" fillId="34" borderId="10" xfId="0" applyNumberFormat="1" applyFont="1" applyFill="1" applyBorder="1" applyAlignment="1">
      <alignment horizontal="right" vertical="center" shrinkToFit="1"/>
    </xf>
    <xf numFmtId="3" fontId="30" fillId="34" borderId="11" xfId="0" applyNumberFormat="1" applyFont="1" applyFill="1" applyBorder="1" applyAlignment="1">
      <alignment horizontal="right"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A9F07526-693E-4A6E-B4C9-CC749F99A33A}"/>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88F6FDF-53A3-45BB-9FB7-A3CEE960B3E5}"/>
    <cellStyle name="標準 2 2" xfId="43" xr:uid="{8CC0034D-60F0-42FF-ADD9-21FE85BA9690}"/>
    <cellStyle name="標準 3" xfId="44" xr:uid="{40715771-5B5D-49CD-B0F3-31B4A14C2EDD}"/>
    <cellStyle name="標準 3 2" xfId="45" xr:uid="{929EBFCE-54AD-41B0-B27A-01EC23DC394E}"/>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203201</xdr:rowOff>
    </xdr:from>
    <xdr:to>
      <xdr:col>12</xdr:col>
      <xdr:colOff>656177</xdr:colOff>
      <xdr:row>15</xdr:row>
      <xdr:rowOff>112023</xdr:rowOff>
    </xdr:to>
    <xdr:sp macro="" textlink="" fLocksText="0">
      <xdr:nvSpPr>
        <xdr:cNvPr id="3" name="四角形吹き出し 1">
          <a:extLst>
            <a:ext uri="{FF2B5EF4-FFF2-40B4-BE49-F238E27FC236}">
              <a16:creationId xmlns:a16="http://schemas.microsoft.com/office/drawing/2014/main" id="{59B47C52-B8EC-01B1-C4E9-FC9FB03C9385}"/>
            </a:ext>
          </a:extLst>
        </xdr:cNvPr>
        <xdr:cNvSpPr/>
      </xdr:nvSpPr>
      <xdr:spPr>
        <a:xfrm>
          <a:off x="2590800" y="2714626"/>
          <a:ext cx="6698146" cy="1346948"/>
        </a:xfrm>
        <a:prstGeom prst="wedgeRectCallout">
          <a:avLst>
            <a:gd name="adj1" fmla="val -37196"/>
            <a:gd name="adj2" fmla="val 6996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実績報告において計上した補助対象経費について、各区分に該当する金額を記載してください。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Ａ～Ｃは、消費税が課税される仕入に関する補助対象経費について、区分ごとに記載してください。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　Ａ　課税売上対応分：課税売上（に関する業務等）にのみ対応する補助対象経費の合計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　Ｂ　非課税売上対応分：非課税売上（に関する業務等）にのみ対応する補助対象経費の合計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000"/>
            </a:lnSpc>
          </a:pPr>
          <a:r>
            <a:rPr lang="ja-JP" altLang="en-US" sz="1100">
              <a:solidFill>
                <a:schemeClr val="tx1"/>
              </a:solidFill>
              <a:latin typeface="BIZ UDPゴシック" panose="020B0400000000000000" pitchFamily="50" charset="-128"/>
              <a:ea typeface="BIZ UDPゴシック" panose="020B0400000000000000" pitchFamily="50" charset="-128"/>
            </a:rPr>
            <a:t>　Ｃ　共通対応分：課税売上と非課税売上の両方に対応する補助対象経費の合計</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非課税仕入は、消費税が課税されない仕入に関する補助対象経費の合計を記載してください。</a:t>
          </a:r>
        </a:p>
      </xdr:txBody>
    </xdr:sp>
    <xdr:clientData/>
  </xdr:twoCellAnchor>
  <xdr:twoCellAnchor>
    <xdr:from>
      <xdr:col>10</xdr:col>
      <xdr:colOff>38100</xdr:colOff>
      <xdr:row>30</xdr:row>
      <xdr:rowOff>66221</xdr:rowOff>
    </xdr:from>
    <xdr:to>
      <xdr:col>12</xdr:col>
      <xdr:colOff>446393</xdr:colOff>
      <xdr:row>38</xdr:row>
      <xdr:rowOff>177887</xdr:rowOff>
    </xdr:to>
    <xdr:sp macro="" textlink="" fLocksText="0">
      <xdr:nvSpPr>
        <xdr:cNvPr id="4" name="四角形吹き出し 1">
          <a:extLst>
            <a:ext uri="{FF2B5EF4-FFF2-40B4-BE49-F238E27FC236}">
              <a16:creationId xmlns:a16="http://schemas.microsoft.com/office/drawing/2014/main" id="{B8B8CB18-D787-4819-25CB-EABF50C54692}"/>
            </a:ext>
          </a:extLst>
        </xdr:cNvPr>
        <xdr:cNvSpPr/>
      </xdr:nvSpPr>
      <xdr:spPr>
        <a:xfrm>
          <a:off x="5543550" y="9280071"/>
          <a:ext cx="3421545" cy="1807030"/>
        </a:xfrm>
        <a:prstGeom prst="wedgeRectCallout">
          <a:avLst>
            <a:gd name="adj1" fmla="val -47886"/>
            <a:gd name="adj2" fmla="val -8565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の端数を</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切り捨てて計算し、確定申告をしている場合にのみ、その</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確定申告時に使用した課税売上</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（端数切捨て）</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をご記入ください。それ以外の場合には空欄で構いません。</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777875</xdr:colOff>
      <xdr:row>19</xdr:row>
      <xdr:rowOff>35379</xdr:rowOff>
    </xdr:from>
    <xdr:to>
      <xdr:col>12</xdr:col>
      <xdr:colOff>652005</xdr:colOff>
      <xdr:row>21</xdr:row>
      <xdr:rowOff>77046</xdr:rowOff>
    </xdr:to>
    <xdr:sp macro="" textlink="" fLocksText="0">
      <xdr:nvSpPr>
        <xdr:cNvPr id="5" name="四角形吹き出し 1">
          <a:extLst>
            <a:ext uri="{FF2B5EF4-FFF2-40B4-BE49-F238E27FC236}">
              <a16:creationId xmlns:a16="http://schemas.microsoft.com/office/drawing/2014/main" id="{EAD44AE9-E5B1-548E-C19A-C8940E5B4047}"/>
            </a:ext>
          </a:extLst>
        </xdr:cNvPr>
        <xdr:cNvSpPr/>
      </xdr:nvSpPr>
      <xdr:spPr>
        <a:xfrm>
          <a:off x="5410200" y="5188404"/>
          <a:ext cx="3874673" cy="613282"/>
        </a:xfrm>
        <a:prstGeom prst="wedgeRectCallout">
          <a:avLst>
            <a:gd name="adj1" fmla="val 4353"/>
            <a:gd name="adj2" fmla="val 10298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000"/>
            </a:lnSpc>
          </a:pPr>
          <a:r>
            <a:rPr lang="ja-JP" altLang="en-US">
              <a:solidFill>
                <a:schemeClr val="tx1"/>
              </a:solidFill>
              <a:effectLst/>
              <a:latin typeface="BIZ UDPゴシック" panose="020B0400000000000000" pitchFamily="50" charset="-128"/>
              <a:ea typeface="BIZ UDPゴシック" panose="020B0400000000000000" pitchFamily="50" charset="-128"/>
            </a:rPr>
            <a:t>（Ｅ）欄及び（Ｆ）欄の記載について不明な点がございましたら、</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「課税売上割合・控除対象仕入額等の計算表（第２表）のチェックポイント」</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をご確認ください。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DD85-8E21-4648-A49E-9FCC4B95BDB7}">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9</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47" t="s">
        <v>11</v>
      </c>
      <c r="B4" s="47"/>
      <c r="C4" s="47"/>
      <c r="D4" s="47"/>
      <c r="E4" s="47"/>
      <c r="F4" s="47"/>
      <c r="G4" s="47"/>
      <c r="H4" s="47"/>
      <c r="I4" s="47"/>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47" t="s">
        <v>10</v>
      </c>
      <c r="B6" s="47"/>
      <c r="C6" s="47"/>
      <c r="D6" s="47"/>
      <c r="E6" s="47"/>
      <c r="F6" s="47"/>
      <c r="G6" s="47"/>
      <c r="H6" s="47"/>
      <c r="I6" s="47"/>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47" t="s">
        <v>12</v>
      </c>
      <c r="B8" s="47"/>
      <c r="C8" s="47"/>
      <c r="D8" s="47"/>
      <c r="E8" s="47"/>
      <c r="F8" s="47"/>
      <c r="G8" s="47"/>
      <c r="H8" s="47"/>
      <c r="I8" s="47"/>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A4D2-06B3-46D6-8CB6-AAD81C650C09}">
  <sheetPr>
    <tabColor rgb="FFFFC000"/>
    <pageSetUpPr fitToPage="1"/>
  </sheetPr>
  <dimension ref="A1:Q60"/>
  <sheetViews>
    <sheetView tabSelected="1" view="pageBreakPreview" zoomScale="85" zoomScaleNormal="100" zoomScaleSheetLayoutView="85" workbookViewId="0"/>
  </sheetViews>
  <sheetFormatPr defaultColWidth="9" defaultRowHeight="13"/>
  <cols>
    <col min="1" max="1" width="3.08984375" style="42" customWidth="1"/>
    <col min="2" max="2" width="3.26953125" style="42" customWidth="1"/>
    <col min="3" max="4" width="8.08984375" style="42" customWidth="1"/>
    <col min="5" max="5" width="5.7265625" style="42" customWidth="1"/>
    <col min="6" max="6" width="3.453125" style="42" bestFit="1" customWidth="1"/>
    <col min="7" max="7" width="3.7265625" style="42" bestFit="1" customWidth="1"/>
    <col min="8" max="8" width="4.90625" style="42" bestFit="1" customWidth="1"/>
    <col min="9" max="9" width="13.7265625" style="42" customWidth="1"/>
    <col min="10" max="10" width="17.6328125" style="42" customWidth="1"/>
    <col min="11" max="11" width="20" style="42" customWidth="1"/>
    <col min="12" max="12" width="16" style="42" customWidth="1"/>
    <col min="13" max="13" width="14.7265625" style="42" customWidth="1"/>
    <col min="14" max="14" width="16.36328125" style="42" customWidth="1"/>
    <col min="15" max="16384" width="9" style="42"/>
  </cols>
  <sheetData>
    <row r="1" spans="1:15" s="5" customFormat="1" ht="16">
      <c r="M1" s="6" t="s">
        <v>25</v>
      </c>
    </row>
    <row r="2" spans="1:15" s="10" customFormat="1" ht="30" customHeight="1">
      <c r="A2" s="7" t="s">
        <v>5</v>
      </c>
      <c r="B2" s="8"/>
      <c r="C2" s="8"/>
      <c r="D2" s="8"/>
      <c r="E2" s="8"/>
      <c r="F2" s="8"/>
      <c r="G2" s="8"/>
      <c r="H2" s="8"/>
      <c r="I2" s="8"/>
      <c r="J2" s="8"/>
      <c r="K2" s="8"/>
      <c r="L2" s="8"/>
      <c r="M2" s="8"/>
      <c r="N2" s="8"/>
      <c r="O2" s="9"/>
    </row>
    <row r="3" spans="1:15" s="13" customFormat="1" ht="21.75" customHeight="1">
      <c r="A3" s="11" t="s">
        <v>45</v>
      </c>
      <c r="B3" s="12"/>
      <c r="C3" s="5"/>
      <c r="D3" s="5"/>
      <c r="E3" s="5"/>
      <c r="F3" s="5"/>
      <c r="G3" s="5"/>
      <c r="H3" s="5"/>
      <c r="I3" s="5"/>
      <c r="J3" s="5"/>
      <c r="K3" s="5"/>
      <c r="L3" s="5"/>
      <c r="M3" s="5"/>
      <c r="N3" s="5"/>
      <c r="O3" s="5"/>
    </row>
    <row r="4" spans="1:15" s="13" customFormat="1" ht="27.75" customHeight="1">
      <c r="A4" s="12"/>
      <c r="B4" s="12"/>
      <c r="C4" s="65"/>
      <c r="D4" s="65"/>
      <c r="E4" s="65"/>
      <c r="F4" s="65"/>
      <c r="G4" s="65"/>
      <c r="H4" s="65"/>
      <c r="I4" s="65"/>
      <c r="J4" s="65"/>
      <c r="K4" s="65"/>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46</v>
      </c>
      <c r="B6" s="12"/>
      <c r="C6" s="5"/>
      <c r="D6" s="5"/>
      <c r="E6" s="5"/>
      <c r="F6" s="5"/>
      <c r="G6" s="5"/>
      <c r="H6" s="5"/>
      <c r="I6" s="5"/>
      <c r="J6" s="5"/>
      <c r="K6" s="5"/>
      <c r="L6" s="5"/>
      <c r="M6" s="5"/>
      <c r="N6" s="5"/>
      <c r="O6" s="5"/>
    </row>
    <row r="7" spans="1:15" s="13" customFormat="1" ht="29.25" customHeight="1">
      <c r="A7" s="12"/>
      <c r="B7" s="12"/>
      <c r="C7" s="52"/>
      <c r="D7" s="53"/>
      <c r="E7" s="53"/>
      <c r="F7" s="53"/>
      <c r="G7" s="53"/>
      <c r="H7" s="53"/>
      <c r="I7" s="53"/>
      <c r="J7" s="53"/>
      <c r="K7" s="54"/>
      <c r="L7" s="5"/>
      <c r="M7" s="5"/>
      <c r="N7" s="5"/>
      <c r="O7" s="5"/>
    </row>
    <row r="8" spans="1:15" s="13" customFormat="1" ht="9" customHeight="1">
      <c r="A8" s="12"/>
      <c r="B8" s="12"/>
      <c r="C8" s="55"/>
      <c r="D8" s="56"/>
      <c r="E8" s="56"/>
      <c r="F8" s="56"/>
      <c r="G8" s="56"/>
      <c r="H8" s="56"/>
      <c r="I8" s="56"/>
      <c r="J8" s="56"/>
      <c r="K8" s="57"/>
      <c r="L8" s="5"/>
      <c r="M8" s="5"/>
      <c r="N8" s="5"/>
      <c r="O8" s="5"/>
    </row>
    <row r="9" spans="1:15" s="13" customFormat="1" ht="21.75" customHeight="1">
      <c r="A9" s="11"/>
      <c r="B9" s="12"/>
      <c r="C9" s="55"/>
      <c r="D9" s="56"/>
      <c r="E9" s="56"/>
      <c r="F9" s="56"/>
      <c r="G9" s="56"/>
      <c r="H9" s="56"/>
      <c r="I9" s="56"/>
      <c r="J9" s="56"/>
      <c r="K9" s="57"/>
      <c r="L9" s="5"/>
      <c r="M9" s="5"/>
      <c r="N9" s="5"/>
      <c r="O9" s="5"/>
    </row>
    <row r="10" spans="1:15" s="13" customFormat="1" ht="29.25" customHeight="1">
      <c r="A10" s="12"/>
      <c r="B10" s="12"/>
      <c r="C10" s="58"/>
      <c r="D10" s="59"/>
      <c r="E10" s="59"/>
      <c r="F10" s="59"/>
      <c r="G10" s="59"/>
      <c r="H10" s="59"/>
      <c r="I10" s="59"/>
      <c r="J10" s="59"/>
      <c r="K10" s="6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47</v>
      </c>
      <c r="B12" s="12"/>
      <c r="C12" s="5"/>
      <c r="D12" s="5"/>
      <c r="E12" s="5"/>
      <c r="F12" s="5"/>
      <c r="G12" s="5"/>
      <c r="H12" s="5"/>
      <c r="I12" s="5"/>
      <c r="J12" s="5"/>
      <c r="K12" s="5"/>
      <c r="L12" s="5"/>
      <c r="M12" s="5"/>
      <c r="N12" s="5"/>
      <c r="O12" s="5"/>
    </row>
    <row r="13" spans="1:15" s="13" customFormat="1" ht="21.75" customHeight="1">
      <c r="A13" s="12"/>
      <c r="B13" s="12"/>
      <c r="C13" s="74"/>
      <c r="D13" s="75"/>
      <c r="E13" s="75"/>
      <c r="F13" s="75"/>
      <c r="G13" s="14" t="s">
        <v>8</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48</v>
      </c>
      <c r="B15" s="12"/>
      <c r="C15" s="5"/>
      <c r="D15" s="5"/>
      <c r="E15" s="5"/>
      <c r="F15" s="5"/>
      <c r="G15" s="5"/>
      <c r="H15" s="5"/>
      <c r="I15" s="5"/>
      <c r="J15" s="5"/>
      <c r="K15" s="5"/>
      <c r="L15" s="5"/>
      <c r="M15" s="5"/>
      <c r="N15" s="5"/>
      <c r="O15" s="5"/>
    </row>
    <row r="16" spans="1:15" s="13" customFormat="1" ht="21.75" customHeight="1">
      <c r="A16" s="17" t="s">
        <v>32</v>
      </c>
      <c r="B16" s="17"/>
      <c r="C16" s="5"/>
      <c r="D16" s="5"/>
      <c r="E16" s="5"/>
      <c r="F16" s="5"/>
      <c r="G16" s="5"/>
      <c r="H16" s="5"/>
      <c r="I16" s="5"/>
      <c r="J16" s="5"/>
      <c r="K16" s="5"/>
      <c r="L16" s="5"/>
      <c r="M16" s="5"/>
      <c r="N16" s="5"/>
      <c r="O16" s="5"/>
    </row>
    <row r="17" spans="1:17" s="21" customFormat="1" ht="21.75" customHeight="1">
      <c r="A17" s="18"/>
      <c r="B17" s="19"/>
      <c r="C17" s="20"/>
      <c r="D17" s="20"/>
      <c r="E17" s="20"/>
      <c r="F17" s="20"/>
      <c r="G17" s="68" t="s">
        <v>0</v>
      </c>
      <c r="H17" s="68"/>
      <c r="I17" s="68"/>
      <c r="J17" s="68"/>
      <c r="K17" s="68"/>
      <c r="L17" s="72" t="s">
        <v>1</v>
      </c>
      <c r="M17" s="68" t="s">
        <v>4</v>
      </c>
      <c r="N17" s="17"/>
      <c r="O17" s="18"/>
    </row>
    <row r="18" spans="1:17" s="21" customFormat="1" ht="32.25" customHeight="1">
      <c r="A18" s="18"/>
      <c r="B18" s="22"/>
      <c r="C18" s="23"/>
      <c r="D18" s="23"/>
      <c r="E18" s="23"/>
      <c r="F18" s="23"/>
      <c r="G18" s="68" t="s">
        <v>27</v>
      </c>
      <c r="H18" s="68"/>
      <c r="I18" s="68"/>
      <c r="J18" s="24" t="s">
        <v>3</v>
      </c>
      <c r="K18" s="24" t="s">
        <v>28</v>
      </c>
      <c r="L18" s="73"/>
      <c r="M18" s="68"/>
      <c r="N18" s="17"/>
      <c r="O18" s="18"/>
    </row>
    <row r="19" spans="1:17" s="13" customFormat="1" ht="21.75" customHeight="1">
      <c r="A19" s="5"/>
      <c r="B19" s="66" t="s">
        <v>31</v>
      </c>
      <c r="C19" s="67"/>
      <c r="D19" s="67"/>
      <c r="E19" s="67"/>
      <c r="F19" s="67"/>
      <c r="G19" s="69"/>
      <c r="H19" s="70"/>
      <c r="I19" s="71"/>
      <c r="J19" s="43"/>
      <c r="K19" s="43"/>
      <c r="L19" s="43"/>
      <c r="M19" s="25" t="str">
        <f>IF((G19+J19+K19+L19)=0,"",G19+J19+K19+L19)</f>
        <v/>
      </c>
      <c r="N19" s="17"/>
      <c r="O19" s="5"/>
    </row>
    <row r="20" spans="1:17" s="13" customFormat="1" ht="21.75" customHeight="1">
      <c r="A20" s="5"/>
      <c r="B20" s="5"/>
      <c r="C20" s="5"/>
      <c r="D20" s="5"/>
      <c r="E20" s="5"/>
      <c r="F20" s="5"/>
      <c r="G20" s="5"/>
      <c r="H20" s="5"/>
      <c r="I20" s="5"/>
      <c r="J20" s="5"/>
      <c r="K20" s="5"/>
      <c r="L20" s="5"/>
      <c r="M20" s="5"/>
      <c r="N20" s="5"/>
      <c r="O20" s="5"/>
    </row>
    <row r="21" spans="1:17" s="26" customFormat="1" ht="21.75" customHeight="1">
      <c r="A21" s="17" t="s">
        <v>2</v>
      </c>
      <c r="B21" s="17"/>
      <c r="C21" s="17"/>
      <c r="D21" s="17"/>
      <c r="E21" s="17"/>
      <c r="F21" s="17"/>
      <c r="G21" s="17"/>
      <c r="H21" s="17"/>
      <c r="I21" s="17"/>
      <c r="J21" s="17"/>
      <c r="K21" s="17"/>
      <c r="L21" s="17"/>
      <c r="M21" s="17"/>
      <c r="N21" s="17"/>
      <c r="O21" s="17"/>
    </row>
    <row r="22" spans="1:17" s="26" customFormat="1" ht="21.75" customHeight="1">
      <c r="A22" s="17"/>
      <c r="B22" s="17" t="s">
        <v>29</v>
      </c>
      <c r="C22" s="17"/>
      <c r="D22" s="17"/>
      <c r="E22" s="17"/>
      <c r="F22" s="17"/>
      <c r="G22" s="17"/>
      <c r="H22" s="17"/>
      <c r="I22" s="17"/>
      <c r="J22" s="17"/>
      <c r="K22" s="17"/>
      <c r="L22" s="17"/>
      <c r="M22" s="17"/>
      <c r="N22" s="17"/>
      <c r="O22" s="17"/>
    </row>
    <row r="23" spans="1:17" s="26" customFormat="1" ht="7.5" customHeight="1">
      <c r="A23" s="17"/>
      <c r="B23" s="17"/>
      <c r="C23" s="17"/>
      <c r="D23" s="17"/>
      <c r="E23" s="17"/>
      <c r="F23" s="17"/>
      <c r="G23" s="17"/>
      <c r="H23" s="17"/>
      <c r="I23" s="17"/>
      <c r="J23" s="17"/>
      <c r="K23" s="17"/>
      <c r="L23" s="17"/>
      <c r="M23" s="17"/>
      <c r="N23" s="17"/>
      <c r="O23" s="17"/>
    </row>
    <row r="24" spans="1:17" s="26" customFormat="1" ht="21.75" customHeight="1">
      <c r="A24" s="17"/>
      <c r="B24" s="50" t="s">
        <v>17</v>
      </c>
      <c r="C24" s="50"/>
      <c r="D24" s="50"/>
      <c r="E24" s="50"/>
      <c r="F24" s="50"/>
      <c r="G24" s="50"/>
      <c r="H24" s="50"/>
      <c r="I24" s="50"/>
      <c r="J24" s="50"/>
      <c r="K24" s="48"/>
      <c r="L24" s="48"/>
      <c r="Q24" s="27"/>
    </row>
    <row r="25" spans="1:17" s="26" customFormat="1" ht="33" customHeight="1">
      <c r="A25" s="17"/>
      <c r="B25" s="28"/>
      <c r="C25" s="29" t="s">
        <v>18</v>
      </c>
      <c r="D25" s="28"/>
      <c r="E25" s="17"/>
      <c r="F25" s="28"/>
      <c r="G25" s="17"/>
      <c r="H25" s="30"/>
      <c r="I25" s="28"/>
      <c r="J25" s="17"/>
      <c r="K25" s="30"/>
      <c r="L25" s="17"/>
      <c r="M25" s="17"/>
      <c r="N25" s="17"/>
      <c r="O25" s="17"/>
    </row>
    <row r="26" spans="1:17" s="26" customFormat="1" ht="25.5" customHeight="1">
      <c r="A26" s="17"/>
      <c r="B26" s="50" t="s">
        <v>19</v>
      </c>
      <c r="C26" s="50"/>
      <c r="D26" s="50"/>
      <c r="E26" s="50"/>
      <c r="F26" s="50"/>
      <c r="G26" s="50"/>
      <c r="H26" s="50"/>
      <c r="I26" s="50"/>
      <c r="J26" s="50"/>
      <c r="K26" s="48"/>
      <c r="L26" s="48"/>
      <c r="Q26" s="27"/>
    </row>
    <row r="27" spans="1:17" s="26" customFormat="1" ht="30.75" customHeight="1">
      <c r="A27" s="17"/>
      <c r="B27" s="17"/>
      <c r="C27" s="31" t="s">
        <v>26</v>
      </c>
      <c r="D27" s="30"/>
      <c r="E27" s="30"/>
      <c r="F27" s="30"/>
      <c r="G27" s="30"/>
      <c r="H27" s="30"/>
      <c r="I27" s="30"/>
      <c r="J27" s="30"/>
      <c r="K27" s="32"/>
      <c r="L27" s="32"/>
      <c r="M27" s="32"/>
      <c r="N27" s="32"/>
      <c r="O27" s="32"/>
    </row>
    <row r="28" spans="1:17" s="26" customFormat="1" ht="33.75" customHeight="1">
      <c r="A28" s="17"/>
      <c r="B28" s="51" t="s">
        <v>21</v>
      </c>
      <c r="C28" s="51"/>
      <c r="D28" s="51"/>
      <c r="E28" s="51"/>
      <c r="F28" s="51"/>
      <c r="G28" s="51"/>
      <c r="H28" s="51"/>
      <c r="I28" s="51"/>
      <c r="J28" s="51"/>
      <c r="K28" s="49" t="str">
        <f>IF(ISERR(K24/K26)=TRUE,"",K24/K26)</f>
        <v/>
      </c>
      <c r="L28" s="49"/>
    </row>
    <row r="29" spans="1:17" s="26" customFormat="1" ht="72.75" customHeight="1">
      <c r="A29" s="17"/>
      <c r="B29" s="61" t="s">
        <v>43</v>
      </c>
      <c r="C29" s="61"/>
      <c r="D29" s="61"/>
      <c r="E29" s="61"/>
      <c r="F29" s="61"/>
      <c r="G29" s="61"/>
      <c r="H29" s="61"/>
      <c r="I29" s="61"/>
      <c r="J29" s="61"/>
      <c r="K29" s="64"/>
      <c r="L29" s="64"/>
      <c r="M29" s="17"/>
    </row>
    <row r="30" spans="1:17" s="26" customFormat="1" ht="28.5" customHeight="1">
      <c r="A30" s="17"/>
      <c r="B30" s="49" t="s">
        <v>20</v>
      </c>
      <c r="C30" s="49"/>
      <c r="D30" s="49"/>
      <c r="E30" s="49"/>
      <c r="F30" s="49"/>
      <c r="G30" s="49"/>
      <c r="H30" s="49"/>
      <c r="I30" s="49"/>
      <c r="J30" s="49"/>
      <c r="K30" s="49" t="str">
        <f>IF(K29="",K28,MIN(K28,K29))</f>
        <v/>
      </c>
      <c r="L30" s="49"/>
    </row>
    <row r="31" spans="1:17" s="26" customFormat="1" ht="10.5" customHeight="1">
      <c r="A31" s="17"/>
      <c r="B31" s="32"/>
      <c r="C31" s="32"/>
      <c r="D31" s="32"/>
      <c r="E31" s="32"/>
      <c r="F31" s="32"/>
      <c r="G31" s="32"/>
      <c r="H31" s="32"/>
      <c r="I31" s="30"/>
      <c r="J31" s="30"/>
      <c r="K31" s="32"/>
      <c r="L31" s="32"/>
      <c r="M31" s="32"/>
      <c r="N31" s="32"/>
      <c r="O31" s="32"/>
    </row>
    <row r="32" spans="1:17" s="26" customFormat="1" ht="21.75" customHeight="1">
      <c r="A32" s="17" t="s">
        <v>7</v>
      </c>
      <c r="B32" s="17"/>
      <c r="C32" s="17"/>
      <c r="D32" s="17"/>
      <c r="E32" s="17"/>
      <c r="F32" s="17"/>
      <c r="G32" s="17"/>
      <c r="H32" s="17"/>
      <c r="I32" s="17"/>
      <c r="J32" s="17"/>
      <c r="K32" s="17"/>
      <c r="L32" s="17"/>
      <c r="M32" s="17"/>
      <c r="N32" s="17"/>
      <c r="O32" s="17"/>
    </row>
    <row r="33" spans="1:15" s="26" customFormat="1" ht="6" customHeight="1">
      <c r="A33" s="17"/>
      <c r="B33" s="33"/>
      <c r="C33" s="17"/>
      <c r="D33" s="33"/>
      <c r="E33" s="33"/>
      <c r="F33" s="33"/>
      <c r="G33" s="33"/>
      <c r="H33" s="33"/>
      <c r="I33" s="33"/>
      <c r="J33" s="17"/>
      <c r="K33" s="17"/>
      <c r="L33" s="32"/>
      <c r="M33" s="32"/>
      <c r="N33" s="32"/>
      <c r="O33" s="32"/>
    </row>
    <row r="34" spans="1:15" s="26" customFormat="1" ht="21.75" customHeight="1">
      <c r="A34" s="17"/>
      <c r="B34" s="17" t="s">
        <v>40</v>
      </c>
      <c r="C34" s="17"/>
      <c r="D34" s="17"/>
      <c r="E34" s="17"/>
      <c r="F34" s="17"/>
      <c r="G34" s="17"/>
      <c r="H34" s="17"/>
      <c r="I34" s="34" t="str">
        <f>IF(ISERR(G19/M19)=TRUE,"",G19/M19)</f>
        <v/>
      </c>
      <c r="J34" s="17" t="s">
        <v>13</v>
      </c>
      <c r="K34" s="17"/>
      <c r="L34" s="32"/>
      <c r="M34" s="32"/>
      <c r="N34" s="32"/>
      <c r="O34" s="32"/>
    </row>
    <row r="35" spans="1:15" s="26" customFormat="1" ht="21.75" customHeight="1">
      <c r="A35" s="17"/>
      <c r="B35" s="17" t="s">
        <v>41</v>
      </c>
      <c r="C35" s="17"/>
      <c r="D35" s="17"/>
      <c r="E35" s="17"/>
      <c r="F35" s="17"/>
      <c r="G35" s="17"/>
      <c r="H35" s="17"/>
      <c r="I35" s="34" t="str">
        <f>IF(ISERR(K19/M19)=TRUE,"",K19/M19)</f>
        <v/>
      </c>
      <c r="J35" s="17" t="s">
        <v>14</v>
      </c>
      <c r="K35" s="17"/>
      <c r="L35" s="32"/>
      <c r="M35" s="32"/>
      <c r="N35" s="32"/>
      <c r="O35" s="32"/>
    </row>
    <row r="36" spans="1:15" s="26" customFormat="1" ht="12.75" customHeight="1">
      <c r="A36" s="17"/>
      <c r="B36" s="17"/>
      <c r="C36" s="17"/>
      <c r="D36" s="17"/>
      <c r="E36" s="17"/>
      <c r="F36" s="17"/>
      <c r="G36" s="17"/>
      <c r="H36" s="17"/>
      <c r="I36" s="17"/>
      <c r="J36" s="17"/>
      <c r="K36" s="17"/>
      <c r="L36" s="17"/>
      <c r="M36" s="17"/>
      <c r="N36" s="17"/>
      <c r="O36" s="17"/>
    </row>
    <row r="37" spans="1:15" s="26" customFormat="1" ht="12.75" customHeight="1">
      <c r="A37" s="17"/>
      <c r="B37" s="17"/>
      <c r="C37" s="17"/>
      <c r="D37" s="17"/>
      <c r="E37" s="17"/>
      <c r="F37" s="17"/>
      <c r="G37" s="17"/>
      <c r="H37" s="17"/>
      <c r="I37" s="17"/>
      <c r="J37" s="17"/>
      <c r="K37" s="17"/>
      <c r="L37" s="17"/>
      <c r="M37" s="17"/>
      <c r="N37" s="17"/>
      <c r="O37" s="17"/>
    </row>
    <row r="38" spans="1:15" s="26" customFormat="1" ht="21.75" customHeight="1">
      <c r="A38" s="17" t="s">
        <v>23</v>
      </c>
      <c r="B38" s="17"/>
      <c r="C38" s="17"/>
      <c r="D38" s="17"/>
      <c r="E38" s="17"/>
      <c r="F38" s="17"/>
      <c r="G38" s="17"/>
      <c r="H38" s="17"/>
      <c r="I38" s="17"/>
      <c r="J38" s="17"/>
      <c r="K38" s="17"/>
      <c r="L38" s="17"/>
      <c r="M38" s="17"/>
      <c r="N38" s="17"/>
      <c r="O38" s="17"/>
    </row>
    <row r="39" spans="1:15" s="26" customFormat="1" ht="21.75" customHeight="1">
      <c r="A39" s="17"/>
      <c r="B39" s="35" t="s">
        <v>37</v>
      </c>
      <c r="C39" s="35"/>
      <c r="D39" s="35"/>
      <c r="E39" s="35"/>
      <c r="F39" s="28"/>
      <c r="G39" s="35"/>
      <c r="H39" s="35"/>
      <c r="I39" s="36"/>
      <c r="J39" s="37" t="str">
        <f>IF(ISERR(C13*I34*10/110),"",C13*I34*10/110)</f>
        <v/>
      </c>
      <c r="K39" s="17" t="s">
        <v>15</v>
      </c>
      <c r="L39" s="17"/>
      <c r="M39" s="17"/>
      <c r="N39" s="17"/>
      <c r="O39" s="17"/>
    </row>
    <row r="40" spans="1:15" s="26" customFormat="1" ht="21.75" customHeight="1" thickBot="1">
      <c r="A40" s="17"/>
      <c r="B40" s="62" t="s">
        <v>38</v>
      </c>
      <c r="C40" s="62"/>
      <c r="D40" s="62"/>
      <c r="E40" s="62"/>
      <c r="F40" s="62"/>
      <c r="G40" s="62"/>
      <c r="H40" s="62"/>
      <c r="I40" s="63"/>
      <c r="J40" s="38" t="str">
        <f>IF(ISERR(C13*I35*10/110*K30),"",C13*I35*10/110*K30)</f>
        <v/>
      </c>
      <c r="K40" s="17" t="s">
        <v>16</v>
      </c>
      <c r="L40" s="17"/>
      <c r="M40" s="17"/>
      <c r="N40" s="17"/>
      <c r="O40" s="17"/>
    </row>
    <row r="41" spans="1:15" s="26" customFormat="1" ht="21.75" customHeight="1" thickBot="1">
      <c r="A41" s="17"/>
      <c r="B41" s="17" t="s">
        <v>39</v>
      </c>
      <c r="C41" s="17"/>
      <c r="D41" s="17"/>
      <c r="E41" s="17"/>
      <c r="F41" s="17"/>
      <c r="G41" s="17"/>
      <c r="H41" s="17"/>
      <c r="I41" s="17"/>
      <c r="J41" s="39" t="str">
        <f>IF(ISERR(J39+J40)=TRUE,"",ROUNDDOWN(J39+J40,0))</f>
        <v/>
      </c>
      <c r="K41" s="17" t="s">
        <v>24</v>
      </c>
      <c r="L41" s="17"/>
      <c r="M41" s="17"/>
      <c r="N41" s="17"/>
      <c r="O41" s="17"/>
    </row>
    <row r="42" spans="1:15" s="26" customFormat="1" ht="15.75" customHeight="1">
      <c r="A42" s="17"/>
      <c r="B42" s="17"/>
      <c r="C42" s="17"/>
      <c r="D42" s="17"/>
      <c r="E42" s="17"/>
      <c r="F42" s="17"/>
      <c r="G42" s="17"/>
      <c r="H42" s="17"/>
      <c r="I42" s="17"/>
      <c r="J42" s="27" t="s">
        <v>34</v>
      </c>
      <c r="K42" s="17"/>
      <c r="L42" s="17"/>
      <c r="M42" s="17"/>
      <c r="N42" s="17"/>
      <c r="O42" s="17"/>
    </row>
    <row r="43" spans="1:15" s="26" customFormat="1" ht="15.75" customHeight="1">
      <c r="A43" s="17"/>
      <c r="B43" s="17"/>
      <c r="C43" s="17"/>
      <c r="D43" s="17"/>
      <c r="E43" s="17"/>
      <c r="F43" s="17"/>
      <c r="G43" s="17"/>
      <c r="H43" s="17"/>
      <c r="I43" s="17"/>
      <c r="J43" s="17"/>
      <c r="K43" s="17"/>
      <c r="L43" s="17"/>
      <c r="M43" s="17"/>
      <c r="N43" s="17"/>
      <c r="O43" s="17"/>
    </row>
    <row r="44" spans="1:15" s="26" customFormat="1" ht="21.75" customHeight="1">
      <c r="A44" s="17" t="s">
        <v>6</v>
      </c>
      <c r="B44" s="17"/>
      <c r="C44" s="17"/>
      <c r="D44" s="17"/>
      <c r="E44" s="17"/>
      <c r="F44" s="17"/>
      <c r="G44" s="17"/>
      <c r="H44" s="17"/>
      <c r="I44" s="17"/>
      <c r="J44" s="17"/>
      <c r="K44" s="17"/>
      <c r="L44" s="17"/>
      <c r="M44" s="17"/>
      <c r="N44" s="17"/>
      <c r="O44" s="17"/>
    </row>
    <row r="45" spans="1:15" s="26" customFormat="1" ht="19.5" customHeight="1">
      <c r="A45" s="17"/>
      <c r="B45" s="40" t="s">
        <v>33</v>
      </c>
      <c r="C45" s="17"/>
      <c r="D45" s="17"/>
      <c r="E45" s="17"/>
      <c r="F45" s="17"/>
      <c r="G45" s="17"/>
      <c r="H45" s="17"/>
      <c r="I45" s="17"/>
      <c r="J45" s="17"/>
      <c r="K45" s="17"/>
      <c r="L45" s="17"/>
      <c r="M45" s="17"/>
      <c r="N45" s="17"/>
      <c r="O45" s="17"/>
    </row>
    <row r="46" spans="1:15" s="13" customFormat="1" ht="19.5" customHeight="1">
      <c r="A46" s="17"/>
      <c r="B46" s="40" t="s">
        <v>22</v>
      </c>
      <c r="C46" s="17"/>
      <c r="D46" s="17"/>
      <c r="E46" s="17"/>
      <c r="F46" s="17"/>
      <c r="G46" s="17"/>
      <c r="H46" s="17"/>
      <c r="I46" s="17"/>
      <c r="J46" s="5"/>
      <c r="K46" s="5"/>
      <c r="L46" s="5"/>
      <c r="M46" s="5"/>
      <c r="N46" s="5"/>
      <c r="O46" s="5"/>
    </row>
    <row r="47" spans="1:15" s="13" customFormat="1" ht="23.25" customHeight="1">
      <c r="A47" s="17"/>
      <c r="B47" s="40"/>
      <c r="C47" s="17"/>
      <c r="D47" s="17"/>
      <c r="E47" s="17"/>
      <c r="F47" s="17"/>
      <c r="G47" s="17"/>
      <c r="H47" s="17"/>
      <c r="I47" s="17"/>
      <c r="J47" s="5"/>
      <c r="K47" s="5"/>
      <c r="L47" s="5"/>
      <c r="M47" s="5"/>
      <c r="N47" s="5"/>
      <c r="O47" s="5"/>
    </row>
    <row r="48" spans="1:15">
      <c r="A48" s="41"/>
      <c r="B48" s="41"/>
      <c r="C48" s="41"/>
      <c r="D48" s="41"/>
      <c r="E48" s="41"/>
      <c r="F48" s="41"/>
      <c r="G48" s="41"/>
      <c r="H48" s="41"/>
      <c r="I48" s="41"/>
      <c r="J48" s="41"/>
      <c r="K48" s="41"/>
      <c r="L48" s="41"/>
      <c r="M48" s="41"/>
      <c r="N48" s="41"/>
    </row>
    <row r="49" spans="1:14">
      <c r="A49" s="41"/>
      <c r="B49" s="41"/>
      <c r="C49" s="41"/>
      <c r="D49" s="41"/>
      <c r="E49" s="41"/>
      <c r="F49" s="41"/>
      <c r="G49" s="41"/>
      <c r="H49" s="41"/>
      <c r="I49" s="41"/>
      <c r="J49" s="41"/>
      <c r="K49" s="41"/>
      <c r="L49" s="41"/>
      <c r="M49" s="41"/>
      <c r="N49" s="41"/>
    </row>
    <row r="50" spans="1:14">
      <c r="A50" s="41"/>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c r="M51" s="41"/>
      <c r="N51" s="41"/>
    </row>
    <row r="52" spans="1:14">
      <c r="A52" s="41"/>
      <c r="B52" s="41"/>
      <c r="C52" s="41"/>
      <c r="D52" s="41"/>
      <c r="E52" s="41"/>
      <c r="F52" s="41"/>
      <c r="G52" s="41"/>
      <c r="H52" s="41"/>
      <c r="I52" s="41"/>
      <c r="J52" s="41"/>
      <c r="K52" s="41"/>
      <c r="L52" s="41"/>
      <c r="M52" s="41"/>
      <c r="N52" s="41"/>
    </row>
    <row r="53" spans="1:14">
      <c r="A53" s="41"/>
      <c r="B53" s="41"/>
      <c r="C53" s="41"/>
      <c r="D53" s="41"/>
      <c r="E53" s="41"/>
      <c r="F53" s="41"/>
      <c r="G53" s="41"/>
      <c r="H53" s="41"/>
      <c r="I53" s="41"/>
      <c r="J53" s="41"/>
      <c r="K53" s="41"/>
      <c r="L53" s="41"/>
      <c r="M53" s="41"/>
      <c r="N53" s="41"/>
    </row>
    <row r="54" spans="1:14">
      <c r="A54" s="41"/>
      <c r="B54" s="41"/>
      <c r="C54" s="41"/>
      <c r="D54" s="41"/>
      <c r="E54" s="41"/>
      <c r="F54" s="41"/>
      <c r="G54" s="41"/>
      <c r="H54" s="41"/>
      <c r="I54" s="41"/>
      <c r="J54" s="41"/>
      <c r="K54" s="41"/>
      <c r="L54" s="41"/>
      <c r="M54" s="41"/>
      <c r="N54" s="41"/>
    </row>
    <row r="55" spans="1:14">
      <c r="A55" s="41"/>
      <c r="B55" s="41"/>
      <c r="C55" s="41"/>
      <c r="D55" s="41"/>
      <c r="E55" s="41"/>
      <c r="F55" s="41"/>
      <c r="G55" s="41"/>
      <c r="H55" s="41"/>
      <c r="I55" s="41"/>
      <c r="J55" s="41"/>
      <c r="K55" s="41"/>
      <c r="L55" s="41"/>
      <c r="M55" s="41"/>
      <c r="N55" s="41"/>
    </row>
    <row r="56" spans="1:14">
      <c r="A56" s="41"/>
      <c r="B56" s="41"/>
      <c r="C56" s="41"/>
      <c r="D56" s="41"/>
      <c r="E56" s="41"/>
      <c r="F56" s="41"/>
      <c r="G56" s="41"/>
      <c r="H56" s="41"/>
      <c r="I56" s="41"/>
      <c r="J56" s="41"/>
      <c r="K56" s="41"/>
      <c r="L56" s="41"/>
      <c r="M56" s="41"/>
      <c r="N56" s="41"/>
    </row>
    <row r="57" spans="1:14">
      <c r="A57" s="41"/>
      <c r="B57" s="41"/>
      <c r="C57" s="41"/>
      <c r="D57" s="41"/>
      <c r="E57" s="41"/>
      <c r="F57" s="41"/>
      <c r="G57" s="41"/>
      <c r="H57" s="41"/>
      <c r="I57" s="41"/>
      <c r="J57" s="41"/>
      <c r="K57" s="41"/>
      <c r="L57" s="41"/>
      <c r="M57" s="41"/>
      <c r="N57" s="41"/>
    </row>
    <row r="58" spans="1:14">
      <c r="A58" s="41"/>
      <c r="B58" s="41"/>
      <c r="C58" s="41"/>
      <c r="D58" s="41"/>
      <c r="E58" s="41"/>
      <c r="F58" s="41"/>
      <c r="G58" s="41"/>
      <c r="H58" s="41"/>
      <c r="I58" s="41"/>
      <c r="J58" s="41"/>
      <c r="K58" s="41"/>
      <c r="L58" s="41"/>
      <c r="M58" s="41"/>
      <c r="N58" s="41"/>
    </row>
    <row r="59" spans="1:14">
      <c r="A59" s="41"/>
      <c r="B59" s="41"/>
      <c r="C59" s="41"/>
      <c r="D59" s="41"/>
      <c r="E59" s="41"/>
      <c r="F59" s="41"/>
      <c r="G59" s="41"/>
      <c r="H59" s="41"/>
      <c r="I59" s="41"/>
      <c r="J59" s="41"/>
      <c r="K59" s="41"/>
      <c r="L59" s="41"/>
      <c r="M59" s="41"/>
      <c r="N59" s="41"/>
    </row>
    <row r="60" spans="1:14">
      <c r="A60" s="41"/>
      <c r="B60" s="41"/>
      <c r="C60" s="41"/>
      <c r="D60" s="41"/>
      <c r="E60" s="41"/>
      <c r="F60" s="41"/>
      <c r="G60" s="41"/>
      <c r="H60" s="41"/>
      <c r="I60" s="41"/>
      <c r="J60" s="41"/>
      <c r="K60" s="41"/>
      <c r="L60" s="41"/>
      <c r="M60" s="41"/>
      <c r="N60" s="41"/>
    </row>
  </sheetData>
  <mergeCells count="20">
    <mergeCell ref="C4:K4"/>
    <mergeCell ref="B19:F19"/>
    <mergeCell ref="G17:K17"/>
    <mergeCell ref="B24:J24"/>
    <mergeCell ref="M17:M18"/>
    <mergeCell ref="G19:I19"/>
    <mergeCell ref="G18:I18"/>
    <mergeCell ref="L17:L18"/>
    <mergeCell ref="C13:F13"/>
    <mergeCell ref="B29:J29"/>
    <mergeCell ref="B40:I40"/>
    <mergeCell ref="B30:J30"/>
    <mergeCell ref="K29:L29"/>
    <mergeCell ref="K30:L30"/>
    <mergeCell ref="K26:L26"/>
    <mergeCell ref="K28:L28"/>
    <mergeCell ref="B26:J26"/>
    <mergeCell ref="B28:J28"/>
    <mergeCell ref="C7:K10"/>
    <mergeCell ref="K24:L24"/>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1E10-176E-481A-9473-12B0F45BEEB6}">
  <sheetPr>
    <tabColor theme="9" tint="0.79998168889431442"/>
    <pageSetUpPr fitToPage="1"/>
  </sheetPr>
  <dimension ref="A1:Q60"/>
  <sheetViews>
    <sheetView view="pageBreakPreview" zoomScaleNormal="100" zoomScaleSheetLayoutView="100" workbookViewId="0"/>
  </sheetViews>
  <sheetFormatPr defaultColWidth="9" defaultRowHeight="13"/>
  <cols>
    <col min="1" max="1" width="3.08984375" style="42" customWidth="1"/>
    <col min="2" max="2" width="3.26953125" style="42" customWidth="1"/>
    <col min="3" max="4" width="8.08984375" style="42" customWidth="1"/>
    <col min="5" max="5" width="5.7265625" style="42" customWidth="1"/>
    <col min="6" max="6" width="3.453125" style="42" bestFit="1" customWidth="1"/>
    <col min="7" max="7" width="3.7265625" style="42" bestFit="1" customWidth="1"/>
    <col min="8" max="8" width="4.90625" style="42" bestFit="1" customWidth="1"/>
    <col min="9" max="9" width="13.7265625" style="42" customWidth="1"/>
    <col min="10" max="10" width="17.6328125" style="42" customWidth="1"/>
    <col min="11" max="11" width="20" style="42" customWidth="1"/>
    <col min="12" max="12" width="16" style="42" customWidth="1"/>
    <col min="13" max="13" width="14.7265625" style="42" customWidth="1"/>
    <col min="14" max="14" width="16.36328125" style="42" customWidth="1"/>
    <col min="15" max="16384" width="9" style="42"/>
  </cols>
  <sheetData>
    <row r="1" spans="1:15" s="5" customFormat="1" ht="16">
      <c r="M1" s="6" t="s">
        <v>25</v>
      </c>
    </row>
    <row r="2" spans="1:15" s="10" customFormat="1" ht="30" customHeight="1">
      <c r="A2" s="7" t="s">
        <v>5</v>
      </c>
      <c r="B2" s="8"/>
      <c r="C2" s="8"/>
      <c r="D2" s="8"/>
      <c r="E2" s="8"/>
      <c r="F2" s="8"/>
      <c r="G2" s="8"/>
      <c r="H2" s="8"/>
      <c r="I2" s="8"/>
      <c r="J2" s="8"/>
      <c r="K2" s="8"/>
      <c r="L2" s="8"/>
      <c r="M2" s="8"/>
      <c r="N2" s="8"/>
      <c r="O2" s="9"/>
    </row>
    <row r="3" spans="1:15" s="13" customFormat="1" ht="21.75" customHeight="1">
      <c r="A3" s="11" t="s">
        <v>45</v>
      </c>
      <c r="B3" s="12"/>
      <c r="C3" s="5"/>
      <c r="D3" s="5"/>
      <c r="E3" s="5"/>
      <c r="F3" s="5"/>
      <c r="G3" s="5"/>
      <c r="H3" s="5"/>
      <c r="I3" s="5"/>
      <c r="J3" s="5"/>
      <c r="K3" s="5"/>
      <c r="L3" s="5"/>
      <c r="M3" s="5"/>
      <c r="N3" s="5"/>
      <c r="O3" s="5"/>
    </row>
    <row r="4" spans="1:15" s="13" customFormat="1" ht="27.75" customHeight="1">
      <c r="A4" s="12"/>
      <c r="B4" s="12"/>
      <c r="C4" s="65" t="s">
        <v>44</v>
      </c>
      <c r="D4" s="65"/>
      <c r="E4" s="65"/>
      <c r="F4" s="65"/>
      <c r="G4" s="65"/>
      <c r="H4" s="65"/>
      <c r="I4" s="65"/>
      <c r="J4" s="65"/>
      <c r="K4" s="65"/>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46</v>
      </c>
      <c r="B6" s="12"/>
      <c r="C6" s="5"/>
      <c r="D6" s="5"/>
      <c r="E6" s="5"/>
      <c r="F6" s="5"/>
      <c r="G6" s="5"/>
      <c r="H6" s="5"/>
      <c r="I6" s="5"/>
      <c r="J6" s="5"/>
      <c r="K6" s="5"/>
      <c r="L6" s="5"/>
      <c r="M6" s="5"/>
      <c r="N6" s="5"/>
      <c r="O6" s="5"/>
    </row>
    <row r="7" spans="1:15" s="13" customFormat="1" ht="29.25" customHeight="1">
      <c r="A7" s="12"/>
      <c r="B7" s="12"/>
      <c r="C7" s="52" t="s">
        <v>49</v>
      </c>
      <c r="D7" s="53"/>
      <c r="E7" s="53"/>
      <c r="F7" s="53"/>
      <c r="G7" s="53"/>
      <c r="H7" s="53"/>
      <c r="I7" s="53"/>
      <c r="J7" s="53"/>
      <c r="K7" s="54"/>
      <c r="L7" s="5"/>
      <c r="M7" s="5"/>
      <c r="N7" s="5"/>
      <c r="O7" s="5"/>
    </row>
    <row r="8" spans="1:15" s="13" customFormat="1" ht="9" customHeight="1">
      <c r="A8" s="12"/>
      <c r="B8" s="12"/>
      <c r="C8" s="55"/>
      <c r="D8" s="56"/>
      <c r="E8" s="56"/>
      <c r="F8" s="56"/>
      <c r="G8" s="56"/>
      <c r="H8" s="56"/>
      <c r="I8" s="56"/>
      <c r="J8" s="56"/>
      <c r="K8" s="57"/>
      <c r="L8" s="5"/>
      <c r="M8" s="5"/>
      <c r="N8" s="5"/>
      <c r="O8" s="5"/>
    </row>
    <row r="9" spans="1:15" s="13" customFormat="1" ht="21.75" customHeight="1">
      <c r="A9" s="11"/>
      <c r="B9" s="12"/>
      <c r="C9" s="55"/>
      <c r="D9" s="56"/>
      <c r="E9" s="56"/>
      <c r="F9" s="56"/>
      <c r="G9" s="56"/>
      <c r="H9" s="56"/>
      <c r="I9" s="56"/>
      <c r="J9" s="56"/>
      <c r="K9" s="57"/>
      <c r="L9" s="5"/>
      <c r="M9" s="5"/>
      <c r="N9" s="5"/>
      <c r="O9" s="5"/>
    </row>
    <row r="10" spans="1:15" s="13" customFormat="1" ht="29.25" customHeight="1">
      <c r="A10" s="12"/>
      <c r="B10" s="12"/>
      <c r="C10" s="58"/>
      <c r="D10" s="59"/>
      <c r="E10" s="59"/>
      <c r="F10" s="59"/>
      <c r="G10" s="59"/>
      <c r="H10" s="59"/>
      <c r="I10" s="59"/>
      <c r="J10" s="59"/>
      <c r="K10" s="6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47</v>
      </c>
      <c r="B12" s="12"/>
      <c r="C12" s="5"/>
      <c r="D12" s="5"/>
      <c r="E12" s="5"/>
      <c r="F12" s="5"/>
      <c r="G12" s="5"/>
      <c r="H12" s="5"/>
      <c r="I12" s="5"/>
      <c r="J12" s="5"/>
      <c r="K12" s="5"/>
      <c r="L12" s="5"/>
      <c r="M12" s="5"/>
      <c r="N12" s="5"/>
      <c r="O12" s="5"/>
    </row>
    <row r="13" spans="1:15" s="13" customFormat="1" ht="21.75" customHeight="1">
      <c r="A13" s="12"/>
      <c r="B13" s="12"/>
      <c r="C13" s="74">
        <v>1000000</v>
      </c>
      <c r="D13" s="75"/>
      <c r="E13" s="75"/>
      <c r="F13" s="75"/>
      <c r="G13" s="14" t="s">
        <v>8</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48</v>
      </c>
      <c r="B15" s="12"/>
      <c r="C15" s="5"/>
      <c r="D15" s="5"/>
      <c r="E15" s="5"/>
      <c r="F15" s="5"/>
      <c r="G15" s="5"/>
      <c r="H15" s="5"/>
      <c r="I15" s="5"/>
      <c r="J15" s="5"/>
      <c r="K15" s="5"/>
      <c r="L15" s="5"/>
      <c r="M15" s="5"/>
      <c r="N15" s="5"/>
      <c r="O15" s="5"/>
    </row>
    <row r="16" spans="1:15" s="13" customFormat="1" ht="21.75" customHeight="1">
      <c r="A16" s="17" t="s">
        <v>32</v>
      </c>
      <c r="B16" s="17"/>
      <c r="C16" s="5"/>
      <c r="D16" s="5"/>
      <c r="E16" s="5"/>
      <c r="F16" s="5"/>
      <c r="G16" s="5"/>
      <c r="H16" s="5"/>
      <c r="I16" s="5"/>
      <c r="J16" s="5"/>
      <c r="K16" s="5"/>
      <c r="L16" s="5"/>
      <c r="M16" s="5"/>
      <c r="N16" s="5"/>
      <c r="O16" s="5"/>
    </row>
    <row r="17" spans="1:17" s="21" customFormat="1" ht="21.75" customHeight="1">
      <c r="A17" s="18"/>
      <c r="B17" s="19"/>
      <c r="C17" s="20"/>
      <c r="D17" s="20"/>
      <c r="E17" s="20"/>
      <c r="F17" s="20"/>
      <c r="G17" s="68" t="s">
        <v>0</v>
      </c>
      <c r="H17" s="68"/>
      <c r="I17" s="68"/>
      <c r="J17" s="68"/>
      <c r="K17" s="68"/>
      <c r="L17" s="72" t="s">
        <v>1</v>
      </c>
      <c r="M17" s="68" t="s">
        <v>4</v>
      </c>
      <c r="N17" s="17"/>
      <c r="O17" s="18"/>
    </row>
    <row r="18" spans="1:17" s="21" customFormat="1" ht="32.25" customHeight="1">
      <c r="A18" s="18"/>
      <c r="B18" s="22"/>
      <c r="C18" s="23"/>
      <c r="D18" s="23"/>
      <c r="E18" s="23"/>
      <c r="F18" s="23"/>
      <c r="G18" s="68" t="s">
        <v>27</v>
      </c>
      <c r="H18" s="68"/>
      <c r="I18" s="68"/>
      <c r="J18" s="24" t="s">
        <v>3</v>
      </c>
      <c r="K18" s="24" t="s">
        <v>28</v>
      </c>
      <c r="L18" s="73"/>
      <c r="M18" s="68"/>
      <c r="N18" s="17"/>
      <c r="O18" s="18"/>
    </row>
    <row r="19" spans="1:17" s="13" customFormat="1" ht="21.75" customHeight="1">
      <c r="A19" s="5"/>
      <c r="B19" s="66" t="s">
        <v>31</v>
      </c>
      <c r="C19" s="67"/>
      <c r="D19" s="67"/>
      <c r="E19" s="67"/>
      <c r="F19" s="67"/>
      <c r="G19" s="69"/>
      <c r="H19" s="70"/>
      <c r="I19" s="71"/>
      <c r="J19" s="44"/>
      <c r="K19" s="44">
        <v>4200000</v>
      </c>
      <c r="L19" s="44"/>
      <c r="M19" s="25">
        <f>I19+J19+K19+L19</f>
        <v>4200000</v>
      </c>
      <c r="N19" s="17"/>
      <c r="O19" s="5"/>
    </row>
    <row r="20" spans="1:17" s="13" customFormat="1" ht="21.75" customHeight="1">
      <c r="A20" s="5"/>
      <c r="B20" s="5"/>
      <c r="C20" s="5"/>
      <c r="D20" s="5"/>
      <c r="E20" s="5"/>
      <c r="F20" s="5"/>
      <c r="G20" s="5"/>
      <c r="H20" s="5"/>
      <c r="I20" s="5"/>
      <c r="J20" s="5"/>
      <c r="K20" s="5"/>
      <c r="L20" s="5"/>
      <c r="M20" s="5"/>
      <c r="N20" s="5"/>
      <c r="O20" s="5"/>
    </row>
    <row r="21" spans="1:17" s="26" customFormat="1" ht="21.75" customHeight="1">
      <c r="A21" s="17" t="s">
        <v>2</v>
      </c>
      <c r="B21" s="17"/>
      <c r="C21" s="17"/>
      <c r="D21" s="17"/>
      <c r="E21" s="17"/>
      <c r="F21" s="17"/>
      <c r="G21" s="17"/>
      <c r="H21" s="17"/>
      <c r="I21" s="17"/>
      <c r="J21" s="17"/>
      <c r="K21" s="17"/>
      <c r="L21" s="17"/>
      <c r="M21" s="17"/>
      <c r="N21" s="17"/>
      <c r="O21" s="17"/>
    </row>
    <row r="22" spans="1:17" s="26" customFormat="1" ht="21.75" customHeight="1">
      <c r="A22" s="17"/>
      <c r="B22" s="17" t="s">
        <v>29</v>
      </c>
      <c r="C22" s="17"/>
      <c r="D22" s="17"/>
      <c r="E22" s="17"/>
      <c r="F22" s="17"/>
      <c r="G22" s="17"/>
      <c r="H22" s="17"/>
      <c r="I22" s="17"/>
      <c r="J22" s="17"/>
      <c r="K22" s="17"/>
      <c r="L22" s="17"/>
      <c r="M22" s="17"/>
      <c r="N22" s="17"/>
      <c r="O22" s="17"/>
    </row>
    <row r="23" spans="1:17" s="26" customFormat="1" ht="7.5" customHeight="1">
      <c r="A23" s="17"/>
      <c r="B23" s="17"/>
      <c r="C23" s="17"/>
      <c r="D23" s="17"/>
      <c r="E23" s="17"/>
      <c r="F23" s="17"/>
      <c r="G23" s="17"/>
      <c r="H23" s="17"/>
      <c r="I23" s="17"/>
      <c r="J23" s="17"/>
      <c r="K23" s="17"/>
      <c r="L23" s="17"/>
      <c r="M23" s="17"/>
      <c r="N23" s="17"/>
      <c r="O23" s="17"/>
    </row>
    <row r="24" spans="1:17" s="26" customFormat="1" ht="21.75" customHeight="1">
      <c r="A24" s="17"/>
      <c r="B24" s="50" t="s">
        <v>17</v>
      </c>
      <c r="C24" s="50"/>
      <c r="D24" s="50"/>
      <c r="E24" s="50"/>
      <c r="F24" s="50"/>
      <c r="G24" s="50"/>
      <c r="H24" s="50"/>
      <c r="I24" s="50"/>
      <c r="J24" s="50"/>
      <c r="K24" s="48">
        <v>1523000000</v>
      </c>
      <c r="L24" s="48"/>
      <c r="Q24" s="27"/>
    </row>
    <row r="25" spans="1:17" s="26" customFormat="1" ht="33" customHeight="1">
      <c r="A25" s="17"/>
      <c r="B25" s="28"/>
      <c r="C25" s="29" t="s">
        <v>18</v>
      </c>
      <c r="D25" s="28"/>
      <c r="E25" s="17"/>
      <c r="F25" s="28"/>
      <c r="G25" s="17"/>
      <c r="H25" s="30"/>
      <c r="I25" s="28"/>
      <c r="J25" s="17"/>
      <c r="K25" s="30"/>
      <c r="L25" s="17"/>
      <c r="M25" s="17"/>
      <c r="N25" s="17"/>
      <c r="O25" s="17"/>
    </row>
    <row r="26" spans="1:17" s="26" customFormat="1" ht="25.5" customHeight="1">
      <c r="A26" s="17"/>
      <c r="B26" s="50" t="s">
        <v>19</v>
      </c>
      <c r="C26" s="50"/>
      <c r="D26" s="50"/>
      <c r="E26" s="50"/>
      <c r="F26" s="50"/>
      <c r="G26" s="50"/>
      <c r="H26" s="50"/>
      <c r="I26" s="50"/>
      <c r="J26" s="50"/>
      <c r="K26" s="48">
        <v>11125870000</v>
      </c>
      <c r="L26" s="48"/>
      <c r="Q26" s="27"/>
    </row>
    <row r="27" spans="1:17" s="26" customFormat="1" ht="30.75" customHeight="1">
      <c r="A27" s="17"/>
      <c r="B27" s="17"/>
      <c r="C27" s="31" t="s">
        <v>26</v>
      </c>
      <c r="D27" s="30"/>
      <c r="E27" s="30"/>
      <c r="F27" s="30"/>
      <c r="G27" s="30"/>
      <c r="H27" s="30"/>
      <c r="I27" s="30"/>
      <c r="J27" s="30"/>
      <c r="K27" s="32"/>
      <c r="L27" s="32"/>
      <c r="M27" s="32"/>
      <c r="N27" s="32"/>
      <c r="O27" s="32"/>
    </row>
    <row r="28" spans="1:17" s="26" customFormat="1" ht="33.75" customHeight="1">
      <c r="A28" s="17"/>
      <c r="B28" s="51" t="s">
        <v>21</v>
      </c>
      <c r="C28" s="51"/>
      <c r="D28" s="51"/>
      <c r="E28" s="51"/>
      <c r="F28" s="51"/>
      <c r="G28" s="51"/>
      <c r="H28" s="51"/>
      <c r="I28" s="51"/>
      <c r="J28" s="51"/>
      <c r="K28" s="49">
        <f>IF(ISERR(K24/K26)=TRUE,"",K24/K26)</f>
        <v>0.13688817144187376</v>
      </c>
      <c r="L28" s="49"/>
    </row>
    <row r="29" spans="1:17" s="26" customFormat="1" ht="72.75" customHeight="1">
      <c r="A29" s="17"/>
      <c r="B29" s="61" t="s">
        <v>43</v>
      </c>
      <c r="C29" s="61"/>
      <c r="D29" s="61"/>
      <c r="E29" s="61"/>
      <c r="F29" s="61"/>
      <c r="G29" s="61"/>
      <c r="H29" s="61"/>
      <c r="I29" s="61"/>
      <c r="J29" s="61"/>
      <c r="K29" s="64"/>
      <c r="L29" s="64"/>
      <c r="M29" s="17"/>
    </row>
    <row r="30" spans="1:17" s="26" customFormat="1" ht="28.5" customHeight="1">
      <c r="A30" s="17"/>
      <c r="B30" s="49" t="s">
        <v>20</v>
      </c>
      <c r="C30" s="49"/>
      <c r="D30" s="49"/>
      <c r="E30" s="49"/>
      <c r="F30" s="49"/>
      <c r="G30" s="49"/>
      <c r="H30" s="49"/>
      <c r="I30" s="49"/>
      <c r="J30" s="49"/>
      <c r="K30" s="49">
        <f>IF(K29="",K28,MIN(K28,K29))</f>
        <v>0.13688817144187376</v>
      </c>
      <c r="L30" s="49"/>
    </row>
    <row r="31" spans="1:17" s="26" customFormat="1" ht="10.5" customHeight="1">
      <c r="A31" s="17"/>
      <c r="B31" s="32"/>
      <c r="C31" s="32"/>
      <c r="D31" s="32"/>
      <c r="E31" s="32"/>
      <c r="F31" s="32"/>
      <c r="G31" s="32"/>
      <c r="H31" s="32"/>
      <c r="I31" s="30"/>
      <c r="J31" s="30"/>
      <c r="K31" s="32"/>
      <c r="L31" s="32"/>
      <c r="M31" s="32"/>
      <c r="N31" s="32"/>
      <c r="O31" s="32"/>
    </row>
    <row r="32" spans="1:17" s="26" customFormat="1" ht="21.75" customHeight="1">
      <c r="A32" s="17" t="s">
        <v>7</v>
      </c>
      <c r="B32" s="17"/>
      <c r="C32" s="17"/>
      <c r="D32" s="17"/>
      <c r="E32" s="17"/>
      <c r="F32" s="17"/>
      <c r="G32" s="17"/>
      <c r="H32" s="17"/>
      <c r="I32" s="17"/>
      <c r="J32" s="17"/>
      <c r="K32" s="17"/>
      <c r="L32" s="17"/>
      <c r="M32" s="17"/>
      <c r="N32" s="17"/>
      <c r="O32" s="17"/>
    </row>
    <row r="33" spans="1:15" s="26" customFormat="1" ht="6" customHeight="1">
      <c r="A33" s="17"/>
      <c r="B33" s="33"/>
      <c r="C33" s="17"/>
      <c r="D33" s="33"/>
      <c r="E33" s="33"/>
      <c r="F33" s="33"/>
      <c r="G33" s="33"/>
      <c r="H33" s="33"/>
      <c r="I33" s="33"/>
      <c r="J33" s="17"/>
      <c r="K33" s="17"/>
      <c r="L33" s="32"/>
      <c r="M33" s="32"/>
      <c r="N33" s="32"/>
      <c r="O33" s="32"/>
    </row>
    <row r="34" spans="1:15" s="26" customFormat="1" ht="21.75" customHeight="1">
      <c r="A34" s="17"/>
      <c r="B34" s="17" t="s">
        <v>42</v>
      </c>
      <c r="C34" s="17"/>
      <c r="D34" s="17"/>
      <c r="E34" s="17"/>
      <c r="F34" s="17"/>
      <c r="G34" s="17"/>
      <c r="H34" s="17"/>
      <c r="I34" s="34">
        <f>IF(ISERR(G19/M19)=TRUE,"",G19/M19)</f>
        <v>0</v>
      </c>
      <c r="J34" s="17" t="s">
        <v>13</v>
      </c>
      <c r="K34" s="17"/>
      <c r="L34" s="32"/>
      <c r="M34" s="32"/>
      <c r="N34" s="32"/>
      <c r="O34" s="32"/>
    </row>
    <row r="35" spans="1:15" s="26" customFormat="1" ht="21.75" customHeight="1">
      <c r="A35" s="17"/>
      <c r="B35" s="17" t="s">
        <v>41</v>
      </c>
      <c r="C35" s="17"/>
      <c r="D35" s="17"/>
      <c r="E35" s="17"/>
      <c r="F35" s="17"/>
      <c r="G35" s="17"/>
      <c r="H35" s="17"/>
      <c r="I35" s="34">
        <f>IF(ISERR(K19/M19)=TRUE,"",K19/M19)</f>
        <v>1</v>
      </c>
      <c r="J35" s="17" t="s">
        <v>14</v>
      </c>
      <c r="K35" s="17"/>
      <c r="L35" s="32"/>
      <c r="M35" s="32"/>
      <c r="N35" s="32"/>
      <c r="O35" s="32"/>
    </row>
    <row r="36" spans="1:15" s="26" customFormat="1" ht="12.75" customHeight="1">
      <c r="A36" s="17"/>
      <c r="B36" s="17"/>
      <c r="C36" s="17"/>
      <c r="D36" s="17"/>
      <c r="E36" s="17"/>
      <c r="F36" s="17"/>
      <c r="G36" s="17"/>
      <c r="H36" s="17"/>
      <c r="I36" s="17"/>
      <c r="J36" s="17"/>
      <c r="K36" s="17"/>
      <c r="L36" s="17"/>
      <c r="M36" s="17"/>
      <c r="N36" s="17"/>
      <c r="O36" s="17"/>
    </row>
    <row r="37" spans="1:15" s="26" customFormat="1" ht="12.75" customHeight="1">
      <c r="A37" s="17"/>
      <c r="B37" s="17"/>
      <c r="C37" s="17"/>
      <c r="D37" s="17"/>
      <c r="E37" s="17"/>
      <c r="F37" s="17"/>
      <c r="G37" s="17"/>
      <c r="H37" s="17"/>
      <c r="I37" s="17"/>
      <c r="J37" s="17"/>
      <c r="K37" s="17"/>
      <c r="L37" s="17"/>
      <c r="M37" s="17"/>
      <c r="N37" s="17"/>
      <c r="O37" s="17"/>
    </row>
    <row r="38" spans="1:15" s="26" customFormat="1" ht="21.75" customHeight="1">
      <c r="A38" s="17" t="s">
        <v>23</v>
      </c>
      <c r="B38" s="17"/>
      <c r="C38" s="17"/>
      <c r="D38" s="17"/>
      <c r="E38" s="17"/>
      <c r="F38" s="17"/>
      <c r="G38" s="17"/>
      <c r="H38" s="17"/>
      <c r="I38" s="17"/>
      <c r="J38" s="17"/>
      <c r="K38" s="17"/>
      <c r="L38" s="17"/>
      <c r="M38" s="17"/>
      <c r="N38" s="17"/>
      <c r="O38" s="17"/>
    </row>
    <row r="39" spans="1:15" s="26" customFormat="1" ht="21.75" customHeight="1">
      <c r="A39" s="17"/>
      <c r="B39" s="35" t="s">
        <v>37</v>
      </c>
      <c r="C39" s="35"/>
      <c r="D39" s="35"/>
      <c r="E39" s="35"/>
      <c r="F39" s="28"/>
      <c r="G39" s="35"/>
      <c r="H39" s="35"/>
      <c r="I39" s="36"/>
      <c r="J39" s="37">
        <f>IF(ISERR(C13*I34*10/110),"",C13*I34*10/110)</f>
        <v>0</v>
      </c>
      <c r="K39" s="17" t="s">
        <v>15</v>
      </c>
      <c r="L39" s="17"/>
      <c r="M39" s="17"/>
      <c r="N39" s="17"/>
      <c r="O39" s="17"/>
    </row>
    <row r="40" spans="1:15" s="26" customFormat="1" ht="21.75" customHeight="1">
      <c r="A40" s="17"/>
      <c r="B40" s="62" t="s">
        <v>38</v>
      </c>
      <c r="C40" s="62"/>
      <c r="D40" s="62"/>
      <c r="E40" s="62"/>
      <c r="F40" s="62"/>
      <c r="G40" s="62"/>
      <c r="H40" s="62"/>
      <c r="I40" s="63"/>
      <c r="J40" s="45">
        <f>IF(ISERR(C13*I35*10/110*K30),"",C13*I35*10/110*K30)</f>
        <v>12444.379221988524</v>
      </c>
      <c r="K40" s="17" t="s">
        <v>16</v>
      </c>
      <c r="L40" s="17"/>
      <c r="M40" s="17"/>
      <c r="N40" s="17"/>
      <c r="O40" s="17"/>
    </row>
    <row r="41" spans="1:15" s="26" customFormat="1" ht="21.75" customHeight="1">
      <c r="A41" s="17"/>
      <c r="B41" s="17" t="s">
        <v>39</v>
      </c>
      <c r="C41" s="17"/>
      <c r="D41" s="17"/>
      <c r="E41" s="17"/>
      <c r="F41" s="17"/>
      <c r="G41" s="17"/>
      <c r="H41" s="17"/>
      <c r="I41" s="17"/>
      <c r="J41" s="46">
        <f>IF(ISERR(J39+J40)=TRUE,"",ROUNDDOWN(J39+J40,0))</f>
        <v>12444</v>
      </c>
      <c r="K41" s="17" t="s">
        <v>24</v>
      </c>
      <c r="L41" s="17"/>
      <c r="M41" s="17"/>
      <c r="N41" s="17"/>
      <c r="O41" s="17"/>
    </row>
    <row r="42" spans="1:15" s="26" customFormat="1" ht="15.75" customHeight="1">
      <c r="A42" s="17"/>
      <c r="B42" s="17"/>
      <c r="C42" s="17"/>
      <c r="D42" s="17"/>
      <c r="E42" s="17"/>
      <c r="F42" s="17"/>
      <c r="G42" s="17"/>
      <c r="H42" s="17"/>
      <c r="I42" s="17"/>
      <c r="J42" s="17" t="s">
        <v>30</v>
      </c>
      <c r="K42" s="17"/>
      <c r="L42" s="17"/>
      <c r="M42" s="17"/>
      <c r="N42" s="17"/>
      <c r="O42" s="17"/>
    </row>
    <row r="43" spans="1:15" s="26" customFormat="1" ht="15.75" customHeight="1">
      <c r="A43" s="17"/>
      <c r="B43" s="17"/>
      <c r="C43" s="17"/>
      <c r="D43" s="17"/>
      <c r="E43" s="17"/>
      <c r="F43" s="17"/>
      <c r="G43" s="17"/>
      <c r="H43" s="17"/>
      <c r="I43" s="17"/>
      <c r="J43" s="17"/>
      <c r="K43" s="17"/>
      <c r="L43" s="17"/>
      <c r="M43" s="17"/>
      <c r="N43" s="17"/>
      <c r="O43" s="17"/>
    </row>
    <row r="44" spans="1:15" s="26" customFormat="1" ht="21.75" customHeight="1">
      <c r="A44" s="17" t="s">
        <v>6</v>
      </c>
      <c r="B44" s="17"/>
      <c r="C44" s="17"/>
      <c r="D44" s="17"/>
      <c r="E44" s="17"/>
      <c r="F44" s="17"/>
      <c r="G44" s="17"/>
      <c r="H44" s="17"/>
      <c r="I44" s="17"/>
      <c r="J44" s="17"/>
      <c r="K44" s="17"/>
      <c r="L44" s="17"/>
      <c r="M44" s="17"/>
      <c r="N44" s="17"/>
      <c r="O44" s="17"/>
    </row>
    <row r="45" spans="1:15" s="26" customFormat="1" ht="19.5" customHeight="1">
      <c r="A45" s="17"/>
      <c r="B45" s="40" t="s">
        <v>35</v>
      </c>
      <c r="C45" s="17"/>
      <c r="D45" s="17"/>
      <c r="E45" s="17"/>
      <c r="F45" s="17"/>
      <c r="G45" s="17"/>
      <c r="H45" s="17"/>
      <c r="I45" s="17"/>
      <c r="J45" s="17"/>
      <c r="K45" s="17"/>
      <c r="L45" s="17"/>
      <c r="M45" s="17"/>
      <c r="N45" s="17"/>
      <c r="O45" s="17"/>
    </row>
    <row r="46" spans="1:15" s="13" customFormat="1" ht="19.5" customHeight="1">
      <c r="A46" s="17"/>
      <c r="B46" s="40" t="s">
        <v>36</v>
      </c>
      <c r="C46" s="17"/>
      <c r="D46" s="17"/>
      <c r="E46" s="17"/>
      <c r="F46" s="17"/>
      <c r="G46" s="17"/>
      <c r="H46" s="17"/>
      <c r="I46" s="17"/>
      <c r="J46" s="5"/>
      <c r="K46" s="5"/>
      <c r="L46" s="5"/>
      <c r="M46" s="5"/>
      <c r="N46" s="5"/>
      <c r="O46" s="5"/>
    </row>
    <row r="47" spans="1:15" s="13" customFormat="1" ht="23.25" customHeight="1">
      <c r="A47" s="17"/>
      <c r="B47" s="40"/>
      <c r="C47" s="17"/>
      <c r="D47" s="17"/>
      <c r="E47" s="17"/>
      <c r="F47" s="17"/>
      <c r="G47" s="17"/>
      <c r="H47" s="17"/>
      <c r="I47" s="17"/>
      <c r="J47" s="5"/>
      <c r="K47" s="5"/>
      <c r="L47" s="5"/>
      <c r="M47" s="5"/>
      <c r="N47" s="5"/>
      <c r="O47" s="5"/>
    </row>
    <row r="48" spans="1:15">
      <c r="A48" s="41"/>
      <c r="B48" s="41"/>
      <c r="C48" s="41"/>
      <c r="D48" s="41"/>
      <c r="E48" s="41"/>
      <c r="F48" s="41"/>
      <c r="G48" s="41"/>
      <c r="H48" s="41"/>
      <c r="I48" s="41"/>
      <c r="J48" s="41"/>
      <c r="K48" s="41"/>
      <c r="L48" s="41"/>
      <c r="M48" s="41"/>
      <c r="N48" s="41"/>
    </row>
    <row r="49" spans="1:14">
      <c r="A49" s="41"/>
      <c r="B49" s="41"/>
      <c r="C49" s="41"/>
      <c r="D49" s="41"/>
      <c r="E49" s="41"/>
      <c r="F49" s="41"/>
      <c r="G49" s="41"/>
      <c r="H49" s="41"/>
      <c r="I49" s="41"/>
      <c r="J49" s="41"/>
      <c r="K49" s="41"/>
      <c r="L49" s="41"/>
      <c r="M49" s="41"/>
      <c r="N49" s="41"/>
    </row>
    <row r="50" spans="1:14">
      <c r="A50" s="41"/>
      <c r="B50" s="41"/>
      <c r="C50" s="41"/>
      <c r="D50" s="41"/>
      <c r="E50" s="41"/>
      <c r="F50" s="41"/>
      <c r="G50" s="41"/>
      <c r="H50" s="41"/>
      <c r="I50" s="41"/>
      <c r="J50" s="41"/>
      <c r="K50" s="41"/>
      <c r="L50" s="41"/>
      <c r="M50" s="41"/>
      <c r="N50" s="41"/>
    </row>
    <row r="51" spans="1:14">
      <c r="A51" s="41"/>
      <c r="B51" s="41"/>
      <c r="C51" s="41"/>
      <c r="D51" s="41"/>
      <c r="E51" s="41"/>
      <c r="F51" s="41"/>
      <c r="G51" s="41"/>
      <c r="H51" s="41"/>
      <c r="I51" s="41"/>
      <c r="J51" s="41"/>
      <c r="K51" s="41"/>
      <c r="L51" s="41"/>
      <c r="M51" s="41"/>
      <c r="N51" s="41"/>
    </row>
    <row r="52" spans="1:14">
      <c r="A52" s="41"/>
      <c r="B52" s="41"/>
      <c r="C52" s="41"/>
      <c r="D52" s="41"/>
      <c r="E52" s="41"/>
      <c r="F52" s="41"/>
      <c r="G52" s="41"/>
      <c r="H52" s="41"/>
      <c r="I52" s="41"/>
      <c r="J52" s="41"/>
      <c r="K52" s="41"/>
      <c r="L52" s="41"/>
      <c r="M52" s="41"/>
      <c r="N52" s="41"/>
    </row>
    <row r="53" spans="1:14">
      <c r="A53" s="41"/>
      <c r="B53" s="41"/>
      <c r="C53" s="41"/>
      <c r="D53" s="41"/>
      <c r="E53" s="41"/>
      <c r="F53" s="41"/>
      <c r="G53" s="41"/>
      <c r="H53" s="41"/>
      <c r="I53" s="41"/>
      <c r="J53" s="41"/>
      <c r="K53" s="41"/>
      <c r="L53" s="41"/>
      <c r="M53" s="41"/>
      <c r="N53" s="41"/>
    </row>
    <row r="54" spans="1:14">
      <c r="A54" s="41"/>
      <c r="B54" s="41"/>
      <c r="C54" s="41"/>
      <c r="D54" s="41"/>
      <c r="E54" s="41"/>
      <c r="F54" s="41"/>
      <c r="G54" s="41"/>
      <c r="H54" s="41"/>
      <c r="I54" s="41"/>
      <c r="J54" s="41"/>
      <c r="K54" s="41"/>
      <c r="L54" s="41"/>
      <c r="M54" s="41"/>
      <c r="N54" s="41"/>
    </row>
    <row r="55" spans="1:14">
      <c r="A55" s="41"/>
      <c r="B55" s="41"/>
      <c r="C55" s="41"/>
      <c r="D55" s="41"/>
      <c r="E55" s="41"/>
      <c r="F55" s="41"/>
      <c r="G55" s="41"/>
      <c r="H55" s="41"/>
      <c r="I55" s="41"/>
      <c r="J55" s="41"/>
      <c r="K55" s="41"/>
      <c r="L55" s="41"/>
      <c r="M55" s="41"/>
      <c r="N55" s="41"/>
    </row>
    <row r="56" spans="1:14">
      <c r="A56" s="41"/>
      <c r="B56" s="41"/>
      <c r="C56" s="41"/>
      <c r="D56" s="41"/>
      <c r="E56" s="41"/>
      <c r="F56" s="41"/>
      <c r="G56" s="41"/>
      <c r="H56" s="41"/>
      <c r="I56" s="41"/>
      <c r="J56" s="41"/>
      <c r="K56" s="41"/>
      <c r="L56" s="41"/>
      <c r="M56" s="41"/>
      <c r="N56" s="41"/>
    </row>
    <row r="57" spans="1:14">
      <c r="A57" s="41"/>
      <c r="B57" s="41"/>
      <c r="C57" s="41"/>
      <c r="D57" s="41"/>
      <c r="E57" s="41"/>
      <c r="F57" s="41"/>
      <c r="G57" s="41"/>
      <c r="H57" s="41"/>
      <c r="I57" s="41"/>
      <c r="J57" s="41"/>
      <c r="K57" s="41"/>
      <c r="L57" s="41"/>
      <c r="M57" s="41"/>
      <c r="N57" s="41"/>
    </row>
    <row r="58" spans="1:14">
      <c r="A58" s="41"/>
      <c r="B58" s="41"/>
      <c r="C58" s="41"/>
      <c r="D58" s="41"/>
      <c r="E58" s="41"/>
      <c r="F58" s="41"/>
      <c r="G58" s="41"/>
      <c r="H58" s="41"/>
      <c r="I58" s="41"/>
      <c r="J58" s="41"/>
      <c r="K58" s="41"/>
      <c r="L58" s="41"/>
      <c r="M58" s="41"/>
      <c r="N58" s="41"/>
    </row>
    <row r="59" spans="1:14">
      <c r="A59" s="41"/>
      <c r="B59" s="41"/>
      <c r="C59" s="41"/>
      <c r="D59" s="41"/>
      <c r="E59" s="41"/>
      <c r="F59" s="41"/>
      <c r="G59" s="41"/>
      <c r="H59" s="41"/>
      <c r="I59" s="41"/>
      <c r="J59" s="41"/>
      <c r="K59" s="41"/>
      <c r="L59" s="41"/>
      <c r="M59" s="41"/>
      <c r="N59" s="41"/>
    </row>
    <row r="60" spans="1:14">
      <c r="A60" s="41"/>
      <c r="B60" s="41"/>
      <c r="C60" s="41"/>
      <c r="D60" s="41"/>
      <c r="E60" s="41"/>
      <c r="F60" s="41"/>
      <c r="G60" s="41"/>
      <c r="H60" s="41"/>
      <c r="I60" s="41"/>
      <c r="J60" s="41"/>
      <c r="K60" s="41"/>
      <c r="L60" s="41"/>
      <c r="M60" s="41"/>
      <c r="N60" s="41"/>
    </row>
  </sheetData>
  <mergeCells count="20">
    <mergeCell ref="B30:J30"/>
    <mergeCell ref="K30:L30"/>
    <mergeCell ref="B40:I40"/>
    <mergeCell ref="B26:J26"/>
    <mergeCell ref="K26:L26"/>
    <mergeCell ref="B28:J28"/>
    <mergeCell ref="K28:L28"/>
    <mergeCell ref="B29:J29"/>
    <mergeCell ref="K29:L29"/>
    <mergeCell ref="B19:F19"/>
    <mergeCell ref="G19:I19"/>
    <mergeCell ref="B24:J24"/>
    <mergeCell ref="K24:L24"/>
    <mergeCell ref="L17:L18"/>
    <mergeCell ref="C4:K4"/>
    <mergeCell ref="C13:F13"/>
    <mergeCell ref="G17:K17"/>
    <mergeCell ref="C7:K10"/>
    <mergeCell ref="M17:M18"/>
    <mergeCell ref="G18:I1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1CC298A-84F8-4176-9A5D-40FABAA3FF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(個別対応方式)</vt:lpstr>
      <vt:lpstr>記載例</vt:lpstr>
      <vt:lpstr>各シートの説明!Print_Area</vt:lpstr>
      <vt:lpstr>記載例!Print_Area</vt:lpstr>
      <vt:lpstr>'別紙概要 (個別対応方式)'!Print_Area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2024-05-08T07:22:33Z</cp:lastPrinted>
  <dcterms:created xsi:type="dcterms:W3CDTF">1601-01-01T00:00:00Z</dcterms:created>
  <dcterms:modified xsi:type="dcterms:W3CDTF">2026-02-06T06:26:49Z</dcterms:modified>
  <cp:category/>
</cp:coreProperties>
</file>