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drawings/drawing4.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comments1.xml" ContentType="application/vnd.openxmlformats-officedocument.spreadsheetml.comments+xml"/>
  <Override PartName="/xl/drawings/drawing5.xml" ContentType="application/vnd.openxmlformats-officedocument.drawing+xml"/>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72.16.141.191\share\●Ｒ７ 戦略推進班\60 SDGs\01 登録制度\★要綱・様式等\01_制度要綱・様式等\"/>
    </mc:Choice>
  </mc:AlternateContent>
  <xr:revisionPtr revIDLastSave="0" documentId="13_ncr:1_{3C389481-3522-4050-9EA7-DA155683E834}" xr6:coauthVersionLast="47" xr6:coauthVersionMax="47" xr10:uidLastSave="{00000000-0000-0000-0000-000000000000}"/>
  <bookViews>
    <workbookView xWindow="-28920" yWindow="-4650" windowWidth="29040" windowHeight="15840" firstSheet="1" activeTab="1" xr2:uid="{00000000-000D-0000-FFFF-FFFF00000000}"/>
  </bookViews>
  <sheets>
    <sheet name="リスト" sheetId="10" state="hidden" r:id="rId1"/>
    <sheet name="様式1①" sheetId="9" r:id="rId2"/>
    <sheet name="様式1②" sheetId="13" r:id="rId3"/>
    <sheet name="様式2" sheetId="8" r:id="rId4"/>
    <sheet name="暴排" sheetId="12" r:id="rId5"/>
    <sheet name="→記載例" sheetId="15" r:id="rId6"/>
    <sheet name="【記載例】様式1①" sheetId="17" r:id="rId7"/>
    <sheet name="【記載例】様式1②" sheetId="18" r:id="rId8"/>
    <sheet name="【記載例】様式2" sheetId="14" r:id="rId9"/>
    <sheet name="【記載例】暴排" sheetId="16" r:id="rId10"/>
  </sheets>
  <externalReferences>
    <externalReference r:id="rId11"/>
    <externalReference r:id="rId12"/>
  </externalReferences>
  <definedNames>
    <definedName name="_xlnm._FilterDatabase" localSheetId="9" hidden="1">【記載例】暴排!$A$25:$X$37</definedName>
    <definedName name="_xlnm._FilterDatabase" localSheetId="4" hidden="1">暴排!$A$25:$X$37</definedName>
    <definedName name="_xlnm.Print_Area" localSheetId="9">【記載例】暴排!$A$1:$X$44</definedName>
    <definedName name="_xlnm.Print_Area" localSheetId="6">【記載例】様式1①!$A$1:$AV$46</definedName>
    <definedName name="_xlnm.Print_Area" localSheetId="7">【記載例】様式1②!$A$1:$AV$29</definedName>
    <definedName name="_xlnm.Print_Area" localSheetId="8">【記載例】様式2!$A$1:$Y$59</definedName>
    <definedName name="_xlnm.Print_Area" localSheetId="4">暴排!$A$1:$X$43</definedName>
    <definedName name="_xlnm.Print_Area" localSheetId="1">様式1①!$A$1:$Y$49</definedName>
    <definedName name="_xlnm.Print_Area" localSheetId="2">様式1②!$A$1:$Y$28</definedName>
    <definedName name="_xlnm.Print_Area" localSheetId="3">様式2!$A$1:$Y$59</definedName>
    <definedName name="_xlnm.Print_Titles" localSheetId="8">【記載例】様式2!$1:$7</definedName>
    <definedName name="_xlnm.Print_Titles" localSheetId="3">様式2!$1:$7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4" l="1"/>
  <c r="M3" i="14"/>
  <c r="M3" i="8"/>
  <c r="S3" i="8"/>
  <c r="P1" i="18"/>
  <c r="M8" i="16"/>
  <c r="M10" i="16"/>
  <c r="G1" i="14"/>
  <c r="H21" i="17"/>
  <c r="F19" i="17"/>
  <c r="W5" i="16"/>
  <c r="U5" i="16"/>
  <c r="F59" i="14" l="1"/>
  <c r="E59" i="14"/>
  <c r="M10" i="12" l="1"/>
  <c r="L21" i="9"/>
  <c r="G21" i="9"/>
  <c r="F20" i="9"/>
  <c r="M8" i="12" l="1"/>
  <c r="H22" i="9"/>
  <c r="F22" i="9"/>
  <c r="P1" i="13" l="1"/>
  <c r="E59" i="8" l="1"/>
  <c r="F59" i="8"/>
  <c r="G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Y4" authorId="0" shapeId="0" xr:uid="{CA1D53E2-4B9D-4A17-ACB6-3B465A5F41C4}">
      <text>
        <r>
          <rPr>
            <sz val="11"/>
            <color indexed="81"/>
            <rFont val="BIZ UDPゴシック"/>
            <family val="3"/>
            <charset val="128"/>
          </rPr>
          <t xml:space="preserve">■日付
・申請日の年月日を記入してください。
</t>
        </r>
      </text>
    </comment>
    <comment ref="L11" authorId="0" shapeId="0" xr:uid="{AE85FE83-D43A-4D40-8A0B-635E9BF3DD16}">
      <text>
        <r>
          <rPr>
            <sz val="11"/>
            <color indexed="81"/>
            <rFont val="BIZ UDPゴシック"/>
            <family val="3"/>
            <charset val="128"/>
          </rPr>
          <t>■企業・団体名（Q&amp;A：Q2-3、Q2-4参照）
・登録の対象となる企業等の名称を記載してください。
・本社が県外にある場合、本社からの申請はできません。
・県内に複数の事業所がある場合、事業所ごとの申請を推奨しています。</t>
        </r>
      </text>
    </comment>
    <comment ref="A22" authorId="0" shapeId="0" xr:uid="{76F51A52-4763-4FBD-80DB-BF1F3A9329DF}">
      <text>
        <r>
          <rPr>
            <sz val="11"/>
            <color indexed="81"/>
            <rFont val="BIZ UDPゴシック"/>
            <family val="3"/>
            <charset val="128"/>
          </rPr>
          <t>■本社等所在地
・本社でなく、事業所で申請される場合に、本社の所在地（県内外問わず）を記載してください。本社が申請される場合は、記載する必要はありません。</t>
        </r>
      </text>
    </comment>
    <comment ref="A23" authorId="0" shapeId="0" xr:uid="{375CAB69-F5D1-40DB-BEBF-155B17596E56}">
      <text>
        <r>
          <rPr>
            <sz val="11"/>
            <color indexed="81"/>
            <rFont val="BIZ UDPゴシック"/>
            <family val="3"/>
            <charset val="128"/>
          </rPr>
          <t>■電話番号
・登録の対象となる企業等の代表電話番号を記載してください。</t>
        </r>
      </text>
    </comment>
    <comment ref="A25" authorId="0" shapeId="0" xr:uid="{82061D6B-DC27-45A4-8C77-E4AA76623B4E}">
      <text>
        <r>
          <rPr>
            <sz val="11"/>
            <color indexed="81"/>
            <rFont val="BIZ UDPゴシック"/>
            <family val="3"/>
            <charset val="128"/>
          </rPr>
          <t>■業種
・日本標準産業分類における業種を選択してください。</t>
        </r>
      </text>
    </comment>
    <comment ref="A27" authorId="0" shapeId="0" xr:uid="{922832BC-2BBD-4F2E-99EA-769AA00E156A}">
      <text>
        <r>
          <rPr>
            <sz val="11"/>
            <color indexed="81"/>
            <rFont val="BIZ UDPゴシック"/>
            <family val="3"/>
            <charset val="128"/>
          </rPr>
          <t xml:space="preserve">■事業概要
・主たる事業の内容を簡潔に記載してください。
</t>
        </r>
      </text>
    </comment>
    <comment ref="A31" authorId="0" shapeId="0" xr:uid="{2B614E1D-5D41-40E3-9EE6-89D54715C969}">
      <text>
        <r>
          <rPr>
            <sz val="11"/>
            <color indexed="81"/>
            <rFont val="BIZ UDP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2" authorId="0" shapeId="0" xr:uid="{F2A22F1D-DDB9-4D7C-8A78-ABDE917B241C}">
      <text>
        <r>
          <rPr>
            <sz val="11"/>
            <color indexed="81"/>
            <rFont val="BIZ UDPゴシック"/>
            <family val="3"/>
            <charset val="128"/>
          </rPr>
          <t>■担当者
・申請内容についてお尋ねする際の連絡先を記載してください。
・可能な限り個人ではなく、組織のメールアドレスを記載してください。</t>
        </r>
      </text>
    </comment>
    <comment ref="A36" authorId="0" shapeId="0" xr:uid="{C601427A-958E-4192-B9DF-9D60A98823DF}">
      <text>
        <r>
          <rPr>
            <sz val="11"/>
            <color indexed="81"/>
            <rFont val="BIZ UDPゴシック"/>
            <family val="3"/>
            <charset val="128"/>
          </rPr>
          <t>■情報共有　■その他
・記載事項をご確認のうえ、同意の場合は、チェックを入れてください。（□→☑）
・チェックを入れることができない事項がある場合、申請ができません。</t>
        </r>
      </text>
    </comment>
    <comment ref="A42" authorId="0" shapeId="0" xr:uid="{856262AD-F69B-4A8A-BFAC-4E8F18035DBD}">
      <text>
        <r>
          <rPr>
            <sz val="11"/>
            <color indexed="81"/>
            <rFont val="BIZ UDPゴシック"/>
            <family val="3"/>
            <charset val="128"/>
          </rPr>
          <t>■添付資料
・資料がそろっているか確認し、チェックを入れてください。（□→☑）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5" authorId="0" shapeId="0" xr:uid="{922BBE93-F2C5-4136-83DC-E1EA80EA351F}">
      <text>
        <r>
          <rPr>
            <sz val="11"/>
            <color indexed="81"/>
            <rFont val="BIZ UDPゴシック"/>
            <family val="3"/>
            <charset val="128"/>
          </rPr>
          <t>■２０３０年のSDGｓ達成に向けた経営方針と目指す姿
・ ２０３０年に向けた企業等の決意を表明していただく項目です。
・ 持続可能な開発目標であるSDGsの達成に向けた企業等の経営方針と、 その結果として実現できる（実現したい）企業の理想像（目指す姿）について記載してください。</t>
        </r>
      </text>
    </comment>
    <comment ref="A11" authorId="0" shapeId="0" xr:uid="{DD0184F9-FFD5-4A8E-81DD-0304230E4442}">
      <text>
        <r>
          <rPr>
            <sz val="11"/>
            <color indexed="81"/>
            <rFont val="BIZ UDPゴシック"/>
            <family val="3"/>
            <charset val="128"/>
          </rPr>
          <t>■三側面（分野に✓）
・ SDGｓの基本的な考え方である「三側面（環境・社会・経済）の統合（バランス）」を評価するための項目です。※環境は自然環境に関することです。
・ 「SDGsに関する重点的な取組み」に記載した項目が、「環境」、「社会」、「経済」の側面のいずれに該当するか、該当分野にチェックを入れてください。
・ 申請書に記載する必要はないものの、当該取組みと、SDGｓのゴールやターゲットとの関連について、企業等の内部において共有しておいてください。</t>
        </r>
      </text>
    </comment>
    <comment ref="D11" authorId="0" shapeId="0" xr:uid="{1E8AD18E-08CE-498C-BBD9-9802DFD818E9}">
      <text>
        <r>
          <rPr>
            <sz val="11"/>
            <color indexed="81"/>
            <rFont val="BIZ UDPゴシック"/>
            <family val="3"/>
            <charset val="128"/>
          </rPr>
          <t>■SDGs達成に向けた重点的な取組み
・ 事業者等の具体的なSDGｓに関する行動を「見える化」するための項目です。
・ チェックリスト(様式第２号)の「具体的な取組み」に記載した内容を踏まえ、SDGsの達成に向けて、今後、企業等として重点的に取り組んでいく行動を記載してください。（すでに企業等で取り組んでいる行動でも結構です。）</t>
        </r>
      </text>
    </comment>
    <comment ref="P11" authorId="0" shapeId="0" xr:uid="{00CA14DC-3547-4266-9AF7-A1CF3D45C6F5}">
      <text>
        <r>
          <rPr>
            <sz val="11"/>
            <color indexed="81"/>
            <rFont val="BIZ UDPゴシック"/>
            <family val="3"/>
            <charset val="128"/>
          </rPr>
          <t>■指標（更新時に向けた目標） （QA：Q3-2、3-3参照）
・登録事業者として、SDGｓの取組みを自己評価していただくための項目です。
・「SDGsに関する重点的な取組み」として記載した行動の、更新時（３年後）の指標と、その目標を設定し、記載してください。
・目標は原則として数値目標としていますが、数値化が困難な場合は、「～を実施する」、「～を増加させる」という表現でも結構です。ただし、設定した指標について更新時に実績を自己評価してもらうため、その観点から目標設定が適切かご確認ください。</t>
        </r>
      </text>
    </comment>
    <comment ref="A25" authorId="0" shapeId="0" xr:uid="{9A15BABA-F86D-417E-BBE7-48F7F8C2B061}">
      <text>
        <r>
          <rPr>
            <sz val="11"/>
            <color indexed="81"/>
            <rFont val="BIZ UDPゴシック"/>
            <family val="3"/>
            <charset val="128"/>
          </rPr>
          <t xml:space="preserve">■パートナーシップ （QA：Q3-4参照）
・ SDGｓを推進するための分野横断的ゴール（ゴール１７）である、ステークホル
　ダーとの連携を「見える化」するための項目です。
・ 上記の取組みをはじめ、事業活動全体を通じた、従業員、取引先、地域、行政などとの主な連携の内容を記載してください。（予定でも結構です）「○○と△△について、連携して取り組んでいる。」など。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P29" authorId="0" shapeId="0" xr:uid="{A4A00398-238F-41D8-8573-A515F64534D0}">
      <text>
        <r>
          <rPr>
            <sz val="11"/>
            <color indexed="81"/>
            <rFont val="BIZ UDPゴシック"/>
            <family val="3"/>
            <charset val="128"/>
          </rPr>
          <t xml:space="preserve">■性別
・選択してください。
</t>
        </r>
      </text>
    </comment>
    <comment ref="Q29" authorId="0" shapeId="0" xr:uid="{47D26F70-13C9-4415-8A84-2CD6F5D8ABC5}">
      <text>
        <r>
          <rPr>
            <sz val="11"/>
            <color indexed="81"/>
            <rFont val="BIZ UDPゴシック"/>
            <family val="3"/>
            <charset val="128"/>
          </rPr>
          <t>■年号
・選択してください。</t>
        </r>
      </text>
    </comment>
  </commentList>
</comments>
</file>

<file path=xl/sharedStrings.xml><?xml version="1.0" encoding="utf-8"?>
<sst xmlns="http://schemas.openxmlformats.org/spreadsheetml/2006/main" count="839" uniqueCount="341">
  <si>
    <t>No.</t>
    <phoneticPr fontId="5"/>
  </si>
  <si>
    <t>チェック項目</t>
    <rPh sb="4" eb="6">
      <t>コウモク</t>
    </rPh>
    <phoneticPr fontId="5"/>
  </si>
  <si>
    <t>基本</t>
    <rPh sb="0" eb="2">
      <t>キホン</t>
    </rPh>
    <phoneticPr fontId="5"/>
  </si>
  <si>
    <t>チャレンジ</t>
    <phoneticPr fontId="5"/>
  </si>
  <si>
    <t>【差別の禁止】
・性別、年齢、障がい、国籍、出自などによる差別や各種ハラスメントを防ぐ体制が整備され、社内で差別や人権侵害がないことを確認している。</t>
    <rPh sb="1" eb="3">
      <t>サベツ</t>
    </rPh>
    <rPh sb="4" eb="6">
      <t>キンシ</t>
    </rPh>
    <rPh sb="22" eb="24">
      <t>シュツジ</t>
    </rPh>
    <rPh sb="32" eb="34">
      <t>カクシュ</t>
    </rPh>
    <rPh sb="41" eb="42">
      <t>フセ</t>
    </rPh>
    <rPh sb="43" eb="45">
      <t>タイセイ</t>
    </rPh>
    <rPh sb="46" eb="48">
      <t>セイビ</t>
    </rPh>
    <rPh sb="51" eb="53">
      <t>シャナイ</t>
    </rPh>
    <rPh sb="54" eb="56">
      <t>サベツ</t>
    </rPh>
    <rPh sb="57" eb="59">
      <t>ジンケン</t>
    </rPh>
    <rPh sb="59" eb="61">
      <t>シンガイ</t>
    </rPh>
    <rPh sb="67" eb="69">
      <t>カクニン</t>
    </rPh>
    <phoneticPr fontId="2"/>
  </si>
  <si>
    <t>●</t>
  </si>
  <si>
    <t>【ワークライフバランス】
・働き方の見直し等により、過度な長時間労働を防止し、家庭と仕事の両立を図るためのワークライフバランスを推進している。</t>
    <rPh sb="14" eb="15">
      <t>ハタラ</t>
    </rPh>
    <rPh sb="16" eb="17">
      <t>カタ</t>
    </rPh>
    <rPh sb="18" eb="20">
      <t>ミナオ</t>
    </rPh>
    <rPh sb="21" eb="22">
      <t>トウ</t>
    </rPh>
    <rPh sb="26" eb="28">
      <t>カド</t>
    </rPh>
    <rPh sb="29" eb="32">
      <t>チョウジカン</t>
    </rPh>
    <rPh sb="32" eb="34">
      <t>ロウドウ</t>
    </rPh>
    <rPh sb="35" eb="37">
      <t>ボウシ</t>
    </rPh>
    <rPh sb="39" eb="41">
      <t>カテイ</t>
    </rPh>
    <rPh sb="42" eb="44">
      <t>シゴト</t>
    </rPh>
    <rPh sb="45" eb="47">
      <t>リョウリツ</t>
    </rPh>
    <rPh sb="48" eb="49">
      <t>ハカ</t>
    </rPh>
    <rPh sb="64" eb="66">
      <t>スイシン</t>
    </rPh>
    <phoneticPr fontId="2"/>
  </si>
  <si>
    <t>【労働安全衛生】
・業務中の事故等を防ぐため、安全で衛生的な労働環境の整備に取り組んでいる。</t>
    <rPh sb="1" eb="7">
      <t>ロウドウアンゼンエイセイ</t>
    </rPh>
    <rPh sb="10" eb="13">
      <t>ギョウムチュウ</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</si>
  <si>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【健康経営】
・従業員が心身ともに健康を維持できるよう対策を講じ、生産性の向上等に取り組んでいる。</t>
    <rPh sb="1" eb="3">
      <t>ケンコウ</t>
    </rPh>
    <rPh sb="3" eb="5">
      <t>ケイエイ</t>
    </rPh>
    <rPh sb="8" eb="11">
      <t>ジュウギョウイン</t>
    </rPh>
    <rPh sb="12" eb="14">
      <t>シンシン</t>
    </rPh>
    <rPh sb="17" eb="19">
      <t>ケンコウ</t>
    </rPh>
    <rPh sb="20" eb="22">
      <t>イジ</t>
    </rPh>
    <rPh sb="27" eb="29">
      <t>タイサク</t>
    </rPh>
    <rPh sb="30" eb="31">
      <t>コウ</t>
    </rPh>
    <rPh sb="33" eb="36">
      <t>セイサンセイ</t>
    </rPh>
    <rPh sb="37" eb="39">
      <t>コウジョウ</t>
    </rPh>
    <rPh sb="39" eb="40">
      <t>トウ</t>
    </rPh>
    <rPh sb="41" eb="42">
      <t>ト</t>
    </rPh>
    <rPh sb="43" eb="44">
      <t>ク</t>
    </rPh>
    <phoneticPr fontId="2"/>
  </si>
  <si>
    <t>【ブライト企業】
・ブライト企業に認定されている。</t>
    <rPh sb="5" eb="7">
      <t>キギョウ</t>
    </rPh>
    <rPh sb="14" eb="16">
      <t>キギョウ</t>
    </rPh>
    <rPh sb="17" eb="19">
      <t>ニンテイ</t>
    </rPh>
    <phoneticPr fontId="2"/>
  </si>
  <si>
    <t>【エネルギー】
・電力やガソリンなど、自社のエネルギー使用量を把握し、その削減に取り組んでいる。</t>
    <rPh sb="9" eb="11">
      <t>デンリョク</t>
    </rPh>
    <rPh sb="19" eb="21">
      <t>ジシャ</t>
    </rPh>
    <rPh sb="27" eb="30">
      <t>シヨウリョウ</t>
    </rPh>
    <rPh sb="31" eb="33">
      <t>ハアク</t>
    </rPh>
    <rPh sb="37" eb="39">
      <t>サクゲン</t>
    </rPh>
    <rPh sb="40" eb="41">
      <t>ト</t>
    </rPh>
    <rPh sb="42" eb="43">
      <t>ク</t>
    </rPh>
    <phoneticPr fontId="2"/>
  </si>
  <si>
    <t>【温暖化対策】
・自社の温室効果ガスの排出量を把握し、排出の抑制に取り組んでいる。</t>
    <rPh sb="1" eb="4">
      <t>オンダンカ</t>
    </rPh>
    <rPh sb="4" eb="6">
      <t>タイサク</t>
    </rPh>
    <rPh sb="9" eb="11">
      <t>ジシャ</t>
    </rPh>
    <rPh sb="12" eb="14">
      <t>オンシツ</t>
    </rPh>
    <rPh sb="14" eb="16">
      <t>コウカ</t>
    </rPh>
    <rPh sb="19" eb="21">
      <t>ハイシュツ</t>
    </rPh>
    <rPh sb="21" eb="22">
      <t>リョウ</t>
    </rPh>
    <rPh sb="23" eb="25">
      <t>ハアク</t>
    </rPh>
    <rPh sb="27" eb="29">
      <t>ハイシュツ</t>
    </rPh>
    <rPh sb="30" eb="32">
      <t>ヨクセイ</t>
    </rPh>
    <rPh sb="33" eb="34">
      <t>ト</t>
    </rPh>
    <rPh sb="35" eb="36">
      <t>ク</t>
    </rPh>
    <phoneticPr fontId="2"/>
  </si>
  <si>
    <t>【公正な貿易】
・フェアトレード商品の調達に取り組んでいる。</t>
    <rPh sb="1" eb="3">
      <t>コウセイ</t>
    </rPh>
    <rPh sb="4" eb="6">
      <t>ボウエキ</t>
    </rPh>
    <phoneticPr fontId="2"/>
  </si>
  <si>
    <t>【災害や事故への備え】
・地震や水害などの自然災害や事故などに備え事業継続計画（BCP）を策定し、訓練や見直しを行っている。</t>
    <rPh sb="1" eb="3">
      <t>サイガイ</t>
    </rPh>
    <rPh sb="4" eb="6">
      <t>ジコ</t>
    </rPh>
    <rPh sb="8" eb="9">
      <t>ソナ</t>
    </rPh>
    <rPh sb="13" eb="15">
      <t>ジシン</t>
    </rPh>
    <rPh sb="16" eb="18">
      <t>スイガイ</t>
    </rPh>
    <rPh sb="21" eb="23">
      <t>シゼン</t>
    </rPh>
    <rPh sb="23" eb="25">
      <t>サイガイ</t>
    </rPh>
    <rPh sb="26" eb="28">
      <t>ジコ</t>
    </rPh>
    <rPh sb="31" eb="32">
      <t>ソナ</t>
    </rPh>
    <rPh sb="33" eb="35">
      <t>ジギョウ</t>
    </rPh>
    <rPh sb="35" eb="37">
      <t>ケイゾク</t>
    </rPh>
    <rPh sb="37" eb="39">
      <t>ケイカク</t>
    </rPh>
    <rPh sb="45" eb="47">
      <t>サクテイ</t>
    </rPh>
    <rPh sb="49" eb="51">
      <t>クンレン</t>
    </rPh>
    <rPh sb="52" eb="54">
      <t>ミナオ</t>
    </rPh>
    <rPh sb="56" eb="57">
      <t>オコナ</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</si>
  <si>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</si>
  <si>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【インターンシップ等の受入れ】
・職場体験、インターンシップの受入れ、職場関連授業の実施など、地域の児童や学生に対し、職業の学びの場を提供している。</t>
    <rPh sb="9" eb="10">
      <t>トウ</t>
    </rPh>
    <rPh sb="11" eb="13">
      <t>ウケイレ</t>
    </rPh>
    <rPh sb="17" eb="19">
      <t>ショクバ</t>
    </rPh>
    <rPh sb="19" eb="21">
      <t>タイケン</t>
    </rPh>
    <rPh sb="31" eb="32">
      <t>ウ</t>
    </rPh>
    <rPh sb="32" eb="33">
      <t>イ</t>
    </rPh>
    <rPh sb="35" eb="37">
      <t>ショクバ</t>
    </rPh>
    <rPh sb="37" eb="39">
      <t>カンレン</t>
    </rPh>
    <rPh sb="39" eb="41">
      <t>ジュギョウ</t>
    </rPh>
    <rPh sb="42" eb="44">
      <t>ジッシ</t>
    </rPh>
    <rPh sb="47" eb="49">
      <t>チイキ</t>
    </rPh>
    <rPh sb="50" eb="52">
      <t>ジドウ</t>
    </rPh>
    <rPh sb="53" eb="55">
      <t>ガクセイ</t>
    </rPh>
    <rPh sb="56" eb="57">
      <t>タイ</t>
    </rPh>
    <rPh sb="59" eb="61">
      <t>ショクギョウ</t>
    </rPh>
    <rPh sb="62" eb="63">
      <t>マナ</t>
    </rPh>
    <rPh sb="65" eb="66">
      <t>バ</t>
    </rPh>
    <rPh sb="67" eb="69">
      <t>テイキョウ</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</si>
  <si>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</si>
  <si>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</si>
  <si>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</si>
  <si>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【環境汚染予防】
・廃棄物や有害化学物質の適切な管理、及び処理に取り組んでいる。</t>
    <rPh sb="1" eb="3">
      <t>カンキョウ</t>
    </rPh>
    <rPh sb="3" eb="5">
      <t>オセン</t>
    </rPh>
    <rPh sb="5" eb="7">
      <t>ヨボウ</t>
    </rPh>
    <rPh sb="27" eb="28">
      <t>オヨ</t>
    </rPh>
    <phoneticPr fontId="2"/>
  </si>
  <si>
    <t>【生物多様性】
・自社活動が環境（生物多様性や生態系等）に悪影響を及ぼさないように配慮している。</t>
    <rPh sb="1" eb="6">
      <t>セイブツタヨウセイ</t>
    </rPh>
    <rPh sb="9" eb="11">
      <t>ジシャ</t>
    </rPh>
    <rPh sb="11" eb="13">
      <t>カツドウ</t>
    </rPh>
    <rPh sb="14" eb="16">
      <t>カンキョウ</t>
    </rPh>
    <rPh sb="17" eb="19">
      <t>セイブツ</t>
    </rPh>
    <rPh sb="19" eb="22">
      <t>タヨウセイ</t>
    </rPh>
    <rPh sb="23" eb="26">
      <t>セイタイケイ</t>
    </rPh>
    <rPh sb="26" eb="27">
      <t>トウ</t>
    </rPh>
    <rPh sb="29" eb="32">
      <t>アクエイキョウ</t>
    </rPh>
    <rPh sb="33" eb="34">
      <t>オヨ</t>
    </rPh>
    <rPh sb="41" eb="43">
      <t>ハイリョ</t>
    </rPh>
    <phoneticPr fontId="2"/>
  </si>
  <si>
    <t>【水の管理】
・熊本の水資源の質と量の保全に取り組んでいる。</t>
    <rPh sb="1" eb="2">
      <t>ミズ</t>
    </rPh>
    <rPh sb="3" eb="5">
      <t>カンリ</t>
    </rPh>
    <rPh sb="8" eb="10">
      <t>クマモト</t>
    </rPh>
    <rPh sb="11" eb="14">
      <t>ミズシゲン</t>
    </rPh>
    <rPh sb="15" eb="16">
      <t>シツ</t>
    </rPh>
    <rPh sb="17" eb="18">
      <t>リョウ</t>
    </rPh>
    <rPh sb="19" eb="21">
      <t>ホゼン</t>
    </rPh>
    <rPh sb="22" eb="23">
      <t>ト</t>
    </rPh>
    <rPh sb="24" eb="25">
      <t>ク</t>
    </rPh>
    <phoneticPr fontId="2"/>
  </si>
  <si>
    <t>【緑の保全管理】
・壁面緑化や植栽など緑の創出と保全、管理に取り組んでいる。</t>
  </si>
  <si>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</si>
  <si>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</si>
  <si>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</si>
  <si>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</si>
  <si>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【地域資源】
・地産地消を推進し、熊本県産の原材料を優先的に使用している。</t>
    <rPh sb="1" eb="3">
      <t>チイキ</t>
    </rPh>
    <rPh sb="3" eb="5">
      <t>シゲン</t>
    </rPh>
    <rPh sb="8" eb="12">
      <t>チサンチショウ</t>
    </rPh>
    <rPh sb="13" eb="15">
      <t>スイシン</t>
    </rPh>
    <rPh sb="17" eb="21">
      <t>クマモトケンサン</t>
    </rPh>
    <rPh sb="22" eb="25">
      <t>ゲンザイリョウ</t>
    </rPh>
    <rPh sb="26" eb="29">
      <t>ユウセンテキ</t>
    </rPh>
    <rPh sb="30" eb="32">
      <t>シヨウ</t>
    </rPh>
    <phoneticPr fontId="2"/>
  </si>
  <si>
    <t>【内部管理体制】
・経営理念及び経営目標を社内で共有、実践している。</t>
    <rPh sb="12" eb="14">
      <t>リネン</t>
    </rPh>
    <rPh sb="14" eb="15">
      <t>オヨ</t>
    </rPh>
    <rPh sb="16" eb="18">
      <t>ケイエイ</t>
    </rPh>
    <rPh sb="18" eb="20">
      <t>モクヒョウ</t>
    </rPh>
    <rPh sb="27" eb="29">
      <t>ジッセン</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</si>
  <si>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</si>
  <si>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・企業活動が社会・環境に及ぼす影響に対応する担当や専門部署などの体制を整備している。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</si>
  <si>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t>【防災、減災、レジリエンス（自助）】
・過去の地震や水害などの災害を教訓に、事業への被害を防止・軽減するため、ハザードマップを確認し、避難行動計画や事前防災対策を進めている。</t>
    <rPh sb="1" eb="3">
      <t>ボウサイ</t>
    </rPh>
    <rPh sb="4" eb="6">
      <t>ゲンサイ</t>
    </rPh>
    <rPh sb="14" eb="16">
      <t>ジジョ</t>
    </rPh>
    <rPh sb="20" eb="22">
      <t>カコ</t>
    </rPh>
    <rPh sb="23" eb="25">
      <t>ジシン</t>
    </rPh>
    <rPh sb="26" eb="28">
      <t>スイガイ</t>
    </rPh>
    <rPh sb="31" eb="33">
      <t>サイガイ</t>
    </rPh>
    <rPh sb="34" eb="36">
      <t>キョウクン</t>
    </rPh>
    <rPh sb="38" eb="40">
      <t>ジギョウ</t>
    </rPh>
    <rPh sb="69" eb="71">
      <t>コウドウ</t>
    </rPh>
    <phoneticPr fontId="2"/>
  </si>
  <si>
    <t>【防災、減災、レジリエンス（共助）】
・地域防災の担い手としての認識を持ち、防災士、水防団員、救助救急等の必要な技能を持つ社員を育成したり、地域消防団の活動に参加している。</t>
    <rPh sb="1" eb="3">
      <t>ボウサイ</t>
    </rPh>
    <rPh sb="4" eb="6">
      <t>ゲンサイ</t>
    </rPh>
    <rPh sb="14" eb="16">
      <t>キョウジョ</t>
    </rPh>
    <rPh sb="20" eb="22">
      <t>チイキ</t>
    </rPh>
    <rPh sb="22" eb="24">
      <t>ボウサイ</t>
    </rPh>
    <rPh sb="25" eb="26">
      <t>ニナ</t>
    </rPh>
    <rPh sb="27" eb="28">
      <t>テ</t>
    </rPh>
    <rPh sb="32" eb="34">
      <t>ニンシキ</t>
    </rPh>
    <rPh sb="35" eb="36">
      <t>モ</t>
    </rPh>
    <rPh sb="61" eb="63">
      <t>シャイン</t>
    </rPh>
    <rPh sb="64" eb="66">
      <t>イクセイ</t>
    </rPh>
    <rPh sb="70" eb="72">
      <t>チイキ</t>
    </rPh>
    <rPh sb="72" eb="75">
      <t>ショウボウダン</t>
    </rPh>
    <rPh sb="76" eb="78">
      <t>カツドウ</t>
    </rPh>
    <rPh sb="79" eb="81">
      <t>サンカ</t>
    </rPh>
    <phoneticPr fontId="2"/>
  </si>
  <si>
    <t>【農林水産業の担い手確保】
・子どもに対する農林水産業教育を行うなど、地域における農林水産業従事者の確保に取り組んでいる。</t>
    <rPh sb="1" eb="3">
      <t>ノウリン</t>
    </rPh>
    <rPh sb="3" eb="6">
      <t>スイサンギョウ</t>
    </rPh>
    <rPh sb="7" eb="8">
      <t>ニナ</t>
    </rPh>
    <rPh sb="9" eb="10">
      <t>テ</t>
    </rPh>
    <rPh sb="10" eb="12">
      <t>カクホ</t>
    </rPh>
    <rPh sb="15" eb="16">
      <t>コ</t>
    </rPh>
    <rPh sb="19" eb="20">
      <t>タイ</t>
    </rPh>
    <rPh sb="22" eb="27">
      <t>ノウリンスイサンギョウ</t>
    </rPh>
    <rPh sb="27" eb="29">
      <t>キョウイク</t>
    </rPh>
    <rPh sb="30" eb="31">
      <t>オコナ</t>
    </rPh>
    <rPh sb="35" eb="37">
      <t>チイキ</t>
    </rPh>
    <rPh sb="41" eb="45">
      <t>ノウリンスイサン</t>
    </rPh>
    <rPh sb="45" eb="46">
      <t>ギョウ</t>
    </rPh>
    <rPh sb="46" eb="49">
      <t>ジュウジシャ</t>
    </rPh>
    <rPh sb="50" eb="52">
      <t>カクホ</t>
    </rPh>
    <rPh sb="53" eb="54">
      <t>ト</t>
    </rPh>
    <rPh sb="55" eb="56">
      <t>ク</t>
    </rPh>
    <phoneticPr fontId="2"/>
  </si>
  <si>
    <t>組織・公正な取引</t>
    <rPh sb="0" eb="2">
      <t>ソシキ</t>
    </rPh>
    <rPh sb="3" eb="5">
      <t>コウセイ</t>
    </rPh>
    <rPh sb="6" eb="8">
      <t>トリヒキ</t>
    </rPh>
    <phoneticPr fontId="3"/>
  </si>
  <si>
    <t>労働・人権</t>
    <rPh sb="0" eb="2">
      <t>ロウドウ</t>
    </rPh>
    <rPh sb="3" eb="5">
      <t>ジンケン</t>
    </rPh>
    <phoneticPr fontId="3"/>
  </si>
  <si>
    <t>環境</t>
    <rPh sb="0" eb="2">
      <t>カンキョウ</t>
    </rPh>
    <phoneticPr fontId="3"/>
  </si>
  <si>
    <t>製品・サービス</t>
    <rPh sb="0" eb="2">
      <t>セイヒン</t>
    </rPh>
    <phoneticPr fontId="3"/>
  </si>
  <si>
    <t>分類</t>
    <rPh sb="0" eb="2">
      <t>ブンルイ</t>
    </rPh>
    <phoneticPr fontId="3"/>
  </si>
  <si>
    <t>【新しい生活様式への対応】
・新型コロナウイルスをはじめとする感染症対策としても有効なテレワークや時差出勤、ウェブ会議等を導入している。</t>
    <rPh sb="1" eb="2">
      <t>アタラ</t>
    </rPh>
    <rPh sb="4" eb="6">
      <t>セイカツ</t>
    </rPh>
    <rPh sb="6" eb="8">
      <t>ヨウシキ</t>
    </rPh>
    <rPh sb="10" eb="12">
      <t>タイオウ</t>
    </rPh>
    <rPh sb="15" eb="17">
      <t>シンガタ</t>
    </rPh>
    <rPh sb="31" eb="34">
      <t>カンセンショウ</t>
    </rPh>
    <rPh sb="34" eb="36">
      <t>タイサク</t>
    </rPh>
    <rPh sb="40" eb="42">
      <t>ユウコウ</t>
    </rPh>
    <rPh sb="49" eb="51">
      <t>ジサ</t>
    </rPh>
    <rPh sb="51" eb="53">
      <t>シュッキン</t>
    </rPh>
    <rPh sb="57" eb="59">
      <t>カイギ</t>
    </rPh>
    <rPh sb="59" eb="60">
      <t>トウ</t>
    </rPh>
    <rPh sb="61" eb="63">
      <t>ドウニュウ</t>
    </rPh>
    <phoneticPr fontId="2"/>
  </si>
  <si>
    <t>【環境に配慮した交通手段】
・電車やバスなどの公共交通機関の利用や、電気自動車や水素自動車などの環境にやさしい自動車の使用を促進している。</t>
    <rPh sb="1" eb="3">
      <t>カンキョウ</t>
    </rPh>
    <rPh sb="4" eb="6">
      <t>ハイリョ</t>
    </rPh>
    <rPh sb="8" eb="12">
      <t>コウツウシュダン</t>
    </rPh>
    <rPh sb="15" eb="17">
      <t>デンシャ</t>
    </rPh>
    <rPh sb="23" eb="29">
      <t>コウキョウコウツウキカン</t>
    </rPh>
    <rPh sb="30" eb="32">
      <t>リヨウ</t>
    </rPh>
    <rPh sb="34" eb="36">
      <t>デンキ</t>
    </rPh>
    <rPh sb="36" eb="39">
      <t>ジドウシャ</t>
    </rPh>
    <rPh sb="40" eb="45">
      <t>スイソジドウシャ</t>
    </rPh>
    <rPh sb="48" eb="50">
      <t>カンキョウ</t>
    </rPh>
    <rPh sb="55" eb="58">
      <t>ジドウシャ</t>
    </rPh>
    <rPh sb="59" eb="61">
      <t>シヨウ</t>
    </rPh>
    <rPh sb="62" eb="64">
      <t>ソクシン</t>
    </rPh>
    <phoneticPr fontId="2"/>
  </si>
  <si>
    <t>【地域への参画】
・自治活動や福祉活動、防災活動や寄付、ボランティアなど社会貢献活動に積極的に取り組んでいる。</t>
    <rPh sb="1" eb="3">
      <t>チイキ</t>
    </rPh>
    <rPh sb="5" eb="7">
      <t>サンカク</t>
    </rPh>
    <rPh sb="10" eb="12">
      <t>ジチ</t>
    </rPh>
    <rPh sb="12" eb="14">
      <t>カツドウ</t>
    </rPh>
    <rPh sb="15" eb="17">
      <t>フクシ</t>
    </rPh>
    <rPh sb="17" eb="19">
      <t>カツドウ</t>
    </rPh>
    <rPh sb="20" eb="22">
      <t>ボウサイ</t>
    </rPh>
    <rPh sb="22" eb="24">
      <t>カツドウ</t>
    </rPh>
    <rPh sb="25" eb="27">
      <t>キフ</t>
    </rPh>
    <rPh sb="36" eb="38">
      <t>シャカイ</t>
    </rPh>
    <rPh sb="38" eb="40">
      <t>コウケン</t>
    </rPh>
    <rPh sb="40" eb="42">
      <t>カツドウ</t>
    </rPh>
    <rPh sb="43" eb="46">
      <t>セッキョクテキ</t>
    </rPh>
    <rPh sb="47" eb="48">
      <t>ト</t>
    </rPh>
    <rPh sb="49" eb="50">
      <t>ク</t>
    </rPh>
    <phoneticPr fontId="2"/>
  </si>
  <si>
    <t>【社会課題解決】
・社会課題を解決するための製品・サービスの開発・展開に取り組んでいる。</t>
    <rPh sb="1" eb="3">
      <t>シャカイ</t>
    </rPh>
    <rPh sb="3" eb="5">
      <t>カダイ</t>
    </rPh>
    <rPh sb="5" eb="7">
      <t>カイケツ</t>
    </rPh>
    <rPh sb="10" eb="12">
      <t>シャカイ</t>
    </rPh>
    <rPh sb="12" eb="14">
      <t>カダイ</t>
    </rPh>
    <rPh sb="15" eb="17">
      <t>カイケツ</t>
    </rPh>
    <rPh sb="22" eb="24">
      <t>セイヒン</t>
    </rPh>
    <rPh sb="30" eb="32">
      <t>カイハツ</t>
    </rPh>
    <rPh sb="33" eb="35">
      <t>テンカイ</t>
    </rPh>
    <rPh sb="36" eb="37">
      <t>ト</t>
    </rPh>
    <rPh sb="38" eb="39">
      <t>ク</t>
    </rPh>
    <phoneticPr fontId="2"/>
  </si>
  <si>
    <t>持続可能な社会・地方創生</t>
    <rPh sb="0" eb="2">
      <t>ジゾク</t>
    </rPh>
    <rPh sb="2" eb="4">
      <t>カノウ</t>
    </rPh>
    <rPh sb="5" eb="7">
      <t>シャカイ</t>
    </rPh>
    <rPh sb="8" eb="10">
      <t>チホウ</t>
    </rPh>
    <rPh sb="10" eb="12">
      <t>ソウセイ</t>
    </rPh>
    <phoneticPr fontId="3"/>
  </si>
  <si>
    <t>●</t>
    <phoneticPr fontId="3"/>
  </si>
  <si>
    <t>【製品・サービスの安全性と品質】
・製品・サービスの安全性や品質を確保する仕組みを構築している。</t>
    <rPh sb="1" eb="3">
      <t>セイヒン</t>
    </rPh>
    <rPh sb="9" eb="12">
      <t>アンゼンセイ</t>
    </rPh>
    <rPh sb="13" eb="15">
      <t>ヒンシツ</t>
    </rPh>
    <rPh sb="33" eb="35">
      <t>カクホ</t>
    </rPh>
    <phoneticPr fontId="2"/>
  </si>
  <si>
    <t>●</t>
    <phoneticPr fontId="3"/>
  </si>
  <si>
    <t>主なSDGs（17のゴールと169のターゲット）　</t>
    <rPh sb="0" eb="1">
      <t>オモ</t>
    </rPh>
    <phoneticPr fontId="3"/>
  </si>
  <si>
    <t>●</t>
    <phoneticPr fontId="3"/>
  </si>
  <si>
    <t>●</t>
    <phoneticPr fontId="3"/>
  </si>
  <si>
    <t>【デジタルトランスフォーメーション（DX）の推進】
・ICTやAIを活用したデジタル化やオンライン化等のDXの推進により業務の効率化やビジネスモデルの変革に取り組んでいる。</t>
    <rPh sb="22" eb="24">
      <t>スイシン</t>
    </rPh>
    <rPh sb="34" eb="36">
      <t>カツヨウ</t>
    </rPh>
    <rPh sb="42" eb="43">
      <t>カ</t>
    </rPh>
    <rPh sb="49" eb="50">
      <t>カ</t>
    </rPh>
    <rPh sb="50" eb="51">
      <t>トウ</t>
    </rPh>
    <rPh sb="55" eb="57">
      <t>スイシン</t>
    </rPh>
    <rPh sb="60" eb="62">
      <t>ギョウム</t>
    </rPh>
    <rPh sb="63" eb="66">
      <t>コウリツカ</t>
    </rPh>
    <rPh sb="75" eb="77">
      <t>ヘンカク</t>
    </rPh>
    <rPh sb="78" eb="79">
      <t>ト</t>
    </rPh>
    <rPh sb="80" eb="81">
      <t>ク</t>
    </rPh>
    <phoneticPr fontId="2"/>
  </si>
  <si>
    <t>【防災関連商品の開発・販売】
・防災関連商品の開発・販売を促進している。</t>
    <rPh sb="1" eb="3">
      <t>ボウサイ</t>
    </rPh>
    <rPh sb="3" eb="5">
      <t>カンレン</t>
    </rPh>
    <rPh sb="5" eb="7">
      <t>ショウヒン</t>
    </rPh>
    <rPh sb="8" eb="10">
      <t>カイハツ</t>
    </rPh>
    <rPh sb="11" eb="13">
      <t>ハンバイ</t>
    </rPh>
    <rPh sb="16" eb="18">
      <t>ボウサイ</t>
    </rPh>
    <rPh sb="18" eb="20">
      <t>カンレン</t>
    </rPh>
    <rPh sb="20" eb="22">
      <t>ショウヒン</t>
    </rPh>
    <rPh sb="23" eb="25">
      <t>カイハツ</t>
    </rPh>
    <rPh sb="26" eb="28">
      <t>ハンバイ</t>
    </rPh>
    <rPh sb="29" eb="31">
      <t>ソクシン</t>
    </rPh>
    <phoneticPr fontId="2"/>
  </si>
  <si>
    <t>【SDGsの普及啓発】
・環境問題や人権問題をはじめとした社会課題の解決に向け、SDGsの普及啓発や教育機会の提供を行っている。</t>
    <rPh sb="6" eb="8">
      <t>フキュウ</t>
    </rPh>
    <rPh sb="8" eb="10">
      <t>ケイハツ</t>
    </rPh>
    <rPh sb="13" eb="15">
      <t>カンキョウ</t>
    </rPh>
    <rPh sb="15" eb="17">
      <t>モンダイ</t>
    </rPh>
    <rPh sb="18" eb="20">
      <t>ジンケン</t>
    </rPh>
    <rPh sb="20" eb="22">
      <t>モンダイ</t>
    </rPh>
    <rPh sb="29" eb="31">
      <t>シャカイ</t>
    </rPh>
    <rPh sb="31" eb="33">
      <t>カダイ</t>
    </rPh>
    <rPh sb="34" eb="36">
      <t>カイケツ</t>
    </rPh>
    <rPh sb="37" eb="38">
      <t>ム</t>
    </rPh>
    <rPh sb="45" eb="47">
      <t>フキュウ</t>
    </rPh>
    <rPh sb="47" eb="49">
      <t>ケイハツ</t>
    </rPh>
    <rPh sb="50" eb="52">
      <t>キョウイク</t>
    </rPh>
    <rPh sb="52" eb="54">
      <t>キカイ</t>
    </rPh>
    <rPh sb="55" eb="57">
      <t>テイキョウ</t>
    </rPh>
    <rPh sb="58" eb="59">
      <t>オコナ</t>
    </rPh>
    <phoneticPr fontId="2"/>
  </si>
  <si>
    <t>【食品ロスの削減】
食品ロスの削減に取り組んでいる。</t>
    <phoneticPr fontId="3"/>
  </si>
  <si>
    <t>●</t>
    <phoneticPr fontId="3"/>
  </si>
  <si>
    <t>●</t>
    <phoneticPr fontId="3"/>
  </si>
  <si>
    <t>●</t>
    <phoneticPr fontId="3"/>
  </si>
  <si>
    <t>【効率的な資源利用】
・ごみを減らし、資源を有効的に繰り返し使うため、発生抑制（リデュース）、再使用（リユース）、再生利用（リサイクル）に取り組んでいる。</t>
    <rPh sb="1" eb="4">
      <t>コウリツテキ</t>
    </rPh>
    <rPh sb="5" eb="7">
      <t>シゲン</t>
    </rPh>
    <rPh sb="7" eb="9">
      <t>リヨウ</t>
    </rPh>
    <rPh sb="15" eb="16">
      <t>ヘ</t>
    </rPh>
    <rPh sb="19" eb="21">
      <t>シゲン</t>
    </rPh>
    <rPh sb="22" eb="25">
      <t>ユウコウテキ</t>
    </rPh>
    <rPh sb="26" eb="27">
      <t>ク</t>
    </rPh>
    <rPh sb="28" eb="29">
      <t>カエ</t>
    </rPh>
    <rPh sb="30" eb="31">
      <t>ツカ</t>
    </rPh>
    <rPh sb="35" eb="37">
      <t>ハッセイ</t>
    </rPh>
    <rPh sb="37" eb="39">
      <t>ヨクセイ</t>
    </rPh>
    <rPh sb="57" eb="59">
      <t>サイセイ</t>
    </rPh>
    <rPh sb="59" eb="61">
      <t>リヨウ</t>
    </rPh>
    <rPh sb="69" eb="70">
      <t>ト</t>
    </rPh>
    <rPh sb="71" eb="72">
      <t>ク</t>
    </rPh>
    <phoneticPr fontId="2"/>
  </si>
  <si>
    <t>【環境に配慮した製品等】
・環境に配慮した製品の購入や製品の開発・製造に取り組んでいる（グリーン購入、リサイクル製品認証等）。</t>
    <rPh sb="1" eb="3">
      <t>カンキョウ</t>
    </rPh>
    <rPh sb="4" eb="6">
      <t>ハイリョ</t>
    </rPh>
    <rPh sb="8" eb="10">
      <t>セイヒン</t>
    </rPh>
    <rPh sb="10" eb="11">
      <t>トウ</t>
    </rPh>
    <rPh sb="14" eb="16">
      <t>カンキョウ</t>
    </rPh>
    <rPh sb="17" eb="19">
      <t>ハイリョ</t>
    </rPh>
    <rPh sb="21" eb="23">
      <t>セイヒン</t>
    </rPh>
    <rPh sb="24" eb="26">
      <t>コウニュウ</t>
    </rPh>
    <rPh sb="27" eb="29">
      <t>セイヒン</t>
    </rPh>
    <rPh sb="30" eb="32">
      <t>カイハツ</t>
    </rPh>
    <rPh sb="33" eb="35">
      <t>セイゾウ</t>
    </rPh>
    <rPh sb="36" eb="37">
      <t>ト</t>
    </rPh>
    <rPh sb="38" eb="39">
      <t>ク</t>
    </rPh>
    <rPh sb="48" eb="50">
      <t>コウニュウ</t>
    </rPh>
    <rPh sb="56" eb="58">
      <t>セイヒン</t>
    </rPh>
    <rPh sb="58" eb="61">
      <t>ニンショウトウ</t>
    </rPh>
    <phoneticPr fontId="2"/>
  </si>
  <si>
    <t>【海洋ごみ】
・環境中で分解しにくいプラスチックの使用削減等、海洋ごみ、海洋汚染の防止削減に貢献している。</t>
    <rPh sb="1" eb="3">
      <t>カイヨウ</t>
    </rPh>
    <rPh sb="8" eb="11">
      <t>カンキョウチュウ</t>
    </rPh>
    <rPh sb="12" eb="14">
      <t>ブンカイ</t>
    </rPh>
    <rPh sb="25" eb="27">
      <t>シヨウ</t>
    </rPh>
    <rPh sb="27" eb="29">
      <t>サクゲン</t>
    </rPh>
    <rPh sb="29" eb="30">
      <t>トウ</t>
    </rPh>
    <rPh sb="31" eb="33">
      <t>カイヨウ</t>
    </rPh>
    <rPh sb="36" eb="38">
      <t>カイヨウ</t>
    </rPh>
    <rPh sb="38" eb="40">
      <t>オセン</t>
    </rPh>
    <rPh sb="41" eb="43">
      <t>ボウシ</t>
    </rPh>
    <rPh sb="43" eb="45">
      <t>サクゲン</t>
    </rPh>
    <rPh sb="46" eb="48">
      <t>コウケン</t>
    </rPh>
    <phoneticPr fontId="2"/>
  </si>
  <si>
    <t>【ユニバーサルデザイン 】
・障がい者、高齢者に特定せず、誰もが利用しやすいサービス提供や環境整備を行っている。</t>
    <rPh sb="15" eb="16">
      <t>ショウ</t>
    </rPh>
    <rPh sb="18" eb="19">
      <t>シャ</t>
    </rPh>
    <rPh sb="20" eb="23">
      <t>コウレイシャ</t>
    </rPh>
    <rPh sb="24" eb="26">
      <t>トクテイ</t>
    </rPh>
    <rPh sb="29" eb="30">
      <t>ダレ</t>
    </rPh>
    <rPh sb="32" eb="34">
      <t>リヨウ</t>
    </rPh>
    <rPh sb="42" eb="44">
      <t>テイキョウ</t>
    </rPh>
    <rPh sb="45" eb="47">
      <t>カンキョウ</t>
    </rPh>
    <rPh sb="47" eb="49">
      <t>セイビ</t>
    </rPh>
    <rPh sb="50" eb="51">
      <t>オコナ</t>
    </rPh>
    <phoneticPr fontId="2"/>
  </si>
  <si>
    <r>
      <t>【ステークホルダーとの対話】
・ステークホルダー</t>
    </r>
    <r>
      <rPr>
        <sz val="10"/>
        <color theme="1"/>
        <rFont val="BIZ UDPゴシック"/>
        <family val="3"/>
        <charset val="128"/>
      </rPr>
      <t>（※）との対話により、自社の活動がステークホルダーに及ぼす影響を把握し、適切に対応している。（※利害関係者：消費者、投資家等及び社会全体）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2" eb="74">
      <t>リガイ</t>
    </rPh>
    <rPh sb="74" eb="76">
      <t>カンケイ</t>
    </rPh>
    <rPh sb="76" eb="77">
      <t>シャ</t>
    </rPh>
    <rPh sb="78" eb="81">
      <t>ショウヒシャ</t>
    </rPh>
    <rPh sb="82" eb="86">
      <t>トウシカナド</t>
    </rPh>
    <rPh sb="86" eb="87">
      <t>オヨ</t>
    </rPh>
    <rPh sb="88" eb="90">
      <t>シャカイ</t>
    </rPh>
    <rPh sb="90" eb="92">
      <t>ゼンタイ</t>
    </rPh>
    <phoneticPr fontId="2"/>
  </si>
  <si>
    <t>具体的な取組み
（※事業者が記載する欄）</t>
    <rPh sb="0" eb="3">
      <t>グタイテキ</t>
    </rPh>
    <rPh sb="10" eb="13">
      <t>ジギョウシャ</t>
    </rPh>
    <rPh sb="14" eb="16">
      <t>キサイ</t>
    </rPh>
    <rPh sb="18" eb="19">
      <t>ラン</t>
    </rPh>
    <phoneticPr fontId="3"/>
  </si>
  <si>
    <t>【森林資源の循環利用に向けた取組み】
・”伐って、使って、植えて、育てる”の持続的な森林利用への取組みを推進している。</t>
  </si>
  <si>
    <t>【植林等の取組み】
・植林等の森林整備活動に取り組んでいる。</t>
    <rPh sb="1" eb="3">
      <t>ショクリン</t>
    </rPh>
    <rPh sb="3" eb="4">
      <t>トウ</t>
    </rPh>
    <rPh sb="11" eb="13">
      <t>ショクリン</t>
    </rPh>
    <rPh sb="13" eb="14">
      <t>トウ</t>
    </rPh>
    <rPh sb="15" eb="17">
      <t>シンリン</t>
    </rPh>
    <rPh sb="22" eb="23">
      <t>ト</t>
    </rPh>
    <rPh sb="24" eb="25">
      <t>ク</t>
    </rPh>
    <phoneticPr fontId="2"/>
  </si>
  <si>
    <t>【2050年CO2排出量実質ゼロへの取組み】
・2050年CO2排出実質ゼロを目指し、計画的にCO2削減に取り組んでいる。</t>
  </si>
  <si>
    <t>【木質化の取組み】
・自社の執務室等の天井や床、壁等の内装や外壁等に木材を使用し、木質化を推進している。</t>
  </si>
  <si>
    <t>【若者の地元定着等】
・若者の県内就職を促進する取組みを行っている。</t>
    <rPh sb="1" eb="3">
      <t>ワカモノ</t>
    </rPh>
    <rPh sb="4" eb="6">
      <t>ジモト</t>
    </rPh>
    <rPh sb="6" eb="8">
      <t>テイチャク</t>
    </rPh>
    <rPh sb="8" eb="9">
      <t>トウ</t>
    </rPh>
    <rPh sb="12" eb="14">
      <t>ワカモノ</t>
    </rPh>
    <rPh sb="15" eb="17">
      <t>ケンナイ</t>
    </rPh>
    <rPh sb="17" eb="19">
      <t>シュウショク</t>
    </rPh>
    <rPh sb="20" eb="22">
      <t>ソクシン</t>
    </rPh>
    <rPh sb="28" eb="29">
      <t>オコナ</t>
    </rPh>
    <phoneticPr fontId="2"/>
  </si>
  <si>
    <t>8.2
8.3</t>
  </si>
  <si>
    <t>4.3
4.4
4.5</t>
  </si>
  <si>
    <t>5.1
5.2
5.5</t>
  </si>
  <si>
    <t>8.5
8.7
8.8</t>
  </si>
  <si>
    <t>10.2
10.3</t>
  </si>
  <si>
    <t>16.1
16.2
16.7</t>
  </si>
  <si>
    <t>8.5
8.8</t>
  </si>
  <si>
    <t>5.1
5.5</t>
  </si>
  <si>
    <t>7.2
7.3
7.a</t>
  </si>
  <si>
    <t>12.2
12.4
12.5</t>
  </si>
  <si>
    <t>6.1
6.3
6.4
6.6
6.b</t>
  </si>
  <si>
    <t>14.1
14.2
14.3</t>
  </si>
  <si>
    <t>12.4
12.5</t>
  </si>
  <si>
    <t>11.6
11.7</t>
  </si>
  <si>
    <t>13.1
13.3</t>
  </si>
  <si>
    <t>7.1
7.2
7.3
7.a</t>
  </si>
  <si>
    <t>11.3
11.4
11.5</t>
  </si>
  <si>
    <t>6.1
6.3
6.6</t>
  </si>
  <si>
    <t>12.2
12.5</t>
  </si>
  <si>
    <t>11.6
11.a</t>
  </si>
  <si>
    <t>2.3
2.4</t>
  </si>
  <si>
    <t>11.a</t>
  </si>
  <si>
    <t>9.2
9.4</t>
  </si>
  <si>
    <t>8.5
8.6</t>
  </si>
  <si>
    <t>SDGs達成に向けた取組みチェックリスト</t>
    <rPh sb="4" eb="6">
      <t>タッセイ</t>
    </rPh>
    <rPh sb="7" eb="8">
      <t>ム</t>
    </rPh>
    <rPh sb="10" eb="12">
      <t>トリク</t>
    </rPh>
    <phoneticPr fontId="3"/>
  </si>
  <si>
    <t>（様式第2号）</t>
    <rPh sb="1" eb="3">
      <t>ヨウシキ</t>
    </rPh>
    <rPh sb="3" eb="4">
      <t>ダイ</t>
    </rPh>
    <rPh sb="5" eb="6">
      <t>ゴウ</t>
    </rPh>
    <phoneticPr fontId="3"/>
  </si>
  <si>
    <t>事業者名：</t>
    <rPh sb="0" eb="3">
      <t>ジギョウシャ</t>
    </rPh>
    <rPh sb="3" eb="4">
      <t>メイ</t>
    </rPh>
    <phoneticPr fontId="3"/>
  </si>
  <si>
    <t>（様式第１号）</t>
  </si>
  <si>
    <t>熊本県SDGs登録申請書</t>
  </si>
  <si>
    <t>熊本県知事　様</t>
  </si>
  <si>
    <t>電話番号</t>
  </si>
  <si>
    <t>＜登録申請事業者概要＞</t>
  </si>
  <si>
    <t>郵便番号</t>
  </si>
  <si>
    <t>〒</t>
  </si>
  <si>
    <t>本社等所在地</t>
  </si>
  <si>
    <t>形態</t>
  </si>
  <si>
    <t>業種</t>
  </si>
  <si>
    <t>職員・従業員数</t>
  </si>
  <si>
    <t>事業概要</t>
  </si>
  <si>
    <t>ホームページURL</t>
  </si>
  <si>
    <t>担当者</t>
  </si>
  <si>
    <t>情報共有</t>
  </si>
  <si>
    <t>その他</t>
  </si>
  <si>
    <t>業種を選択してください。</t>
    <rPh sb="0" eb="2">
      <t>ギョウシュ</t>
    </rPh>
    <phoneticPr fontId="3"/>
  </si>
  <si>
    <t>）</t>
    <phoneticPr fontId="3"/>
  </si>
  <si>
    <t>日</t>
    <rPh sb="0" eb="1">
      <t>ニチ</t>
    </rPh>
    <phoneticPr fontId="3"/>
  </si>
  <si>
    <t>月</t>
    <rPh sb="0" eb="1">
      <t>ガツ</t>
    </rPh>
    <phoneticPr fontId="3"/>
  </si>
  <si>
    <t>年</t>
    <rPh sb="0" eb="1">
      <t>ネン</t>
    </rPh>
    <phoneticPr fontId="3"/>
  </si>
  <si>
    <t>令和</t>
    <rPh sb="0" eb="2">
      <t>レイワ</t>
    </rPh>
    <phoneticPr fontId="3"/>
  </si>
  <si>
    <t>熊本県SDGs登録制度要綱第4条(第7条第2項）の規定により、熊本県SDGs登録事業者の</t>
    <phoneticPr fontId="3"/>
  </si>
  <si>
    <t>（</t>
    <phoneticPr fontId="3"/>
  </si>
  <si>
    <t>-</t>
    <phoneticPr fontId="3"/>
  </si>
  <si>
    <t>法人</t>
    <phoneticPr fontId="3"/>
  </si>
  <si>
    <t>団体</t>
    <phoneticPr fontId="3"/>
  </si>
  <si>
    <t>個人事業主</t>
    <phoneticPr fontId="3"/>
  </si>
  <si>
    <t>その他（</t>
    <phoneticPr fontId="3"/>
  </si>
  <si>
    <t>県税等の未納はありません。</t>
    <phoneticPr fontId="3"/>
  </si>
  <si>
    <t>その他重大な法令違反はありません。</t>
    <phoneticPr fontId="3"/>
  </si>
  <si>
    <t>当団体の事業所等が所在する市町村に、情報を共有することを同意します。</t>
    <phoneticPr fontId="3"/>
  </si>
  <si>
    <t>登録情報について、県がHPで公表することに同意します。また、県が当社・</t>
    <phoneticPr fontId="3"/>
  </si>
  <si>
    <t>熊本県暴力団排除条例（平成22年熊本県条例第52号）第2条に規定する</t>
    <phoneticPr fontId="3"/>
  </si>
  <si>
    <t>暴力団、暴力団員、暴力団密接関係者ではありません。</t>
    <phoneticPr fontId="3"/>
  </si>
  <si>
    <t>三側面</t>
  </si>
  <si>
    <t>SDGsに関する重点的な取組み</t>
  </si>
  <si>
    <t>環境</t>
    <phoneticPr fontId="3"/>
  </si>
  <si>
    <t>社会</t>
    <phoneticPr fontId="3"/>
  </si>
  <si>
    <t>経済</t>
    <phoneticPr fontId="3"/>
  </si>
  <si>
    <t>（分野に☑）</t>
    <phoneticPr fontId="3"/>
  </si>
  <si>
    <t>年</t>
  </si>
  <si>
    <t>月</t>
  </si>
  <si>
    <t>（別紙）</t>
  </si>
  <si>
    <t>暴力団の排除に係る誓約書兼同意書及び役員一覧表</t>
  </si>
  <si>
    <t>役員一覧表</t>
  </si>
  <si>
    <t>職名</t>
  </si>
  <si>
    <t>姓</t>
  </si>
  <si>
    <t>名</t>
  </si>
  <si>
    <t>ﾌﾘｶﾞﾅ</t>
  </si>
  <si>
    <t>性別</t>
  </si>
  <si>
    <t>（和暦で記載）</t>
  </si>
  <si>
    <t>ｾｲ</t>
  </si>
  <si>
    <t>ﾒｲ</t>
  </si>
  <si>
    <t>日</t>
  </si>
  <si>
    <t>※独立行政法人や公益法人等の場合は、提出不要です。</t>
  </si>
  <si>
    <t>また、私（私を代表者とする法人・団体及びその役員）が暴力団と関係があるか否かに</t>
    <phoneticPr fontId="3"/>
  </si>
  <si>
    <t>ついて調査するため、本誓約書兼同意書及び役員一覧表を、貴職が熊本県警察に</t>
    <phoneticPr fontId="3"/>
  </si>
  <si>
    <t>提供することに同意します。</t>
    <phoneticPr fontId="3"/>
  </si>
  <si>
    <t>熊本県ＳＤＧｓ登録事業者としての申請を行うにあたり、私（私を代表とする法人・団体</t>
    <phoneticPr fontId="3"/>
  </si>
  <si>
    <t>及びその役員）は、現在又は将来にわたって、暴力団又は暴力団員、暴力団密接関係者に</t>
    <phoneticPr fontId="3"/>
  </si>
  <si>
    <t>該当しないことを誓約します。</t>
    <phoneticPr fontId="3"/>
  </si>
  <si>
    <t>なお、本誓約に反したことにより、貴職が熊本県ＳＤＧｓ登録事業者の取消し等を</t>
    <phoneticPr fontId="3"/>
  </si>
  <si>
    <t>決定した場合は、その決定に従います。</t>
    <phoneticPr fontId="3"/>
  </si>
  <si>
    <t>例</t>
    <rPh sb="0" eb="1">
      <t>レイ</t>
    </rPh>
    <phoneticPr fontId="3"/>
  </si>
  <si>
    <t>昭和</t>
    <rPh sb="0" eb="2">
      <t>ショウワ</t>
    </rPh>
    <phoneticPr fontId="3"/>
  </si>
  <si>
    <t>平成</t>
    <rPh sb="0" eb="2">
      <t>ヘイセイ</t>
    </rPh>
    <phoneticPr fontId="3"/>
  </si>
  <si>
    <t>大正</t>
    <rPh sb="0" eb="2">
      <t>タイショウ</t>
    </rPh>
    <phoneticPr fontId="3"/>
  </si>
  <si>
    <t>男</t>
    <rPh sb="0" eb="1">
      <t>オトコ</t>
    </rPh>
    <phoneticPr fontId="3"/>
  </si>
  <si>
    <t>女</t>
    <rPh sb="0" eb="1">
      <t>オンナ</t>
    </rPh>
    <phoneticPr fontId="3"/>
  </si>
  <si>
    <t>代表取締役社長</t>
    <phoneticPr fontId="3"/>
  </si>
  <si>
    <t>熊本</t>
    <phoneticPr fontId="3"/>
  </si>
  <si>
    <t>太郎</t>
    <phoneticPr fontId="3"/>
  </si>
  <si>
    <t>ｸﾏﾓﾄ</t>
    <phoneticPr fontId="3"/>
  </si>
  <si>
    <t>ﾀﾛｳ</t>
    <phoneticPr fontId="3"/>
  </si>
  <si>
    <t>※記載された個人情報につきましては、熊本県ＳＤＧｓ登録事業者への登録に</t>
    <phoneticPr fontId="3"/>
  </si>
  <si>
    <t>※法人格のない事業所・団体等（県外に本社がある支店、営業所等を含む）に</t>
    <phoneticPr fontId="3"/>
  </si>
  <si>
    <t>熊本県知事　　様</t>
    <phoneticPr fontId="3"/>
  </si>
  <si>
    <t>住所</t>
    <phoneticPr fontId="3"/>
  </si>
  <si>
    <t>＜2030年のSDGs達成に向けた経営方針と目指す姿＞</t>
    <phoneticPr fontId="3"/>
  </si>
  <si>
    <t>＜SDGsに関する重点的な取組み及び指標＞</t>
    <phoneticPr fontId="3"/>
  </si>
  <si>
    <t>☐</t>
  </si>
  <si>
    <t>＜パートナーシップ＞</t>
    <phoneticPr fontId="3"/>
  </si>
  <si>
    <t>☐</t>
    <phoneticPr fontId="3"/>
  </si>
  <si>
    <t>☑</t>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</si>
  <si>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</si>
  <si>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</si>
  <si>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</si>
  <si>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</si>
  <si>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</si>
  <si>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</si>
  <si>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</si>
  <si>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</si>
  <si>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</si>
  <si>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</si>
  <si>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</si>
  <si>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</si>
  <si>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</si>
  <si>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</si>
  <si>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</si>
  <si>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</si>
  <si>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</si>
  <si>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</si>
  <si>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t>
    <phoneticPr fontId="3"/>
  </si>
  <si>
    <t>代表者</t>
  </si>
  <si>
    <t>企業・団体名</t>
    <phoneticPr fontId="3"/>
  </si>
  <si>
    <t>登録(更新)を申請します。</t>
    <phoneticPr fontId="3"/>
  </si>
  <si>
    <t>指標
（更新時に向けた数値目標）</t>
    <rPh sb="4" eb="7">
      <t>コウシンジ</t>
    </rPh>
    <rPh sb="8" eb="9">
      <t>ム</t>
    </rPh>
    <rPh sb="11" eb="15">
      <t>スウチモクヒョウ</t>
    </rPh>
    <phoneticPr fontId="3"/>
  </si>
  <si>
    <t>所属</t>
    <phoneticPr fontId="3"/>
  </si>
  <si>
    <t>役職</t>
    <rPh sb="0" eb="2">
      <t>ヤクショク</t>
    </rPh>
    <phoneticPr fontId="3"/>
  </si>
  <si>
    <t>フリガナ</t>
    <phoneticPr fontId="3"/>
  </si>
  <si>
    <t>氏名</t>
    <rPh sb="0" eb="2">
      <t>シメイ</t>
    </rPh>
    <phoneticPr fontId="3"/>
  </si>
  <si>
    <t>所在地</t>
    <phoneticPr fontId="3"/>
  </si>
  <si>
    <t>熊本県</t>
    <rPh sb="0" eb="3">
      <t>クマモトケン</t>
    </rPh>
    <phoneticPr fontId="3"/>
  </si>
  <si>
    <t>人</t>
    <phoneticPr fontId="3"/>
  </si>
  <si>
    <t>電話番号</t>
    <phoneticPr fontId="3"/>
  </si>
  <si>
    <t>メールアドレス</t>
    <phoneticPr fontId="3"/>
  </si>
  <si>
    <t>事業者名</t>
    <phoneticPr fontId="3"/>
  </si>
  <si>
    <t>生年月日</t>
    <phoneticPr fontId="3"/>
  </si>
  <si>
    <t>年号</t>
    <rPh sb="0" eb="2">
      <t>ネンゴウ</t>
    </rPh>
    <phoneticPr fontId="3"/>
  </si>
  <si>
    <t>性別</t>
    <rPh sb="0" eb="2">
      <t>セイベツ</t>
    </rPh>
    <phoneticPr fontId="3"/>
  </si>
  <si>
    <t>※事業所で申請する場合は、事業所の代表者も記載してください。</t>
    <rPh sb="1" eb="4">
      <t>ジギョウショ</t>
    </rPh>
    <rPh sb="5" eb="7">
      <t>シンセイ</t>
    </rPh>
    <rPh sb="9" eb="11">
      <t>バアイ</t>
    </rPh>
    <rPh sb="13" eb="16">
      <t>ジギョウショ</t>
    </rPh>
    <rPh sb="17" eb="20">
      <t>ダイヒョウシャ</t>
    </rPh>
    <rPh sb="21" eb="23">
      <t>キサイ</t>
    </rPh>
    <phoneticPr fontId="3"/>
  </si>
  <si>
    <t>年</t>
    <phoneticPr fontId="3"/>
  </si>
  <si>
    <t>代表者氏名</t>
    <rPh sb="0" eb="3">
      <t>ダイヒョウシャ</t>
    </rPh>
    <rPh sb="3" eb="5">
      <t>シメイ</t>
    </rPh>
    <phoneticPr fontId="3"/>
  </si>
  <si>
    <t>新規</t>
    <rPh sb="0" eb="2">
      <t>シンキ</t>
    </rPh>
    <phoneticPr fontId="3"/>
  </si>
  <si>
    <t>　あっては、代表者のみ記載してください。</t>
    <phoneticPr fontId="3"/>
  </si>
  <si>
    <t>　係る目的以外には使用しません。</t>
    <phoneticPr fontId="3"/>
  </si>
  <si>
    <t>新規</t>
    <rPh sb="0" eb="2">
      <t>シンキ</t>
    </rPh>
    <phoneticPr fontId="3"/>
  </si>
  <si>
    <t>a</t>
    <phoneticPr fontId="3"/>
  </si>
  <si>
    <t>郵便番号</t>
    <rPh sb="0" eb="4">
      <t>ユウビンバンゴウ</t>
    </rPh>
    <phoneticPr fontId="3"/>
  </si>
  <si>
    <t>〒</t>
    <phoneticPr fontId="3"/>
  </si>
  <si>
    <t>ー</t>
    <phoneticPr fontId="3"/>
  </si>
  <si>
    <t>あ</t>
    <phoneticPr fontId="3"/>
  </si>
  <si>
    <t>添付資料（準備できているかチェックを入れてください。）</t>
    <rPh sb="5" eb="7">
      <t>ジュンビ</t>
    </rPh>
    <phoneticPr fontId="3"/>
  </si>
  <si>
    <t>熊本県SDGs登録申請書（様式１①、様式１②）</t>
    <rPh sb="0" eb="2">
      <t>クマモト</t>
    </rPh>
    <rPh sb="2" eb="3">
      <t>ケン</t>
    </rPh>
    <rPh sb="7" eb="12">
      <t>トウロクシンセイショ</t>
    </rPh>
    <rPh sb="18" eb="20">
      <t>ヨウシキ</t>
    </rPh>
    <phoneticPr fontId="3"/>
  </si>
  <si>
    <t>SDGs達成に向けた取組みチェックリスト（様式2）</t>
    <phoneticPr fontId="3"/>
  </si>
  <si>
    <t>暴力団の排除に係る誓約書（暴排）</t>
    <phoneticPr fontId="3"/>
  </si>
  <si>
    <t>熊本県税に未納がないことの証明書(28号様式)（PDFもしくは写真データで提出）</t>
    <rPh sb="31" eb="33">
      <t>シャシン</t>
    </rPh>
    <rPh sb="37" eb="39">
      <t>テイシュツ</t>
    </rPh>
    <phoneticPr fontId="3"/>
  </si>
  <si>
    <t>※所在地は、「熊本県税に未納がないことの証明書（２８号様式）」の住所と一致しているかをご確認ください。</t>
    <rPh sb="1" eb="4">
      <t>ショザイチ</t>
    </rPh>
    <rPh sb="7" eb="10">
      <t>クマモトケン</t>
    </rPh>
    <rPh sb="10" eb="11">
      <t>ゼイ</t>
    </rPh>
    <rPh sb="12" eb="14">
      <t>ミノウ</t>
    </rPh>
    <rPh sb="20" eb="23">
      <t>ショウメイショ</t>
    </rPh>
    <rPh sb="26" eb="27">
      <t>ゴウ</t>
    </rPh>
    <rPh sb="27" eb="29">
      <t>ヨウシキ</t>
    </rPh>
    <rPh sb="32" eb="34">
      <t>ジュウショ</t>
    </rPh>
    <rPh sb="35" eb="37">
      <t>イッチ</t>
    </rPh>
    <rPh sb="44" eb="46">
      <t>カクニン</t>
    </rPh>
    <phoneticPr fontId="3"/>
  </si>
  <si>
    <t>　（本社等所在地が熊本県外の場合や個人事業主の場合は、不一致でも構いません。）</t>
    <rPh sb="14" eb="16">
      <t>バアイ</t>
    </rPh>
    <rPh sb="23" eb="25">
      <t>バアイ</t>
    </rPh>
    <rPh sb="27" eb="30">
      <t>フイッチ</t>
    </rPh>
    <rPh sb="32" eb="33">
      <t>カマ</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</si>
  <si>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t>
    </r>
    <r>
      <rPr>
        <sz val="8"/>
        <rFont val="BIZ UDPゴシック"/>
        <family val="3"/>
        <charset val="128"/>
      </rPr>
      <t>それを評価するための指標項目と、現状の数値および更新時（3年後）の数値目標を記載してください。</t>
    </r>
    <rPh sb="143" eb="145">
      <t>ヒョウカ</t>
    </rPh>
    <rPh sb="150" eb="152">
      <t>ヒョウカ</t>
    </rPh>
    <rPh sb="157" eb="159">
      <t>シヒョウ</t>
    </rPh>
    <rPh sb="159" eb="161">
      <t>コウモク</t>
    </rPh>
    <rPh sb="163" eb="165">
      <t>ゲンジョウ</t>
    </rPh>
    <rPh sb="166" eb="168">
      <t>スウチ</t>
    </rPh>
    <rPh sb="176" eb="178">
      <t>ネンゴ</t>
    </rPh>
    <phoneticPr fontId="3"/>
  </si>
  <si>
    <t>・「パートナーシップ」には、企業やNPO法人、行政など関係機関との連携を記載してください。</t>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</si>
  <si>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</si>
  <si>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rPh sb="132" eb="135">
      <t>グタイテキ</t>
    </rPh>
    <phoneticPr fontId="3"/>
  </si>
  <si>
    <t>チャレンジ項目記入数</t>
    <rPh sb="5" eb="7">
      <t>コウモク</t>
    </rPh>
    <rPh sb="7" eb="10">
      <t>キニュウスウ</t>
    </rPh>
    <phoneticPr fontId="3"/>
  </si>
  <si>
    <t>項目</t>
    <rPh sb="0" eb="2">
      <t>コウモク</t>
    </rPh>
    <phoneticPr fontId="3"/>
  </si>
  <si>
    <t>現状（2025年）</t>
  </si>
  <si>
    <t>更新時（3年後）</t>
    <rPh sb="0" eb="3">
      <t>コウシンジ</t>
    </rPh>
    <rPh sb="5" eb="7">
      <t>ネンゴ</t>
    </rPh>
    <phoneticPr fontId="3"/>
  </si>
  <si>
    <t>SDGs達成に向けた取組みチェックリスト</t>
    <phoneticPr fontId="3"/>
  </si>
  <si>
    <r>
      <t xml:space="preserve">具体的な取組み
（※事業者が記載する欄）
</t>
    </r>
    <r>
      <rPr>
        <b/>
        <sz val="12"/>
        <color rgb="FFFF0000"/>
        <rFont val="BIZ UDPゴシック"/>
        <family val="3"/>
        <charset val="128"/>
      </rPr>
      <t>【参考】記載例</t>
    </r>
    <rPh sb="0" eb="3">
      <t>グタイテキ</t>
    </rPh>
    <rPh sb="10" eb="13">
      <t>ジギョウシャ</t>
    </rPh>
    <rPh sb="14" eb="16">
      <t>キサイ</t>
    </rPh>
    <rPh sb="18" eb="19">
      <t>ラン</t>
    </rPh>
    <rPh sb="22" eb="24">
      <t>サンコウ</t>
    </rPh>
    <rPh sb="25" eb="28">
      <t>キサイレイ</t>
    </rPh>
    <phoneticPr fontId="3"/>
  </si>
  <si>
    <r>
      <t xml:space="preserve">・経営理念を明文化し、経営者は、会社のあるべき姿を●●で従業員に説明し共有している。
・●●により、従業員は、自らの使命を理解し、やりがいを感じている。
・●●により、会社のあるべき姿の実現に向け、困難を克服し、新しい技術・事業に挑戦する文化が形成されている。
</t>
    </r>
    <r>
      <rPr>
        <sz val="10"/>
        <color rgb="FFFF0000"/>
        <rFont val="BIZ UDPゴシック"/>
        <family val="3"/>
        <charset val="128"/>
      </rPr>
      <t>・経営目標を社内に掲示し、目標達成に向け実践している。（従業員がいない場合）</t>
    </r>
    <rPh sb="1" eb="3">
      <t>ケイエイ</t>
    </rPh>
    <rPh sb="3" eb="5">
      <t>リネン</t>
    </rPh>
    <rPh sb="6" eb="9">
      <t>メイブンカ</t>
    </rPh>
    <rPh sb="11" eb="14">
      <t>ケイエイシャ</t>
    </rPh>
    <rPh sb="16" eb="18">
      <t>カイシャ</t>
    </rPh>
    <rPh sb="23" eb="24">
      <t>スガタ</t>
    </rPh>
    <rPh sb="32" eb="34">
      <t>セツメイ</t>
    </rPh>
    <rPh sb="35" eb="37">
      <t>キョウユウ</t>
    </rPh>
    <rPh sb="50" eb="53">
      <t>ジュウギョウイン</t>
    </rPh>
    <rPh sb="55" eb="56">
      <t>ミズカ</t>
    </rPh>
    <rPh sb="58" eb="60">
      <t>シメイ</t>
    </rPh>
    <rPh sb="61" eb="63">
      <t>リカイ</t>
    </rPh>
    <rPh sb="70" eb="71">
      <t>カン</t>
    </rPh>
    <rPh sb="84" eb="86">
      <t>カイシャ</t>
    </rPh>
    <rPh sb="91" eb="92">
      <t>スガタ</t>
    </rPh>
    <rPh sb="93" eb="95">
      <t>ジツゲン</t>
    </rPh>
    <rPh sb="96" eb="97">
      <t>ム</t>
    </rPh>
    <rPh sb="99" eb="101">
      <t>コンナン</t>
    </rPh>
    <rPh sb="102" eb="104">
      <t>コクフク</t>
    </rPh>
    <rPh sb="106" eb="107">
      <t>アタラ</t>
    </rPh>
    <rPh sb="109" eb="111">
      <t>ギジュツ</t>
    </rPh>
    <rPh sb="112" eb="114">
      <t>ジギョウ</t>
    </rPh>
    <rPh sb="115" eb="117">
      <t>チョウセン</t>
    </rPh>
    <rPh sb="119" eb="121">
      <t>ブンカ</t>
    </rPh>
    <rPh sb="122" eb="124">
      <t>ケイセイ</t>
    </rPh>
    <rPh sb="132" eb="136">
      <t>ケイエイモクヒョウ</t>
    </rPh>
    <rPh sb="137" eb="139">
      <t>シャナイ</t>
    </rPh>
    <rPh sb="140" eb="142">
      <t>ケイジ</t>
    </rPh>
    <rPh sb="144" eb="148">
      <t>モクヒョウタッセイ</t>
    </rPh>
    <rPh sb="149" eb="150">
      <t>ム</t>
    </rPh>
    <rPh sb="151" eb="153">
      <t>ジッセン</t>
    </rPh>
    <rPh sb="159" eb="162">
      <t>ジュウギョウイン</t>
    </rPh>
    <rPh sb="166" eb="168">
      <t>バアイ</t>
    </rPh>
    <phoneticPr fontId="3"/>
  </si>
  <si>
    <r>
      <t xml:space="preserve">・法令遵守の規程とマニュアルがあり、法令遵守の重要性を、全従業員に向けて発信している。
・コンプライアンス研修を実施し、従業員への啓発を行っている。
</t>
    </r>
    <r>
      <rPr>
        <sz val="10"/>
        <color rgb="FFFF0000"/>
        <rFont val="BIZ UDPゴシック"/>
        <family val="3"/>
        <charset val="128"/>
      </rPr>
      <t>・コンプライアンス研修を受講し、法令遵守を徹底している。（従業員がいない場合）</t>
    </r>
    <rPh sb="1" eb="3">
      <t>ホウレイ</t>
    </rPh>
    <rPh sb="3" eb="5">
      <t>ジュンシュ</t>
    </rPh>
    <rPh sb="6" eb="8">
      <t>キテイ</t>
    </rPh>
    <rPh sb="18" eb="20">
      <t>ホウレイ</t>
    </rPh>
    <rPh sb="20" eb="22">
      <t>ジュンシュ</t>
    </rPh>
    <rPh sb="23" eb="26">
      <t>ジュウヨウセイ</t>
    </rPh>
    <rPh sb="28" eb="29">
      <t>ゼン</t>
    </rPh>
    <rPh sb="29" eb="32">
      <t>ジュウギョウイン</t>
    </rPh>
    <rPh sb="33" eb="34">
      <t>ム</t>
    </rPh>
    <rPh sb="36" eb="38">
      <t>ハッシン</t>
    </rPh>
    <rPh sb="53" eb="55">
      <t>ケンシュウ</t>
    </rPh>
    <rPh sb="56" eb="58">
      <t>ジッシ</t>
    </rPh>
    <rPh sb="60" eb="63">
      <t>ジュウギョウイン</t>
    </rPh>
    <rPh sb="65" eb="67">
      <t>ケイハツ</t>
    </rPh>
    <rPh sb="68" eb="69">
      <t>オコナ</t>
    </rPh>
    <rPh sb="84" eb="86">
      <t>ケンシュウ</t>
    </rPh>
    <rPh sb="87" eb="89">
      <t>ジュコウ</t>
    </rPh>
    <phoneticPr fontId="3"/>
  </si>
  <si>
    <t>・特許、商標、著作権などの侵害排除について、●●の規程を設けている。
・●●において、知的財産に関する研修や勉強会を実施している。
・●●の際には、他社の知的財産権の侵害を行わないよう、事前に調査を行っている。　</t>
    <rPh sb="1" eb="3">
      <t>トッキョ</t>
    </rPh>
    <rPh sb="4" eb="6">
      <t>ショウヒョウ</t>
    </rPh>
    <rPh sb="7" eb="10">
      <t>チョサクケン</t>
    </rPh>
    <rPh sb="13" eb="15">
      <t>シンガイ</t>
    </rPh>
    <rPh sb="15" eb="17">
      <t>ハイジョ</t>
    </rPh>
    <rPh sb="25" eb="27">
      <t>キテイ</t>
    </rPh>
    <rPh sb="28" eb="29">
      <t>モウ</t>
    </rPh>
    <rPh sb="43" eb="45">
      <t>チテキ</t>
    </rPh>
    <rPh sb="45" eb="47">
      <t>ザイサン</t>
    </rPh>
    <rPh sb="48" eb="49">
      <t>カン</t>
    </rPh>
    <rPh sb="51" eb="53">
      <t>ケンシュウ</t>
    </rPh>
    <rPh sb="54" eb="57">
      <t>ベンキョウカイ</t>
    </rPh>
    <rPh sb="58" eb="60">
      <t>ジッシ</t>
    </rPh>
    <rPh sb="70" eb="71">
      <t>サイ</t>
    </rPh>
    <rPh sb="74" eb="76">
      <t>タシャ</t>
    </rPh>
    <rPh sb="77" eb="79">
      <t>チテキ</t>
    </rPh>
    <rPh sb="79" eb="82">
      <t>ザイサンケン</t>
    </rPh>
    <rPh sb="83" eb="85">
      <t>シンガイ</t>
    </rPh>
    <rPh sb="86" eb="87">
      <t>オコナ</t>
    </rPh>
    <rPh sb="93" eb="95">
      <t>ジゼン</t>
    </rPh>
    <rPh sb="96" eb="98">
      <t>チョウサ</t>
    </rPh>
    <rPh sb="99" eb="100">
      <t>オコナ</t>
    </rPh>
    <phoneticPr fontId="3"/>
  </si>
  <si>
    <t>・研修会を開催するなど、情報漏洩防止を徹底している。
・情報漏洩事故に対する具体的な対応策を示した●●を策定している。
・プライバシーマークを取得している。</t>
    <rPh sb="1" eb="4">
      <t>ケンシュウカイ</t>
    </rPh>
    <rPh sb="5" eb="7">
      <t>カイサイ</t>
    </rPh>
    <rPh sb="12" eb="14">
      <t>ジョウホウ</t>
    </rPh>
    <rPh sb="14" eb="16">
      <t>ロウエイ</t>
    </rPh>
    <rPh sb="16" eb="18">
      <t>ボウシ</t>
    </rPh>
    <rPh sb="19" eb="21">
      <t>テッテイ</t>
    </rPh>
    <rPh sb="28" eb="30">
      <t>ジョウホウ</t>
    </rPh>
    <rPh sb="30" eb="32">
      <t>ロウエイ</t>
    </rPh>
    <rPh sb="32" eb="34">
      <t>ジコ</t>
    </rPh>
    <rPh sb="35" eb="36">
      <t>タイ</t>
    </rPh>
    <rPh sb="38" eb="41">
      <t>グタイテキ</t>
    </rPh>
    <rPh sb="42" eb="44">
      <t>タイオウ</t>
    </rPh>
    <rPh sb="44" eb="45">
      <t>サク</t>
    </rPh>
    <rPh sb="46" eb="47">
      <t>シメ</t>
    </rPh>
    <rPh sb="52" eb="54">
      <t>サクテイ</t>
    </rPh>
    <rPh sb="71" eb="73">
      <t>シュトク</t>
    </rPh>
    <phoneticPr fontId="3"/>
  </si>
  <si>
    <r>
      <t xml:space="preserve">・地震の経験を踏まえ、BCPを策定し、年に2回の避難訓練等を実施している。
・【予定】令和●年●月までにＢＣＰを策定し、災害に備えた訓練を実施する。
</t>
    </r>
    <r>
      <rPr>
        <sz val="10"/>
        <color rgb="FFFF0000"/>
        <rFont val="BIZ UDPゴシック"/>
        <family val="3"/>
        <charset val="128"/>
      </rPr>
      <t>※この項目は、事業継続計画（BCP）を策定していることが必要です。</t>
    </r>
    <rPh sb="1" eb="3">
      <t>ジシン</t>
    </rPh>
    <rPh sb="4" eb="6">
      <t>ケイケン</t>
    </rPh>
    <rPh sb="7" eb="8">
      <t>フ</t>
    </rPh>
    <rPh sb="15" eb="17">
      <t>サクテイ</t>
    </rPh>
    <rPh sb="19" eb="20">
      <t>ネン</t>
    </rPh>
    <rPh sb="22" eb="23">
      <t>カイ</t>
    </rPh>
    <rPh sb="24" eb="28">
      <t>ヒナンクンレン</t>
    </rPh>
    <rPh sb="28" eb="29">
      <t>トウ</t>
    </rPh>
    <rPh sb="30" eb="32">
      <t>ジッシ</t>
    </rPh>
    <rPh sb="40" eb="42">
      <t>ヨテイ</t>
    </rPh>
    <rPh sb="43" eb="45">
      <t>レイワ</t>
    </rPh>
    <rPh sb="46" eb="47">
      <t>ネン</t>
    </rPh>
    <rPh sb="48" eb="49">
      <t>ガツ</t>
    </rPh>
    <rPh sb="56" eb="58">
      <t>サクテイ</t>
    </rPh>
    <rPh sb="60" eb="62">
      <t>サイガイ</t>
    </rPh>
    <rPh sb="63" eb="64">
      <t>ソナ</t>
    </rPh>
    <rPh sb="66" eb="68">
      <t>クンレン</t>
    </rPh>
    <rPh sb="69" eb="71">
      <t>ジッシ</t>
    </rPh>
    <rPh sb="78" eb="80">
      <t>コウモク</t>
    </rPh>
    <rPh sb="82" eb="88">
      <t>ジギョウケイゾクケイカク</t>
    </rPh>
    <rPh sb="94" eb="96">
      <t>サクテイ</t>
    </rPh>
    <rPh sb="103" eb="105">
      <t>ヒツヨウ</t>
    </rPh>
    <phoneticPr fontId="3"/>
  </si>
  <si>
    <t>・後継者セミナーへの参加や事業承継計画の策定を行っている。
・●●により、後継者の指導・育成に取り組んでいる。</t>
    <rPh sb="1" eb="4">
      <t>コウケイシャ</t>
    </rPh>
    <rPh sb="10" eb="12">
      <t>サンカ</t>
    </rPh>
    <rPh sb="13" eb="15">
      <t>ジギョウ</t>
    </rPh>
    <rPh sb="15" eb="17">
      <t>ショウケイ</t>
    </rPh>
    <rPh sb="17" eb="19">
      <t>ケイカク</t>
    </rPh>
    <rPh sb="20" eb="22">
      <t>サクテイ</t>
    </rPh>
    <rPh sb="23" eb="24">
      <t>オコナ</t>
    </rPh>
    <phoneticPr fontId="3"/>
  </si>
  <si>
    <r>
      <t xml:space="preserve">・原産地での労働環境や賃金、取引価格などが、公正なものであるかどうか、常に関心を持ち、配慮しながら商品を調達している。
・【予定】令和●年●月までにフェアトレード商品の調達を行う。
</t>
    </r>
    <r>
      <rPr>
        <sz val="10"/>
        <color rgb="FFFF0000"/>
        <rFont val="BIZ UDPゴシック"/>
        <family val="3"/>
        <charset val="128"/>
      </rPr>
      <t>※フェアトレード（開発途上国の原料や製品を適正な価格で継続的に購入することにより、開発途上国の生産者や労働者の生活改善と自立を目指す貿易のしくみ）商品の調達に関する取組みを記載してください。</t>
    </r>
    <rPh sb="1" eb="4">
      <t>ゲンサンチ</t>
    </rPh>
    <rPh sb="6" eb="8">
      <t>ロウドウ</t>
    </rPh>
    <rPh sb="8" eb="10">
      <t>カンキョウ</t>
    </rPh>
    <rPh sb="11" eb="13">
      <t>チンギン</t>
    </rPh>
    <rPh sb="14" eb="16">
      <t>トリヒキ</t>
    </rPh>
    <rPh sb="16" eb="18">
      <t>カカク</t>
    </rPh>
    <rPh sb="22" eb="24">
      <t>コウセイ</t>
    </rPh>
    <rPh sb="35" eb="36">
      <t>ツネ</t>
    </rPh>
    <rPh sb="37" eb="39">
      <t>カンシン</t>
    </rPh>
    <rPh sb="40" eb="41">
      <t>モ</t>
    </rPh>
    <rPh sb="43" eb="45">
      <t>ハイリョ</t>
    </rPh>
    <rPh sb="49" eb="51">
      <t>ショウヒン</t>
    </rPh>
    <rPh sb="52" eb="54">
      <t>チョウタツ</t>
    </rPh>
    <rPh sb="62" eb="64">
      <t>ヨテイ</t>
    </rPh>
    <rPh sb="65" eb="67">
      <t>レイワ</t>
    </rPh>
    <rPh sb="68" eb="69">
      <t>ネン</t>
    </rPh>
    <rPh sb="70" eb="71">
      <t>ガツ</t>
    </rPh>
    <rPh sb="81" eb="83">
      <t>ショウヒン</t>
    </rPh>
    <rPh sb="84" eb="86">
      <t>チョウタツ</t>
    </rPh>
    <rPh sb="87" eb="88">
      <t>オコナ</t>
    </rPh>
    <rPh sb="170" eb="171">
      <t>カン</t>
    </rPh>
    <rPh sb="173" eb="175">
      <t>トリク</t>
    </rPh>
    <rPh sb="177" eb="179">
      <t>キサイ</t>
    </rPh>
    <phoneticPr fontId="3"/>
  </si>
  <si>
    <t>・雇用、教育、昇進・登用、福利厚生など、あらゆる雇用条件及び職場環境において、●●により、差別しない体制・運営を徹底している。
・差別や各種ハラスメントの禁止について、就業規則に定めている。
・差別やハラスメントに関する研修を実施し、相談窓口を設置している。
・熊本県人権センターの研修支援事業を活用し、研修を受講している。
・人権研修やハラスメント防止研修を通して、差別やハラスメントを防止する体制を整備している。</t>
    <rPh sb="1" eb="3">
      <t>コヨウ</t>
    </rPh>
    <rPh sb="4" eb="6">
      <t>キョウイク</t>
    </rPh>
    <rPh sb="7" eb="9">
      <t>ショウシン</t>
    </rPh>
    <rPh sb="10" eb="12">
      <t>トウヨウ</t>
    </rPh>
    <rPh sb="13" eb="15">
      <t>フクリ</t>
    </rPh>
    <rPh sb="15" eb="17">
      <t>コウセイ</t>
    </rPh>
    <rPh sb="24" eb="26">
      <t>コヨウ</t>
    </rPh>
    <rPh sb="26" eb="28">
      <t>ジョウケン</t>
    </rPh>
    <rPh sb="28" eb="29">
      <t>オヨ</t>
    </rPh>
    <rPh sb="30" eb="32">
      <t>ショクバ</t>
    </rPh>
    <rPh sb="32" eb="34">
      <t>カンキョウ</t>
    </rPh>
    <rPh sb="45" eb="47">
      <t>サベツ</t>
    </rPh>
    <rPh sb="50" eb="52">
      <t>タイセイ</t>
    </rPh>
    <rPh sb="53" eb="55">
      <t>ウンエイ</t>
    </rPh>
    <rPh sb="56" eb="58">
      <t>テッテイ</t>
    </rPh>
    <rPh sb="97" eb="99">
      <t>サベツ</t>
    </rPh>
    <rPh sb="107" eb="108">
      <t>カン</t>
    </rPh>
    <rPh sb="110" eb="112">
      <t>ケンシュウ</t>
    </rPh>
    <rPh sb="113" eb="115">
      <t>ジッシ</t>
    </rPh>
    <rPh sb="117" eb="119">
      <t>ソウダン</t>
    </rPh>
    <rPh sb="119" eb="121">
      <t>マドグチ</t>
    </rPh>
    <rPh sb="122" eb="124">
      <t>セッチ</t>
    </rPh>
    <rPh sb="131" eb="136">
      <t>クマモトケンジンケン</t>
    </rPh>
    <rPh sb="141" eb="145">
      <t>ケンシュウシエン</t>
    </rPh>
    <rPh sb="145" eb="147">
      <t>ジギョウ</t>
    </rPh>
    <rPh sb="148" eb="150">
      <t>カツヨウ</t>
    </rPh>
    <rPh sb="152" eb="154">
      <t>ケンシュウ</t>
    </rPh>
    <rPh sb="155" eb="157">
      <t>ジュコウ</t>
    </rPh>
    <rPh sb="164" eb="168">
      <t>ジンケンケンシュウ</t>
    </rPh>
    <rPh sb="175" eb="179">
      <t>ボウシケンシュウ</t>
    </rPh>
    <rPh sb="180" eb="181">
      <t>トオ</t>
    </rPh>
    <rPh sb="184" eb="186">
      <t>サベツ</t>
    </rPh>
    <rPh sb="194" eb="196">
      <t>ボウシ</t>
    </rPh>
    <rPh sb="198" eb="200">
      <t>タイセイ</t>
    </rPh>
    <rPh sb="201" eb="203">
      <t>セイビ</t>
    </rPh>
    <phoneticPr fontId="3"/>
  </si>
  <si>
    <t>・労働安全衛生講習会を実施している。
・安全衛生優良企業公表制度認定（厚生労働省）を受けている。
・メンタルヘルス（心の健康）を確保するために、職場での心理的安全性（恐怖や不安を感じることなく、安心して発言・行動できる職場環境）実現に向けた管理職教育や啓発活動を実施している。</t>
    <rPh sb="1" eb="3">
      <t>ロウドウ</t>
    </rPh>
    <rPh sb="3" eb="5">
      <t>アンゼン</t>
    </rPh>
    <rPh sb="5" eb="7">
      <t>エイセイ</t>
    </rPh>
    <rPh sb="7" eb="10">
      <t>コウシュウカイ</t>
    </rPh>
    <rPh sb="11" eb="13">
      <t>ジッシ</t>
    </rPh>
    <rPh sb="20" eb="22">
      <t>アンゼン</t>
    </rPh>
    <rPh sb="22" eb="24">
      <t>エイセイ</t>
    </rPh>
    <rPh sb="24" eb="26">
      <t>ユウリョウ</t>
    </rPh>
    <rPh sb="26" eb="28">
      <t>キギョウ</t>
    </rPh>
    <rPh sb="28" eb="30">
      <t>コウヒョウ</t>
    </rPh>
    <rPh sb="30" eb="32">
      <t>セイド</t>
    </rPh>
    <rPh sb="32" eb="34">
      <t>ニンテイ</t>
    </rPh>
    <rPh sb="35" eb="37">
      <t>コウセイ</t>
    </rPh>
    <rPh sb="37" eb="40">
      <t>ロウドウショウ</t>
    </rPh>
    <rPh sb="42" eb="43">
      <t>ウ</t>
    </rPh>
    <rPh sb="58" eb="59">
      <t>ココロ</t>
    </rPh>
    <rPh sb="60" eb="62">
      <t>ケンコウ</t>
    </rPh>
    <rPh sb="64" eb="66">
      <t>カクホ</t>
    </rPh>
    <rPh sb="72" eb="74">
      <t>ショクバ</t>
    </rPh>
    <rPh sb="76" eb="79">
      <t>シンリテキ</t>
    </rPh>
    <rPh sb="79" eb="82">
      <t>アンゼンセイ</t>
    </rPh>
    <rPh sb="109" eb="111">
      <t>ショクバ</t>
    </rPh>
    <rPh sb="111" eb="113">
      <t>カンキョウ</t>
    </rPh>
    <rPh sb="114" eb="116">
      <t>ジツゲン</t>
    </rPh>
    <rPh sb="117" eb="118">
      <t>ム</t>
    </rPh>
    <rPh sb="120" eb="122">
      <t>カンリ</t>
    </rPh>
    <rPh sb="122" eb="123">
      <t>ショク</t>
    </rPh>
    <rPh sb="123" eb="125">
      <t>キョウイク</t>
    </rPh>
    <rPh sb="126" eb="128">
      <t>ケイハツ</t>
    </rPh>
    <rPh sb="128" eb="130">
      <t>カツドウ</t>
    </rPh>
    <rPh sb="131" eb="133">
      <t>ジッシ</t>
    </rPh>
    <phoneticPr fontId="3"/>
  </si>
  <si>
    <t>・残業時間の管理徹底や、業務効率化による労働時間の短縮など働き方改革への取組み、有給休暇などの取得奨励を実施し、家事や育児、ボランティア活動への積極的参画などの環境を整えている。
・よかボス宣言を行い、よかボス企業の登録を受けている。</t>
    <rPh sb="95" eb="97">
      <t>センゲン</t>
    </rPh>
    <rPh sb="98" eb="99">
      <t>オコナ</t>
    </rPh>
    <phoneticPr fontId="3"/>
  </si>
  <si>
    <t>・研修体制の整備や必要経費の支給により、外部研修の受講や各種資格の取得を奨励している。
・良好な職場環境の醸成や部下の能力開発など、適切なマネジメントを実施できる管理職を育成するための教育を実施している。
・【予定】令和●年●月までに、資格取得の報奨金制度を創設する。</t>
    <rPh sb="1" eb="3">
      <t>ケンシュウ</t>
    </rPh>
    <rPh sb="3" eb="5">
      <t>タイセイ</t>
    </rPh>
    <rPh sb="6" eb="8">
      <t>セイビ</t>
    </rPh>
    <rPh sb="20" eb="22">
      <t>ガイブ</t>
    </rPh>
    <rPh sb="22" eb="24">
      <t>ケンシュウ</t>
    </rPh>
    <rPh sb="25" eb="27">
      <t>ジュコウ</t>
    </rPh>
    <rPh sb="28" eb="30">
      <t>カクシュ</t>
    </rPh>
    <rPh sb="30" eb="32">
      <t>シカク</t>
    </rPh>
    <rPh sb="33" eb="35">
      <t>シュトク</t>
    </rPh>
    <rPh sb="36" eb="38">
      <t>ショウレイ</t>
    </rPh>
    <rPh sb="129" eb="131">
      <t>ソウセツ</t>
    </rPh>
    <phoneticPr fontId="3"/>
  </si>
  <si>
    <r>
      <t xml:space="preserve">・業務運営や昇進・昇格等に、人種、性別などの違いによる差別的待遇はない。
・熊本県の「女性の社会参画加速化宣言」を行っている。
・「えるぼし」（厚生労働省）の認定を受けている。
・【予定】令和●年●月までに、障がい者や外国人の雇用を予定している。
</t>
    </r>
    <r>
      <rPr>
        <sz val="10"/>
        <color rgb="FFFF0000"/>
        <rFont val="BIZ UDPゴシック"/>
        <family val="3"/>
        <charset val="128"/>
      </rPr>
      <t>・従業員の雇用に向け、●●するなど多様な人材が活躍できる体制を整備している。（従業員がいない場合）</t>
    </r>
    <rPh sb="1" eb="3">
      <t>ギョウム</t>
    </rPh>
    <rPh sb="3" eb="5">
      <t>ウンエイ</t>
    </rPh>
    <rPh sb="6" eb="8">
      <t>ショウシン</t>
    </rPh>
    <rPh sb="9" eb="11">
      <t>ショウカク</t>
    </rPh>
    <rPh sb="11" eb="12">
      <t>トウ</t>
    </rPh>
    <rPh sb="14" eb="16">
      <t>ジンシュ</t>
    </rPh>
    <rPh sb="17" eb="19">
      <t>セイベツ</t>
    </rPh>
    <rPh sb="22" eb="23">
      <t>チガ</t>
    </rPh>
    <rPh sb="27" eb="30">
      <t>サベツテキ</t>
    </rPh>
    <rPh sb="30" eb="32">
      <t>タイグウ</t>
    </rPh>
    <rPh sb="38" eb="41">
      <t>クマモトケン</t>
    </rPh>
    <rPh sb="57" eb="58">
      <t>オコナ</t>
    </rPh>
    <rPh sb="72" eb="74">
      <t>コウセイ</t>
    </rPh>
    <rPh sb="74" eb="77">
      <t>ロウドウショウ</t>
    </rPh>
    <rPh sb="79" eb="81">
      <t>ニンテイ</t>
    </rPh>
    <rPh sb="82" eb="83">
      <t>ウ</t>
    </rPh>
    <rPh sb="91" eb="93">
      <t>ヨテイ</t>
    </rPh>
    <rPh sb="94" eb="96">
      <t>レイワ</t>
    </rPh>
    <rPh sb="97" eb="98">
      <t>ネン</t>
    </rPh>
    <rPh sb="99" eb="100">
      <t>ガツ</t>
    </rPh>
    <rPh sb="104" eb="105">
      <t>ショウ</t>
    </rPh>
    <rPh sb="107" eb="108">
      <t>シャ</t>
    </rPh>
    <rPh sb="109" eb="112">
      <t>ガイコクジン</t>
    </rPh>
    <rPh sb="113" eb="115">
      <t>コヨウ</t>
    </rPh>
    <rPh sb="116" eb="118">
      <t>ヨテイ</t>
    </rPh>
    <rPh sb="141" eb="143">
      <t>タヨウ</t>
    </rPh>
    <rPh sb="144" eb="146">
      <t>ジンザイ</t>
    </rPh>
    <rPh sb="147" eb="149">
      <t>カツヤク</t>
    </rPh>
    <phoneticPr fontId="3"/>
  </si>
  <si>
    <r>
      <t>・時差出勤、在宅勤務（テレワーク等）を導入するなど、新しい働き方に対する労務管理体制を整備している。
・ウェブ会議</t>
    </r>
    <r>
      <rPr>
        <sz val="10"/>
        <color theme="8" tint="-0.249977111117893"/>
        <rFont val="BIZ UDPゴシック"/>
        <family val="3"/>
        <charset val="128"/>
      </rPr>
      <t>を徹底している。
・【予定】令和●年●月までに、感染症対策の社内の規程を創設する。</t>
    </r>
    <rPh sb="1" eb="3">
      <t>ジサ</t>
    </rPh>
    <rPh sb="3" eb="5">
      <t>シュッキン</t>
    </rPh>
    <rPh sb="6" eb="8">
      <t>ザイタク</t>
    </rPh>
    <rPh sb="8" eb="10">
      <t>キンム</t>
    </rPh>
    <rPh sb="16" eb="17">
      <t>トウ</t>
    </rPh>
    <rPh sb="19" eb="21">
      <t>ドウニュウ</t>
    </rPh>
    <rPh sb="55" eb="57">
      <t>カイギ</t>
    </rPh>
    <rPh sb="58" eb="60">
      <t>テッテイ</t>
    </rPh>
    <rPh sb="93" eb="95">
      <t>ソウセツ</t>
    </rPh>
    <phoneticPr fontId="3"/>
  </si>
  <si>
    <t>・ＤＸ推進チームを組成し、ＩＣＴを活用したマネジメントとマーケティングの実現に向け、業務改革に取り組んでいる。
・手続きやカタログ等の電子化を進めている。
・●●等のＩＴ投資によりテレワークを推進している。</t>
    <rPh sb="3" eb="5">
      <t>スイシン</t>
    </rPh>
    <rPh sb="9" eb="11">
      <t>ソセイ</t>
    </rPh>
    <rPh sb="17" eb="19">
      <t>カツヨウ</t>
    </rPh>
    <rPh sb="36" eb="38">
      <t>ジツゲン</t>
    </rPh>
    <rPh sb="39" eb="40">
      <t>ム</t>
    </rPh>
    <rPh sb="42" eb="44">
      <t>ギョウム</t>
    </rPh>
    <rPh sb="44" eb="46">
      <t>カイカク</t>
    </rPh>
    <rPh sb="47" eb="48">
      <t>ト</t>
    </rPh>
    <rPh sb="49" eb="50">
      <t>ク</t>
    </rPh>
    <rPh sb="57" eb="59">
      <t>テツヅ</t>
    </rPh>
    <rPh sb="65" eb="66">
      <t>トウ</t>
    </rPh>
    <rPh sb="67" eb="70">
      <t>デンシカ</t>
    </rPh>
    <rPh sb="71" eb="72">
      <t>スス</t>
    </rPh>
    <phoneticPr fontId="3"/>
  </si>
  <si>
    <r>
      <t xml:space="preserve">・ブライト企業の認定を受けている。
</t>
    </r>
    <r>
      <rPr>
        <sz val="10"/>
        <color rgb="FFFF0000"/>
        <rFont val="BIZ UDPゴシック"/>
        <family val="3"/>
        <charset val="128"/>
      </rPr>
      <t>※県のブライト企業に認定されている場合（または、1年以内に申請する予定の場合）のみ記載してください。</t>
    </r>
    <rPh sb="5" eb="7">
      <t>キギョウ</t>
    </rPh>
    <rPh sb="8" eb="10">
      <t>ニンテイ</t>
    </rPh>
    <rPh sb="11" eb="12">
      <t>ウ</t>
    </rPh>
    <rPh sb="19" eb="20">
      <t>ケン</t>
    </rPh>
    <rPh sb="25" eb="27">
      <t>キギョウ</t>
    </rPh>
    <rPh sb="28" eb="30">
      <t>ニンテイ</t>
    </rPh>
    <rPh sb="35" eb="37">
      <t>バアイ</t>
    </rPh>
    <rPh sb="43" eb="46">
      <t>ネンイナイ</t>
    </rPh>
    <rPh sb="47" eb="49">
      <t>シンセイ</t>
    </rPh>
    <rPh sb="51" eb="53">
      <t>ヨテイ</t>
    </rPh>
    <rPh sb="54" eb="56">
      <t>バアイ</t>
    </rPh>
    <rPh sb="59" eb="61">
      <t>キサイ</t>
    </rPh>
    <phoneticPr fontId="3"/>
  </si>
  <si>
    <t>・エコアクション21を取得している。
・ISO14001を取得している。
・有害化学物質を把握し、適切な管理及び処理に取り組んでいる。</t>
    <rPh sb="11" eb="13">
      <t>シュトク</t>
    </rPh>
    <rPh sb="56" eb="58">
      <t>ショリ</t>
    </rPh>
    <rPh sb="59" eb="60">
      <t>ト</t>
    </rPh>
    <rPh sb="61" eb="62">
      <t>ク</t>
    </rPh>
    <phoneticPr fontId="3"/>
  </si>
  <si>
    <r>
      <t>・簡易計算シート等を用いてエネルギー使用量を算出しており、太陽光パネルを設置し、オフィスの節電に取り組んでいる。
・簡易計算シート等を用いてエネルギー使用量を算出しており、公用車（社用車）は、全てＥＶ車としている。
・簡易計算シート等を用いてエネルギー使用量を算出しており、LEDの使用を徹底している。</t>
    </r>
    <r>
      <rPr>
        <sz val="10"/>
        <color rgb="FFFF0000"/>
        <rFont val="BIZ UDPゴシック"/>
        <family val="3"/>
        <charset val="128"/>
      </rPr>
      <t xml:space="preserve">
※エネルギー使用量の「把握」と「削減」に向けた両方の取組みの記載が必要です。
※簡易計算シートは県HPからダウンロードできます。</t>
    </r>
    <rPh sb="58" eb="62">
      <t>カンイケイサン</t>
    </rPh>
    <rPh sb="65" eb="66">
      <t>トウ</t>
    </rPh>
    <rPh sb="67" eb="68">
      <t>モチ</t>
    </rPh>
    <rPh sb="79" eb="81">
      <t>サンシュツ</t>
    </rPh>
    <rPh sb="109" eb="113">
      <t>カンイケイサン</t>
    </rPh>
    <rPh sb="116" eb="117">
      <t>トウ</t>
    </rPh>
    <rPh sb="118" eb="119">
      <t>モチ</t>
    </rPh>
    <rPh sb="130" eb="132">
      <t>サンシュツ</t>
    </rPh>
    <rPh sb="158" eb="161">
      <t>シヨウリョウ</t>
    </rPh>
    <rPh sb="163" eb="165">
      <t>ハアク</t>
    </rPh>
    <rPh sb="168" eb="170">
      <t>サクゲン</t>
    </rPh>
    <rPh sb="172" eb="173">
      <t>ム</t>
    </rPh>
    <rPh sb="175" eb="177">
      <t>リョウホウ</t>
    </rPh>
    <rPh sb="178" eb="180">
      <t>トリク</t>
    </rPh>
    <rPh sb="182" eb="184">
      <t>キサイ</t>
    </rPh>
    <rPh sb="185" eb="187">
      <t>ヒツヨウ</t>
    </rPh>
    <rPh sb="192" eb="196">
      <t>カンイケイサン</t>
    </rPh>
    <rPh sb="200" eb="201">
      <t>ケン</t>
    </rPh>
    <phoneticPr fontId="3"/>
  </si>
  <si>
    <r>
      <t xml:space="preserve">・事業活動温暖化対策計画書制度に基づく計画書を提出している。
・エコアクション21を取得している。
・簡易計算シート等を用いてCO2排出量を算出しており、公用車（社用車）は、全てＥＶ車とし、CO2排出の抑制に取り組んでいる。
</t>
    </r>
    <r>
      <rPr>
        <sz val="10"/>
        <color rgb="FFFF0000"/>
        <rFont val="BIZ UDPゴシック"/>
        <family val="3"/>
        <charset val="128"/>
      </rPr>
      <t>※温室効果ガス排出量の「把握」と「削減」に向けた両方の取組みの記載が必要です。
※簡易計算シートは県HPからダウンロードできます。</t>
    </r>
    <rPh sb="1" eb="3">
      <t>ジギョウ</t>
    </rPh>
    <rPh sb="3" eb="5">
      <t>カツドウ</t>
    </rPh>
    <rPh sb="5" eb="8">
      <t>オンダンカ</t>
    </rPh>
    <rPh sb="8" eb="10">
      <t>タイサク</t>
    </rPh>
    <rPh sb="10" eb="12">
      <t>ケイカク</t>
    </rPh>
    <rPh sb="12" eb="13">
      <t>ショ</t>
    </rPh>
    <rPh sb="13" eb="15">
      <t>セイド</t>
    </rPh>
    <rPh sb="16" eb="17">
      <t>モト</t>
    </rPh>
    <rPh sb="19" eb="21">
      <t>ケイカク</t>
    </rPh>
    <rPh sb="21" eb="22">
      <t>ショ</t>
    </rPh>
    <rPh sb="23" eb="25">
      <t>テイシュツ</t>
    </rPh>
    <rPh sb="42" eb="44">
      <t>シュトク</t>
    </rPh>
    <rPh sb="51" eb="55">
      <t>カンイケイサン</t>
    </rPh>
    <rPh sb="58" eb="59">
      <t>トウ</t>
    </rPh>
    <rPh sb="60" eb="61">
      <t>モチ</t>
    </rPh>
    <rPh sb="70" eb="72">
      <t>サンシュツ</t>
    </rPh>
    <rPh sb="98" eb="100">
      <t>ハイシュツ</t>
    </rPh>
    <rPh sb="101" eb="103">
      <t>ヨクセイ</t>
    </rPh>
    <rPh sb="104" eb="105">
      <t>ト</t>
    </rPh>
    <rPh sb="106" eb="107">
      <t>ク</t>
    </rPh>
    <rPh sb="114" eb="118">
      <t>オンシツコウカ</t>
    </rPh>
    <rPh sb="120" eb="123">
      <t>ハイシュツリョウ</t>
    </rPh>
    <rPh sb="130" eb="132">
      <t>サクゲン</t>
    </rPh>
    <rPh sb="134" eb="135">
      <t>ム</t>
    </rPh>
    <rPh sb="137" eb="139">
      <t>リョウホウ</t>
    </rPh>
    <phoneticPr fontId="3"/>
  </si>
  <si>
    <t>・エコアクション21を取得している。
・熊本県リサイクル製品認証を取得している。
・熊本県リサイクル認証製品を活用している。
・再生用紙利用を推進している。</t>
    <rPh sb="11" eb="13">
      <t>シュトク</t>
    </rPh>
    <rPh sb="52" eb="54">
      <t>セイヒン</t>
    </rPh>
    <rPh sb="55" eb="57">
      <t>カツヨウ</t>
    </rPh>
    <phoneticPr fontId="3"/>
  </si>
  <si>
    <t>・規格外や未利用の農林水産物を有効活用している。
・フードドライブ活動を推進している。
・外食産業において、小盛メニューの導入や持ち帰りへの対応を行っている。
・社内全体で３０１０運動に取り組んでいる。</t>
    <rPh sb="73" eb="74">
      <t>オコナ</t>
    </rPh>
    <rPh sb="81" eb="83">
      <t>シャナイ</t>
    </rPh>
    <rPh sb="83" eb="85">
      <t>ゼンタイ</t>
    </rPh>
    <rPh sb="90" eb="92">
      <t>ウンドウ</t>
    </rPh>
    <rPh sb="93" eb="94">
      <t>ト</t>
    </rPh>
    <rPh sb="95" eb="96">
      <t>ク</t>
    </rPh>
    <phoneticPr fontId="3"/>
  </si>
  <si>
    <t>・オフィスの壁面緑化や植栽に取り組んでいる。
・地域の緑化活動に参加している。
・阿蘇草原応援企業サポーターに認定されている。</t>
    <rPh sb="6" eb="8">
      <t>ヘキメン</t>
    </rPh>
    <rPh sb="8" eb="10">
      <t>リョクカ</t>
    </rPh>
    <rPh sb="11" eb="13">
      <t>ショクサイ</t>
    </rPh>
    <rPh sb="14" eb="15">
      <t>ト</t>
    </rPh>
    <rPh sb="16" eb="17">
      <t>ク</t>
    </rPh>
    <rPh sb="24" eb="26">
      <t>チイキ</t>
    </rPh>
    <rPh sb="27" eb="29">
      <t>リョクカ</t>
    </rPh>
    <rPh sb="29" eb="31">
      <t>カツドウ</t>
    </rPh>
    <rPh sb="32" eb="34">
      <t>サンカ</t>
    </rPh>
    <phoneticPr fontId="3"/>
  </si>
  <si>
    <t>・植林等の森林整備活動に取り組んでいる。
・定期的に植樹ボランティアに参加している。
・熊本県森林吸収量認証制度の認定を受けている。</t>
    <rPh sb="1" eb="3">
      <t>ショクリン</t>
    </rPh>
    <rPh sb="3" eb="4">
      <t>トウ</t>
    </rPh>
    <rPh sb="5" eb="7">
      <t>シンリン</t>
    </rPh>
    <rPh sb="7" eb="9">
      <t>セイビ</t>
    </rPh>
    <rPh sb="9" eb="11">
      <t>カツドウ</t>
    </rPh>
    <rPh sb="12" eb="13">
      <t>ト</t>
    </rPh>
    <rPh sb="14" eb="15">
      <t>ク</t>
    </rPh>
    <rPh sb="22" eb="25">
      <t>テイキテキ</t>
    </rPh>
    <rPh sb="26" eb="28">
      <t>ショクジュ</t>
    </rPh>
    <rPh sb="35" eb="37">
      <t>サンカ</t>
    </rPh>
    <phoneticPr fontId="3"/>
  </si>
  <si>
    <t>・●●によるプラスチックの使用削減や環境にやさしい●●の使用に取り組んでいる。
・【予定】令和●年●月までに、プラスチック製品の使用を抑制した取組みを開始する。（紙ストローへの変更等）</t>
    <rPh sb="13" eb="15">
      <t>シヨウ</t>
    </rPh>
    <rPh sb="15" eb="17">
      <t>サクゲン</t>
    </rPh>
    <rPh sb="18" eb="20">
      <t>カンキョウ</t>
    </rPh>
    <rPh sb="28" eb="30">
      <t>シヨウ</t>
    </rPh>
    <rPh sb="31" eb="32">
      <t>ト</t>
    </rPh>
    <rPh sb="33" eb="34">
      <t>ク</t>
    </rPh>
    <rPh sb="45" eb="47">
      <t>レイワ</t>
    </rPh>
    <rPh sb="48" eb="49">
      <t>ネン</t>
    </rPh>
    <rPh sb="50" eb="51">
      <t>ガツ</t>
    </rPh>
    <rPh sb="71" eb="73">
      <t>トリク</t>
    </rPh>
    <rPh sb="75" eb="77">
      <t>カイシ</t>
    </rPh>
    <phoneticPr fontId="3"/>
  </si>
  <si>
    <t>・2050年CO2排出量実質ゼロを目指し、CO2の削減に係る計画を立てている。
・事業活動温暖化対策計画書制度に基づく計画書を提出している。
・【予定】令和●年●月までに、ＣＯ2の排出量実質ゼロとする活動への取組みを進める。（植樹やＪクレジットの活用などカーボンオフセットの取組み）</t>
    <rPh sb="5" eb="6">
      <t>ネン</t>
    </rPh>
    <rPh sb="9" eb="11">
      <t>ハイシュツ</t>
    </rPh>
    <rPh sb="11" eb="12">
      <t>リョウ</t>
    </rPh>
    <rPh sb="12" eb="14">
      <t>ジッシツ</t>
    </rPh>
    <rPh sb="17" eb="19">
      <t>メザ</t>
    </rPh>
    <rPh sb="25" eb="27">
      <t>サクゲン</t>
    </rPh>
    <rPh sb="28" eb="29">
      <t>カカ</t>
    </rPh>
    <rPh sb="30" eb="32">
      <t>ケイカク</t>
    </rPh>
    <rPh sb="33" eb="34">
      <t>タ</t>
    </rPh>
    <rPh sb="93" eb="95">
      <t>ジッシツ</t>
    </rPh>
    <rPh sb="104" eb="106">
      <t>トリク</t>
    </rPh>
    <rPh sb="108" eb="109">
      <t>スス</t>
    </rPh>
    <phoneticPr fontId="3"/>
  </si>
  <si>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rPh sb="64" eb="66">
      <t>テイキョウ</t>
    </rPh>
    <rPh sb="73" eb="74">
      <t>シツ</t>
    </rPh>
    <rPh sb="75" eb="77">
      <t>カクホ</t>
    </rPh>
    <rPh sb="82" eb="84">
      <t>ソウダン</t>
    </rPh>
    <rPh sb="89" eb="91">
      <t>セッチ</t>
    </rPh>
    <rPh sb="98" eb="100">
      <t>ジッシ</t>
    </rPh>
    <rPh sb="105" eb="107">
      <t>コキャク</t>
    </rPh>
    <rPh sb="108" eb="110">
      <t>イケン</t>
    </rPh>
    <rPh sb="111" eb="112">
      <t>キ</t>
    </rPh>
    <rPh sb="114" eb="117">
      <t>カンケイシャ</t>
    </rPh>
    <rPh sb="118" eb="120">
      <t>キョウユウ</t>
    </rPh>
    <rPh sb="121" eb="123">
      <t>カツヨウ</t>
    </rPh>
    <phoneticPr fontId="3"/>
  </si>
  <si>
    <r>
      <t xml:space="preserve">・●●や●●するなど、製品やサービス及び施設等において、ユニバーサルデザインを考慮している。
・高齢者疑似体験等の研修により、執務環境の見直しを行い、段差解消等の改善を行った。
</t>
    </r>
    <r>
      <rPr>
        <sz val="10"/>
        <color rgb="FFFF0000"/>
        <rFont val="BIZ UDPゴシック"/>
        <family val="3"/>
        <charset val="128"/>
      </rPr>
      <t>※ユニバーサルデザインに関する具体的な取組みを記載してください。（スロープの設置や、ユニバーサルデザインフォントの使用など。）</t>
    </r>
    <rPh sb="11" eb="13">
      <t>セイヒン</t>
    </rPh>
    <rPh sb="18" eb="19">
      <t>オヨ</t>
    </rPh>
    <rPh sb="20" eb="22">
      <t>シセツ</t>
    </rPh>
    <rPh sb="22" eb="23">
      <t>トウ</t>
    </rPh>
    <rPh sb="39" eb="41">
      <t>コウリョ</t>
    </rPh>
    <rPh sb="48" eb="55">
      <t>コウレイシャギジタイケン</t>
    </rPh>
    <rPh sb="55" eb="56">
      <t>トウ</t>
    </rPh>
    <rPh sb="57" eb="59">
      <t>ケンシュウ</t>
    </rPh>
    <rPh sb="63" eb="67">
      <t>シツムカンキョウ</t>
    </rPh>
    <rPh sb="68" eb="70">
      <t>ミナオ</t>
    </rPh>
    <rPh sb="72" eb="73">
      <t>オコナ</t>
    </rPh>
    <rPh sb="75" eb="79">
      <t>ダンサカイショウ</t>
    </rPh>
    <rPh sb="79" eb="80">
      <t>トウ</t>
    </rPh>
    <rPh sb="81" eb="83">
      <t>カイゼン</t>
    </rPh>
    <rPh sb="84" eb="85">
      <t>オコナ</t>
    </rPh>
    <rPh sb="101" eb="102">
      <t>カン</t>
    </rPh>
    <rPh sb="104" eb="107">
      <t>グタイテキ</t>
    </rPh>
    <rPh sb="108" eb="110">
      <t>トリク</t>
    </rPh>
    <rPh sb="112" eb="114">
      <t>キサイ</t>
    </rPh>
    <rPh sb="127" eb="129">
      <t>セッチ</t>
    </rPh>
    <rPh sb="146" eb="148">
      <t>シヨウ</t>
    </rPh>
    <phoneticPr fontId="3"/>
  </si>
  <si>
    <r>
      <t xml:space="preserve">・生産者と連携して県産の原材料の優先的利用を促進し、地産地消を推進している。
・【予定】令和●年●月までに、地域の原材料の優先的利用を促進する。
</t>
    </r>
    <r>
      <rPr>
        <sz val="10"/>
        <color rgb="FFFF0000"/>
        <rFont val="BIZ UDPゴシック"/>
        <family val="3"/>
        <charset val="128"/>
      </rPr>
      <t>※地元企業からの調達や二次製品は該当しません。</t>
    </r>
    <rPh sb="1" eb="4">
      <t>セイサンシャ</t>
    </rPh>
    <rPh sb="5" eb="7">
      <t>レンケイ</t>
    </rPh>
    <rPh sb="9" eb="11">
      <t>ケンサン</t>
    </rPh>
    <rPh sb="12" eb="15">
      <t>ゲンザイリョウ</t>
    </rPh>
    <rPh sb="16" eb="19">
      <t>ユウセンテキ</t>
    </rPh>
    <rPh sb="19" eb="21">
      <t>リヨウ</t>
    </rPh>
    <rPh sb="22" eb="24">
      <t>ソクシン</t>
    </rPh>
    <rPh sb="26" eb="30">
      <t>チサンチショウ</t>
    </rPh>
    <rPh sb="31" eb="33">
      <t>スイシン</t>
    </rPh>
    <rPh sb="41" eb="43">
      <t>ヨテイ</t>
    </rPh>
    <rPh sb="44" eb="46">
      <t>レイワ</t>
    </rPh>
    <rPh sb="47" eb="48">
      <t>ネン</t>
    </rPh>
    <rPh sb="49" eb="50">
      <t>ガツ</t>
    </rPh>
    <rPh sb="54" eb="56">
      <t>チイキ</t>
    </rPh>
    <rPh sb="57" eb="60">
      <t>ゲンザイリョウ</t>
    </rPh>
    <rPh sb="61" eb="64">
      <t>ユウセンテキ</t>
    </rPh>
    <rPh sb="64" eb="66">
      <t>リヨウ</t>
    </rPh>
    <rPh sb="67" eb="69">
      <t>ソクシン</t>
    </rPh>
    <rPh sb="74" eb="76">
      <t>ジモト</t>
    </rPh>
    <rPh sb="76" eb="78">
      <t>キギョウ</t>
    </rPh>
    <rPh sb="81" eb="83">
      <t>チョウタツ</t>
    </rPh>
    <rPh sb="84" eb="86">
      <t>ニジ</t>
    </rPh>
    <rPh sb="86" eb="88">
      <t>セイヒン</t>
    </rPh>
    <rPh sb="89" eb="91">
      <t>ガイトウ</t>
    </rPh>
    <phoneticPr fontId="3"/>
  </si>
  <si>
    <t>・自社の執務室等の天井や床、壁等の内装や外壁等に県産材を使用し、木質化を推進するとともに、県産材の利用を促進している。</t>
    <rPh sb="1" eb="3">
      <t>ジシャ</t>
    </rPh>
    <rPh sb="4" eb="7">
      <t>シツムシツ</t>
    </rPh>
    <rPh sb="7" eb="8">
      <t>トウ</t>
    </rPh>
    <rPh sb="9" eb="11">
      <t>テンジョウ</t>
    </rPh>
    <rPh sb="12" eb="13">
      <t>ユカ</t>
    </rPh>
    <rPh sb="14" eb="15">
      <t>カベ</t>
    </rPh>
    <rPh sb="15" eb="16">
      <t>トウ</t>
    </rPh>
    <rPh sb="17" eb="19">
      <t>ナイソウ</t>
    </rPh>
    <rPh sb="20" eb="22">
      <t>ガイヘキ</t>
    </rPh>
    <rPh sb="22" eb="23">
      <t>トウ</t>
    </rPh>
    <rPh sb="24" eb="27">
      <t>ケンサンザイ</t>
    </rPh>
    <rPh sb="28" eb="30">
      <t>シヨウ</t>
    </rPh>
    <rPh sb="32" eb="35">
      <t>モクシツカ</t>
    </rPh>
    <rPh sb="36" eb="38">
      <t>スイシン</t>
    </rPh>
    <rPh sb="45" eb="48">
      <t>ケンサンザイ</t>
    </rPh>
    <rPh sb="49" eb="51">
      <t>リヨウ</t>
    </rPh>
    <rPh sb="52" eb="54">
      <t>ソクシン</t>
    </rPh>
    <phoneticPr fontId="3"/>
  </si>
  <si>
    <t>・廃プラスチックを再利用した製品（具体名）を開発し、商品化している。
・地球温暖化対策に資するバイオディーゼル燃料（BDF）の普及を図るため、家庭廃食油の回収、提供に取り組んでいる。</t>
    <rPh sb="1" eb="2">
      <t>ハイ</t>
    </rPh>
    <rPh sb="9" eb="12">
      <t>サイリヨウ</t>
    </rPh>
    <rPh sb="14" eb="16">
      <t>セイヒン</t>
    </rPh>
    <rPh sb="17" eb="19">
      <t>グタイ</t>
    </rPh>
    <rPh sb="19" eb="20">
      <t>メイ</t>
    </rPh>
    <rPh sb="22" eb="24">
      <t>カイハツ</t>
    </rPh>
    <rPh sb="26" eb="29">
      <t>ショウヒンカ</t>
    </rPh>
    <rPh sb="36" eb="41">
      <t>チキュウオンダンカ</t>
    </rPh>
    <rPh sb="41" eb="43">
      <t>タイサク</t>
    </rPh>
    <rPh sb="44" eb="45">
      <t>シ</t>
    </rPh>
    <rPh sb="55" eb="57">
      <t>ネンリョウ</t>
    </rPh>
    <rPh sb="63" eb="65">
      <t>フキュウ</t>
    </rPh>
    <rPh sb="66" eb="67">
      <t>ハカ</t>
    </rPh>
    <rPh sb="71" eb="76">
      <t>カテイハイショクユ</t>
    </rPh>
    <rPh sb="77" eb="79">
      <t>カイシュウ</t>
    </rPh>
    <rPh sb="80" eb="82">
      <t>テイキョウ</t>
    </rPh>
    <rPh sb="83" eb="84">
      <t>ト</t>
    </rPh>
    <rPh sb="85" eb="86">
      <t>ク</t>
    </rPh>
    <phoneticPr fontId="3"/>
  </si>
  <si>
    <t>・地域事業者として、地域の防災活動や自治会活動に参画している。
・地球規模又は地域が抱える課題解決のため、●●への寄附を行っている。
・阿蘇草原応援企業サポーターに認定されている。</t>
    <rPh sb="37" eb="38">
      <t>マタ</t>
    </rPh>
    <rPh sb="68" eb="72">
      <t>アソソウゲン</t>
    </rPh>
    <rPh sb="72" eb="76">
      <t>オウエンキギョウ</t>
    </rPh>
    <rPh sb="82" eb="84">
      <t>ニンテイ</t>
    </rPh>
    <phoneticPr fontId="3"/>
  </si>
  <si>
    <t>・定期的に避難訓練を行っている。
・事業所において、防災備蓄や防災グッズを常備している。
・従業員にハザードマップを周知している。
・【予定】令和●年●月までに、ハザードマップを踏まえた、災害に対応する保険に加入する。</t>
    <rPh sb="1" eb="4">
      <t>テイキテキ</t>
    </rPh>
    <rPh sb="5" eb="7">
      <t>ヒナン</t>
    </rPh>
    <rPh sb="7" eb="9">
      <t>クンレン</t>
    </rPh>
    <rPh sb="10" eb="11">
      <t>オコナ</t>
    </rPh>
    <phoneticPr fontId="3"/>
  </si>
  <si>
    <t>・●●や●●などの防災関連商品の開発・販売を促進している。</t>
    <rPh sb="9" eb="11">
      <t>ボウサイ</t>
    </rPh>
    <rPh sb="11" eb="13">
      <t>カンレン</t>
    </rPh>
    <rPh sb="13" eb="15">
      <t>ショウヒン</t>
    </rPh>
    <rPh sb="16" eb="18">
      <t>カイハツ</t>
    </rPh>
    <rPh sb="19" eb="21">
      <t>ハンバイ</t>
    </rPh>
    <rPh sb="22" eb="24">
      <t>ソクシン</t>
    </rPh>
    <phoneticPr fontId="3"/>
  </si>
  <si>
    <t>・顧客や従業員に対し、セミナーを開催するなどSDGsの普及啓発や教育機会の提供を行っている。
・社内でＳＤＧｓに関する研修を実施し、役職員にＳＤＧｓへの意識が浸透している。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</si>
  <si>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t>・高校生や大学生のインターンシップを、積極的に受け入れている。
・学校等と連携し、出前授業などを行っている。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</si>
  <si>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r>
      <t xml:space="preserve">・地元の生徒、学生を積極的に雇用している。
・ふるさとくまもと創造人材奨学金返還等サポート制度を活用している。
・若者や子供を支援する寄附・協賛等を行っている。
</t>
    </r>
    <r>
      <rPr>
        <sz val="10"/>
        <color rgb="FFFF0000"/>
        <rFont val="BIZ UDPゴシック"/>
        <family val="3"/>
        <charset val="128"/>
      </rPr>
      <t>※求人広告の掲載のみでは該当しません。</t>
    </r>
    <rPh sb="31" eb="41">
      <t>ソウゾウジンザイショウガクキンヘンカントウ</t>
    </rPh>
    <rPh sb="45" eb="47">
      <t>セイド</t>
    </rPh>
    <rPh sb="48" eb="50">
      <t>カツヨウ</t>
    </rPh>
    <rPh sb="67" eb="69">
      <t>キフ</t>
    </rPh>
    <rPh sb="82" eb="84">
      <t>キュウジン</t>
    </rPh>
    <rPh sb="84" eb="86">
      <t>コウコク</t>
    </rPh>
    <rPh sb="87" eb="89">
      <t>ケイサイ</t>
    </rPh>
    <rPh sb="93" eb="95">
      <t>ガイトウ</t>
    </rPh>
    <phoneticPr fontId="3"/>
  </si>
  <si>
    <t>・学校等と連携し、農林水産業に関する教育を行っている。
・地元の農水産物を通した食育に取り組んでいる。</t>
    <rPh sb="1" eb="3">
      <t>ガッコウ</t>
    </rPh>
    <rPh sb="3" eb="4">
      <t>トウ</t>
    </rPh>
    <rPh sb="5" eb="7">
      <t>レンケイ</t>
    </rPh>
    <rPh sb="9" eb="11">
      <t>ノウリン</t>
    </rPh>
    <rPh sb="11" eb="14">
      <t>スイサンギョウ</t>
    </rPh>
    <rPh sb="15" eb="16">
      <t>カン</t>
    </rPh>
    <rPh sb="18" eb="20">
      <t>キョウイク</t>
    </rPh>
    <rPh sb="21" eb="22">
      <t>オコナ</t>
    </rPh>
    <phoneticPr fontId="3"/>
  </si>
  <si>
    <t>暴力団の排除に係る誓約書兼同意書及び役員一覧表</t>
    <phoneticPr fontId="3"/>
  </si>
  <si>
    <t>住所　</t>
    <phoneticPr fontId="3"/>
  </si>
  <si>
    <t>企業・団体名　</t>
    <phoneticPr fontId="3"/>
  </si>
  <si>
    <t>フリガナ　</t>
    <phoneticPr fontId="3"/>
  </si>
  <si>
    <t>○○　○○</t>
    <phoneticPr fontId="3"/>
  </si>
  <si>
    <t>代表者氏名　</t>
    <rPh sb="0" eb="3">
      <t>ダイヒョウシャ</t>
    </rPh>
    <rPh sb="3" eb="5">
      <t>シメイ</t>
    </rPh>
    <phoneticPr fontId="3"/>
  </si>
  <si>
    <t>年号選択</t>
    <rPh sb="0" eb="2">
      <t>ネンゴウ</t>
    </rPh>
    <rPh sb="2" eb="4">
      <t>センタク</t>
    </rPh>
    <phoneticPr fontId="3"/>
  </si>
  <si>
    <t>熊本市中央区○○　○-○</t>
    <phoneticPr fontId="3"/>
  </si>
  <si>
    <t>株式会社○○食品　熊本支店</t>
    <phoneticPr fontId="3"/>
  </si>
  <si>
    <t>代表者</t>
    <phoneticPr fontId="3"/>
  </si>
  <si>
    <t>支店長　○○　○○</t>
    <phoneticPr fontId="3"/>
  </si>
  <si>
    <t>登録を申請します。</t>
    <phoneticPr fontId="3"/>
  </si>
  <si>
    <t>カブシキカイシャ○○ショクヒン　クマモトシテン</t>
    <phoneticPr fontId="3"/>
  </si>
  <si>
    <t>－</t>
    <phoneticPr fontId="3"/>
  </si>
  <si>
    <t>○○○○</t>
    <phoneticPr fontId="3"/>
  </si>
  <si>
    <t>東京都千代田区○○　○-○</t>
    <phoneticPr fontId="3"/>
  </si>
  <si>
    <t>096</t>
    <phoneticPr fontId="3"/>
  </si>
  <si>
    <t>○○○</t>
    <phoneticPr fontId="3"/>
  </si>
  <si>
    <t>管轄エリアにおける○○の製造・販売及びそれに付帯する一切の業務</t>
    <phoneticPr fontId="3"/>
  </si>
  <si>
    <t>https://www.○○○</t>
    <phoneticPr fontId="3"/>
  </si>
  <si>
    <t>○○課</t>
    <phoneticPr fontId="3"/>
  </si>
  <si>
    <t>課長</t>
    <phoneticPr fontId="3"/>
  </si>
  <si>
    <t>○○○＠○○○.co.jp</t>
    <phoneticPr fontId="3"/>
  </si>
  <si>
    <t>☑</t>
  </si>
  <si>
    <t>暴力団の排除に係る誓約書兼同意書及び役員一覧表（暴排）</t>
    <phoneticPr fontId="3"/>
  </si>
  <si>
    <t>　　○○○○</t>
    <phoneticPr fontId="3"/>
  </si>
  <si>
    <t>　　○○○</t>
    <phoneticPr fontId="3"/>
  </si>
  <si>
    <t>安全・安心な食品を提供し、消費者や原材料生産者など、すべてのステークホルダーの満足度や利益が最大化されるように事業を推進するとともに、客観性と透明性の高い経営を表現することで、地域、そして世界の「時続可能な食」に貢献する企業を目指す。</t>
    <phoneticPr fontId="3"/>
  </si>
  <si>
    <t>製品の包装材料の脱プラスチック化</t>
    <phoneticPr fontId="3"/>
  </si>
  <si>
    <t>包装材料のプラスチック使用料率</t>
    <rPh sb="14" eb="15">
      <t>リツ</t>
    </rPh>
    <phoneticPr fontId="3"/>
  </si>
  <si>
    <t>〇%</t>
    <phoneticPr fontId="3"/>
  </si>
  <si>
    <t>健康経営による職場の活性化</t>
    <rPh sb="0" eb="2">
      <t>ケンコウ</t>
    </rPh>
    <rPh sb="2" eb="4">
      <t>ケイエイ</t>
    </rPh>
    <rPh sb="7" eb="9">
      <t>ショクバ</t>
    </rPh>
    <rPh sb="10" eb="13">
      <t>カッセイカ</t>
    </rPh>
    <phoneticPr fontId="3"/>
  </si>
  <si>
    <t>健康経営優良法人認定</t>
    <rPh sb="0" eb="4">
      <t>ケンコウケイエイ</t>
    </rPh>
    <rPh sb="4" eb="6">
      <t>ユウリョウ</t>
    </rPh>
    <rPh sb="6" eb="8">
      <t>ホウジン</t>
    </rPh>
    <rPh sb="8" eb="10">
      <t>ニンテイ</t>
    </rPh>
    <phoneticPr fontId="3"/>
  </si>
  <si>
    <t>未認定</t>
    <rPh sb="0" eb="1">
      <t>ミ</t>
    </rPh>
    <rPh sb="1" eb="3">
      <t>ニンテイ</t>
    </rPh>
    <phoneticPr fontId="3"/>
  </si>
  <si>
    <t>認定</t>
    <rPh sb="0" eb="2">
      <t>ニンテイ</t>
    </rPh>
    <phoneticPr fontId="3"/>
  </si>
  <si>
    <t>食の安心・安全に向け製造業者である自社と、消費者、原材料生産者との間に信頼関係を構築するとともに、企業内部においても、従業員一人ひとりの状況に応じ、働きやすい職場環境の整備を図る</t>
    <phoneticPr fontId="3"/>
  </si>
  <si>
    <t>a</t>
    <phoneticPr fontId="3"/>
  </si>
  <si>
    <t>年齢を問わない採用の実施</t>
    <phoneticPr fontId="3"/>
  </si>
  <si>
    <t>採用の人数</t>
    <phoneticPr fontId="3"/>
  </si>
  <si>
    <t>〇名</t>
    <rPh sb="1" eb="2">
      <t>メイ</t>
    </rPh>
    <phoneticPr fontId="3"/>
  </si>
  <si>
    <t>※提出前に全てセルが青色から白色に変更になっているかをご確認ください。</t>
    <rPh sb="1" eb="3">
      <t>テイシュツ</t>
    </rPh>
    <rPh sb="3" eb="4">
      <t>マエ</t>
    </rPh>
    <rPh sb="5" eb="6">
      <t>スベ</t>
    </rPh>
    <rPh sb="10" eb="12">
      <t>アオイロ</t>
    </rPh>
    <rPh sb="14" eb="16">
      <t>シロイロ</t>
    </rPh>
    <rPh sb="17" eb="19">
      <t>ヘンコウ</t>
    </rPh>
    <rPh sb="28" eb="30">
      <t>カクニン</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</si>
  <si>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t>
    </r>
    <r>
      <rPr>
        <sz val="8"/>
        <rFont val="BIZ UDPゴシック"/>
        <family val="3"/>
        <charset val="128"/>
      </rPr>
      <t>それを評価するための指標項目と、現状の数値および更新時（3年後）の数値目標を記載してください。</t>
    </r>
    <r>
      <rPr>
        <sz val="8"/>
        <color theme="1"/>
        <rFont val="BIZ UDPゴシック"/>
        <family val="3"/>
        <charset val="128"/>
      </rPr>
      <t xml:space="preserve">
</t>
    </r>
    <r>
      <rPr>
        <sz val="8"/>
        <color rgb="FFFF0000"/>
        <rFont val="BIZ UDPゴシック"/>
        <family val="3"/>
        <charset val="128"/>
      </rPr>
      <t>※提出前に全てセルが青色から白色に変更になっているかをご確認ください。</t>
    </r>
    <rPh sb="143" eb="145">
      <t>ヒョウカ</t>
    </rPh>
    <rPh sb="150" eb="152">
      <t>ヒョウカ</t>
    </rPh>
    <rPh sb="157" eb="159">
      <t>シヒョウ</t>
    </rPh>
    <rPh sb="159" eb="161">
      <t>コウモク</t>
    </rPh>
    <rPh sb="163" eb="165">
      <t>ゲンジョウ</t>
    </rPh>
    <rPh sb="166" eb="168">
      <t>スウチ</t>
    </rPh>
    <rPh sb="176" eb="178">
      <t>ネンゴ</t>
    </rPh>
    <phoneticPr fontId="3"/>
  </si>
  <si>
    <r>
      <t xml:space="preserve">・会社として公正な取引に努め、全従業員に向け、朝礼等でその重要性を徹底している。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3" eb="25">
      <t>チョウレイ</t>
    </rPh>
    <rPh sb="25" eb="26">
      <t>ナド</t>
    </rPh>
    <rPh sb="29" eb="32">
      <t>ジュウヨウセイ</t>
    </rPh>
    <rPh sb="33" eb="35">
      <t>テッテイ</t>
    </rPh>
    <rPh sb="44" eb="46">
      <t>キョウソウ</t>
    </rPh>
    <rPh sb="46" eb="48">
      <t>コウイ</t>
    </rPh>
    <rPh sb="49" eb="51">
      <t>キンシ</t>
    </rPh>
    <rPh sb="52" eb="53">
      <t>フク</t>
    </rPh>
    <rPh sb="54" eb="56">
      <t>コウドウ</t>
    </rPh>
    <rPh sb="56" eb="58">
      <t>キハン</t>
    </rPh>
    <rPh sb="59" eb="61">
      <t>セイビ</t>
    </rPh>
    <rPh sb="63" eb="65">
      <t>メイブン</t>
    </rPh>
    <rPh sb="65" eb="66">
      <t>カ</t>
    </rPh>
    <rPh sb="73" eb="75">
      <t>シイ</t>
    </rPh>
    <rPh sb="75" eb="76">
      <t>サキ</t>
    </rPh>
    <rPh sb="76" eb="77">
      <t>トウ</t>
    </rPh>
    <rPh sb="78" eb="79">
      <t>タイ</t>
    </rPh>
    <rPh sb="81" eb="83">
      <t>フトウ</t>
    </rPh>
    <rPh sb="84" eb="86">
      <t>ネビ</t>
    </rPh>
    <rPh sb="87" eb="89">
      <t>アツリョク</t>
    </rPh>
    <rPh sb="110" eb="117">
      <t>フセイキョウソウボウシホウ</t>
    </rPh>
    <rPh sb="118" eb="119">
      <t>カン</t>
    </rPh>
    <rPh sb="126" eb="128">
      <t>ジュコウ</t>
    </rPh>
    <rPh sb="130" eb="136">
      <t>フセイキョウソウコウイ</t>
    </rPh>
    <rPh sb="137" eb="139">
      <t>カンヨ</t>
    </rPh>
    <rPh sb="142" eb="144">
      <t>タイセイ</t>
    </rPh>
    <rPh sb="145" eb="147">
      <t>セイビ</t>
    </rPh>
    <rPh sb="153" eb="156">
      <t>ジュウギョウイン</t>
    </rPh>
    <rPh sb="160" eb="162">
      <t>バアイ</t>
    </rPh>
    <phoneticPr fontId="3"/>
  </si>
  <si>
    <t>・企業活動が社会・環境に及ぼす影響に対応するため、●●部を担当部署としている。
・SDGs推進担当者として、●●部長等（個人名ではなく役職名を記載）を、任命している。
・自らの事業活動が、社会・環境に及ぼす正と負の影響（可能性）を把握して、担当部署にて管理している。</t>
    <phoneticPr fontId="3"/>
  </si>
  <si>
    <t>・定期的なアンケートなど、顧客の声（特に苦情）を大事にし、適切に対応している。
・取引先や行政機関など、ステークホルダーと連携した●●の取組みを進めている。</t>
    <phoneticPr fontId="3"/>
  </si>
  <si>
    <t>・取引先の活動を把握するため、●●を行うことで、対話を行っている。
・CO2排出量の削減をはじめとした地球環境や人権侵害等への配慮等について、●●を行うことで、サプライヤーとの問題意識の共有に取り組んでいる。</t>
    <phoneticPr fontId="3"/>
  </si>
  <si>
    <r>
      <t xml:space="preserve">・毎週の朝礼時に交通事故等への注意喚起や●●等の健康増進への取組みの促進を行っている。
・インフルエンザ予防接種の経費補助を行っている。
・健康経営優良法人（経済産業省）の認定を受けている。
・従業員の子育てをサポートし、くるみん認定（厚生労働省）を受けている。
</t>
    </r>
    <r>
      <rPr>
        <sz val="10"/>
        <color rgb="FFFF0000"/>
        <rFont val="BIZ UDPゴシック"/>
        <family val="3"/>
        <charset val="128"/>
      </rPr>
      <t>※健康診断は労働安全衛生法上の実施義務がありますので、それ以外を記載してください。</t>
    </r>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52" eb="54">
      <t>ヨボウ</t>
    </rPh>
    <rPh sb="54" eb="56">
      <t>セッシュ</t>
    </rPh>
    <rPh sb="57" eb="59">
      <t>ケイヒ</t>
    </rPh>
    <rPh sb="59" eb="61">
      <t>ホジョ</t>
    </rPh>
    <rPh sb="62" eb="63">
      <t>オコナ</t>
    </rPh>
    <rPh sb="97" eb="100">
      <t>ジュウギョウイン</t>
    </rPh>
    <rPh sb="101" eb="103">
      <t>コソダ</t>
    </rPh>
    <rPh sb="115" eb="117">
      <t>ニンテイ</t>
    </rPh>
    <rPh sb="118" eb="123">
      <t>コウセイロウドウショウ</t>
    </rPh>
    <rPh sb="125" eb="126">
      <t>ウ</t>
    </rPh>
    <phoneticPr fontId="3"/>
  </si>
  <si>
    <t>・事業及び従業員の活動において、●●により、廃プラやレジ袋などの使用削減に取り組んでいる。
・生物多様性の保全のため、環境に配慮した●●の使用や提供を行っている。
・●●ボランティアによる緑地や水辺の整備など、生物の生息・生育地の創出に取り組んでいる。</t>
    <phoneticPr fontId="3"/>
  </si>
  <si>
    <t>・再生用紙の利用を推進している。
・ペーパーレス化、裏紙の利用を促進している。
・環境に配慮した材料、製品の提供を通じて、リサイクル率の向上に取り組んでいる。
・工場における資源利用の削減や再利用を推進している。</t>
    <phoneticPr fontId="3"/>
  </si>
  <si>
    <t>・●●により、「節水」や「汚水等の適切な処理」等を実施している。
・事業所内に節水コマや自動水栓等の節水器具を設置している。
・水源かん養に取り組んでいる。
・熊本県森林吸収量認証制度の認定を受けている。</t>
    <phoneticPr fontId="3"/>
  </si>
  <si>
    <t>・再エネRE100宣言の参加企業である。
・太陽光パネルや蓄電池を設置し、オフィスの節電に取り組んでいる。
・地熱発電など、再生可能エネルギーを利用している。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phoneticPr fontId="3"/>
  </si>
  <si>
    <r>
      <t xml:space="preserve">・●●等の活動により、持続可能な森林の経営・管理に取り組んでいる。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phoneticPr fontId="3"/>
  </si>
  <si>
    <t>・農商工連携による新たな商品を開発している。
・ICTやロボット等の新技術の活用により、農作業の効率化、生産性の向上に取り組んでいる。</t>
    <phoneticPr fontId="3"/>
  </si>
  <si>
    <t>・地域事業者としての責任を果たすとともに、社会的な存在であることを認識し、●●するなど地域の利益を追求することに取り組んでいる。
・自社が管理する井戸を防災井戸として登録している。
・自社を避難所として開放している。
・消防団協力事業所に認定されている。
・【予定】令和●年●月までに、会社の施設にＡＥＤ（自動体外式除細動器）を設置する。</t>
    <phoneticPr fontId="3"/>
  </si>
  <si>
    <t>【攻めの農林水産業】
・地域における産学官連携等による新たな品種開発を促進するなど、地域レベルで農林水産業の生産能力向上に取り組んでいる。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phoneticPr fontId="2"/>
  </si>
  <si>
    <r>
      <t xml:space="preserve">・同一労働同一賃金等の原則に沿って、従業員（正社員・スタッフ・パート社員）の公正な待遇を行っている。
</t>
    </r>
    <r>
      <rPr>
        <sz val="10"/>
        <color rgb="FFFF0000"/>
        <rFont val="BIZ UDPゴシック"/>
        <family val="3"/>
        <charset val="128"/>
      </rPr>
      <t>※雇用形態に応じて修正してください。</t>
    </r>
    <r>
      <rPr>
        <sz val="10"/>
        <color theme="8" tint="-0.249977111117893"/>
        <rFont val="BIZ UDPゴシック"/>
        <family val="3"/>
        <charset val="128"/>
      </rPr>
      <t xml:space="preserve">
・【予定】厚生労働省「同一労働同一賃金ガイドライン」を理解し、令和●年●月までに、ガイドラインに沿った体制の整備・運営を行う。
</t>
    </r>
    <r>
      <rPr>
        <sz val="10"/>
        <color rgb="FFFF0000"/>
        <rFont val="BIZ UDPゴシック"/>
        <family val="3"/>
        <charset val="128"/>
      </rPr>
      <t>・従業員の雇用に向け、同一労働同一賃金ガイドラインに沿った体制を整備している。（従業員がいない場合）</t>
    </r>
    <phoneticPr fontId="3"/>
  </si>
  <si>
    <t>【エネルギー効率の見直し・再生可能エネルギーの利用】
・高効率機器の導入等によるエネルギー使用率の改善または再生可能エネルギーの利用に取り組んでいる。</t>
    <rPh sb="6" eb="8">
      <t>コウリツ</t>
    </rPh>
    <rPh sb="9" eb="11">
      <t>ミナオ</t>
    </rPh>
    <rPh sb="45" eb="47">
      <t>シヨウ</t>
    </rPh>
    <rPh sb="47" eb="48">
      <t>リツ</t>
    </rPh>
    <rPh sb="49" eb="51">
      <t>カイゼン</t>
    </rPh>
    <phoneticPr fontId="2"/>
  </si>
  <si>
    <t>・ノーマイカーデーを設定し、公共交通機関での通勤を義務付けている。
・公用車（社用車）は、全てＥＶ車としている。
・【予定】令和●年●月までに、従業員のエコカー購入補助（支援金支給等）制度を創設する。</t>
    <rPh sb="10" eb="12">
      <t>セッテイ</t>
    </rPh>
    <rPh sb="14" eb="16">
      <t>コウキョウ</t>
    </rPh>
    <rPh sb="16" eb="18">
      <t>コウツウ</t>
    </rPh>
    <rPh sb="18" eb="20">
      <t>キカン</t>
    </rPh>
    <rPh sb="22" eb="24">
      <t>ツウキン</t>
    </rPh>
    <rPh sb="25" eb="28">
      <t>ギムヅ</t>
    </rPh>
    <rPh sb="39" eb="41">
      <t>シャヨウ</t>
    </rPh>
    <rPh sb="41" eb="42">
      <t>シャ</t>
    </rPh>
    <rPh sb="59" eb="61">
      <t>ヨテイ</t>
    </rPh>
    <rPh sb="62" eb="64">
      <t>レイワ</t>
    </rPh>
    <rPh sb="65" eb="66">
      <t>ネン</t>
    </rPh>
    <rPh sb="67" eb="68">
      <t>ガツ</t>
    </rPh>
    <rPh sb="72" eb="75">
      <t>ジュウギョウイン</t>
    </rPh>
    <rPh sb="80" eb="82">
      <t>コウニュウ</t>
    </rPh>
    <rPh sb="82" eb="84">
      <t>ホジョ</t>
    </rPh>
    <rPh sb="85" eb="88">
      <t>シエンキン</t>
    </rPh>
    <rPh sb="88" eb="90">
      <t>シキュウ</t>
    </rPh>
    <rPh sb="90" eb="91">
      <t>トウ</t>
    </rPh>
    <rPh sb="92" eb="94">
      <t>セイド</t>
    </rPh>
    <rPh sb="95" eb="97">
      <t>ソウセツ</t>
    </rPh>
    <phoneticPr fontId="3"/>
  </si>
  <si>
    <t>現状（2024年）</t>
  </si>
  <si>
    <t>基本項目記入数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</si>
</sst>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font>
    <font>
      <sz val="11"/>
      <color theme="1"/>
      <name val="游ゴシック"/>
      <family val="2"/>
      <charset val="128"/>
      <scheme val="minor"/>
    </font>
    <font>
      <sz val="22"/>
      <color theme="1"/>
      <name val="游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8"/>
      <name val="BIZ UDPゴシック"/>
      <family val="3"/>
      <charset val="128"/>
    </font>
    <font>
      <sz val="8"/>
      <name val="BIZ UDPゴシック"/>
      <family val="3"/>
      <charset val="128"/>
    </font>
    <font>
      <sz val="10"/>
      <name val="BIZ UDPゴシック"/>
      <family val="3"/>
      <charset val="128"/>
    </font>
    <font>
      <b/>
      <sz val="12"/>
      <name val="BIZ UDPゴシック"/>
      <family val="3"/>
      <charset val="128"/>
    </font>
    <font>
      <b/>
      <sz val="9"/>
      <name val="BIZ UDPゴシック"/>
      <family val="3"/>
      <charset val="128"/>
    </font>
    <font>
      <sz val="12"/>
      <name val="BIZ UDPゴシック"/>
      <family val="3"/>
      <charset val="128"/>
    </font>
    <font>
      <b/>
      <sz val="14"/>
      <name val="BIZ UDPゴシック"/>
      <family val="3"/>
      <charset val="128"/>
    </font>
    <font>
      <sz val="11"/>
      <name val="BIZ UDPゴシック"/>
      <family val="3"/>
      <charset val="128"/>
    </font>
    <font>
      <sz val="11"/>
      <color rgb="FFFF0000"/>
      <name val="BIZ UDPゴシック"/>
      <family val="3"/>
      <charset val="128"/>
    </font>
    <font>
      <sz val="10"/>
      <color theme="1"/>
      <name val="BIZ UDPゴシック"/>
      <family val="3"/>
      <charset val="128"/>
    </font>
    <font>
      <sz val="14"/>
      <name val="BIZ UDPゴシック"/>
      <family val="3"/>
      <charset val="128"/>
    </font>
    <font>
      <b/>
      <sz val="10"/>
      <name val="BIZ UDPゴシック"/>
      <family val="3"/>
      <charset val="128"/>
    </font>
    <font>
      <sz val="11"/>
      <color theme="1"/>
      <name val="BIZ UDPゴシック"/>
      <family val="3"/>
      <charset val="128"/>
    </font>
    <font>
      <sz val="12"/>
      <color theme="1"/>
      <name val="BIZ UDPゴシック"/>
      <family val="3"/>
      <charset val="128"/>
    </font>
    <font>
      <sz val="6"/>
      <name val="BIZ UDPゴシック"/>
      <family val="3"/>
      <charset val="128"/>
    </font>
    <font>
      <sz val="8"/>
      <color theme="1"/>
      <name val="BIZ UDPゴシック"/>
      <family val="3"/>
      <charset val="128"/>
    </font>
    <font>
      <sz val="12"/>
      <color rgb="FFFF0000"/>
      <name val="BIZ UDPゴシック"/>
      <family val="3"/>
      <charset val="128"/>
    </font>
    <font>
      <sz val="11"/>
      <name val="Segoe UI Symbol"/>
      <family val="2"/>
    </font>
    <font>
      <sz val="11"/>
      <color theme="0"/>
      <name val="BIZ UDPゴシック"/>
      <family val="3"/>
      <charset val="128"/>
    </font>
    <font>
      <sz val="12"/>
      <color theme="0"/>
      <name val="BIZ UDPゴシック"/>
      <family val="3"/>
      <charset val="128"/>
    </font>
    <font>
      <sz val="16"/>
      <name val="BIZ UDPゴシック"/>
      <family val="3"/>
      <charset val="128"/>
    </font>
    <font>
      <b/>
      <sz val="22"/>
      <name val="BIZ UDPゴシック"/>
      <family val="3"/>
      <charset val="128"/>
    </font>
    <font>
      <sz val="17"/>
      <name val="BIZ UDPゴシック"/>
      <family val="3"/>
      <charset val="128"/>
    </font>
    <font>
      <b/>
      <sz val="12"/>
      <color rgb="FFFF0000"/>
      <name val="BIZ UDPゴシック"/>
      <family val="3"/>
      <charset val="128"/>
    </font>
    <font>
      <sz val="10"/>
      <color theme="8" tint="-0.249977111117893"/>
      <name val="BIZ UDPゴシック"/>
      <family val="3"/>
      <charset val="128"/>
    </font>
    <font>
      <sz val="10"/>
      <color rgb="FFFF0000"/>
      <name val="BIZ UDPゴシック"/>
      <family val="3"/>
      <charset val="128"/>
    </font>
    <font>
      <b/>
      <sz val="14"/>
      <color theme="1"/>
      <name val="BIZ UDPゴシック"/>
      <family val="3"/>
      <charset val="128"/>
    </font>
    <font>
      <sz val="9"/>
      <color theme="1"/>
      <name val="BIZ UDPゴシック"/>
      <family val="3"/>
      <charset val="128"/>
    </font>
    <font>
      <sz val="11"/>
      <color indexed="81"/>
      <name val="BIZ UDPゴシック"/>
      <family val="3"/>
      <charset val="128"/>
    </font>
    <font>
      <sz val="8"/>
      <color rgb="FFFF0000"/>
      <name val="BIZ UDP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92D050"/>
        <bgColor indexed="64"/>
      </patternFill>
    </fill>
    <fill>
      <patternFill patternType="solid">
        <fgColor theme="4" tint="0.59999389629810485"/>
        <bgColor indexed="64"/>
      </patternFill>
    </fill>
  </fills>
  <borders count="1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hair">
        <color auto="1"/>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auto="1"/>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medium">
        <color rgb="FFFF0000"/>
      </left>
      <right style="medium">
        <color rgb="FFFF0000"/>
      </right>
      <top style="medium">
        <color rgb="FFFF0000"/>
      </top>
      <bottom style="dotted">
        <color indexed="64"/>
      </bottom>
      <diagonal/>
    </border>
    <border>
      <left/>
      <right style="dotted">
        <color indexed="64"/>
      </right>
      <top style="medium">
        <color indexed="64"/>
      </top>
      <bottom style="dotted">
        <color indexed="64"/>
      </bottom>
      <diagonal/>
    </border>
    <border>
      <left style="thin">
        <color indexed="64"/>
      </left>
      <right/>
      <top style="dotted">
        <color indexed="64"/>
      </top>
      <bottom style="dotted">
        <color indexed="64"/>
      </bottom>
      <diagonal/>
    </border>
    <border>
      <left style="medium">
        <color rgb="FFFF0000"/>
      </left>
      <right style="medium">
        <color rgb="FFFF0000"/>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medium">
        <color indexed="64"/>
      </bottom>
      <diagonal/>
    </border>
    <border>
      <left style="medium">
        <color rgb="FFFF0000"/>
      </left>
      <right style="medium">
        <color rgb="FFFF0000"/>
      </right>
      <top style="dotted">
        <color indexed="64"/>
      </top>
      <bottom style="medium">
        <color indexed="64"/>
      </bottom>
      <diagonal/>
    </border>
    <border>
      <left/>
      <right style="dotted">
        <color indexed="64"/>
      </right>
      <top style="dotted">
        <color indexed="64"/>
      </top>
      <bottom style="medium">
        <color indexed="64"/>
      </bottom>
      <diagonal/>
    </border>
    <border>
      <left style="medium">
        <color rgb="FFFF0000"/>
      </left>
      <right style="medium">
        <color rgb="FFFF0000"/>
      </right>
      <top style="medium">
        <color indexed="64"/>
      </top>
      <bottom style="dotted">
        <color indexed="64"/>
      </bottom>
      <diagonal/>
    </border>
    <border>
      <left style="thin">
        <color indexed="64"/>
      </left>
      <right/>
      <top/>
      <bottom style="dotted">
        <color indexed="64"/>
      </bottom>
      <diagonal/>
    </border>
    <border>
      <left style="medium">
        <color rgb="FFFF0000"/>
      </left>
      <right style="medium">
        <color rgb="FFFF0000"/>
      </right>
      <top/>
      <bottom style="dotted">
        <color indexed="64"/>
      </bottom>
      <diagonal/>
    </border>
    <border>
      <left/>
      <right style="dotted">
        <color indexed="64"/>
      </right>
      <top/>
      <bottom style="dotted">
        <color indexed="64"/>
      </bottom>
      <diagonal/>
    </border>
    <border>
      <left style="thin">
        <color indexed="64"/>
      </left>
      <right/>
      <top/>
      <bottom style="medium">
        <color indexed="64"/>
      </bottom>
      <diagonal/>
    </border>
    <border>
      <left style="medium">
        <color rgb="FFFF0000"/>
      </left>
      <right style="medium">
        <color rgb="FFFF0000"/>
      </right>
      <top/>
      <bottom style="medium">
        <color indexed="64"/>
      </bottom>
      <diagonal/>
    </border>
    <border>
      <left/>
      <right style="dotted">
        <color indexed="64"/>
      </right>
      <top/>
      <bottom style="medium">
        <color indexed="64"/>
      </bottom>
      <diagonal/>
    </border>
    <border>
      <left style="medium">
        <color rgb="FFFF0000"/>
      </left>
      <right style="medium">
        <color rgb="FFFF0000"/>
      </right>
      <top style="dotted">
        <color indexed="64"/>
      </top>
      <bottom style="medium">
        <color rgb="FFFF0000"/>
      </bottom>
      <diagonal/>
    </border>
    <border>
      <left/>
      <right/>
      <top/>
      <bottom style="thin">
        <color theme="1"/>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4" fillId="0" borderId="0"/>
  </cellStyleXfs>
  <cellXfs count="608">
    <xf numFmtId="0" fontId="0" fillId="0" borderId="0" xfId="0">
      <alignment vertical="center"/>
    </xf>
    <xf numFmtId="0" fontId="6"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wrapText="1"/>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horizontal="center" vertical="center"/>
    </xf>
    <xf numFmtId="0" fontId="9" fillId="3" borderId="35" xfId="2" applyFont="1" applyFill="1" applyBorder="1" applyAlignment="1">
      <alignment horizontal="center" vertical="center"/>
    </xf>
    <xf numFmtId="0" fontId="9" fillId="3" borderId="36" xfId="2" applyFont="1" applyFill="1" applyBorder="1" applyAlignment="1">
      <alignment horizontal="center" vertical="center"/>
    </xf>
    <xf numFmtId="0" fontId="13" fillId="0" borderId="0" xfId="2" applyFont="1" applyAlignment="1">
      <alignment vertical="center"/>
    </xf>
    <xf numFmtId="0" fontId="13" fillId="0" borderId="11" xfId="2" applyFont="1" applyBorder="1" applyAlignment="1">
      <alignment horizontal="center" vertical="center"/>
    </xf>
    <xf numFmtId="0" fontId="8" fillId="0" borderId="12" xfId="2" applyFont="1" applyBorder="1" applyAlignment="1">
      <alignment vertical="center" wrapText="1"/>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8" fillId="0" borderId="18" xfId="2" applyFont="1" applyBorder="1" applyAlignment="1">
      <alignment vertical="center" wrapText="1"/>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3" fillId="0" borderId="22" xfId="2" applyFont="1" applyBorder="1" applyAlignment="1">
      <alignment horizontal="center" vertical="center"/>
    </xf>
    <xf numFmtId="0" fontId="8" fillId="0" borderId="23" xfId="2" applyFont="1" applyBorder="1" applyAlignment="1">
      <alignment vertical="center" wrapText="1"/>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4" xfId="2" applyFont="1" applyBorder="1" applyAlignment="1">
      <alignment horizontal="center" vertical="center"/>
    </xf>
    <xf numFmtId="0" fontId="8" fillId="0" borderId="42" xfId="2" applyFont="1" applyBorder="1" applyAlignment="1">
      <alignment vertical="center" wrapText="1"/>
    </xf>
    <xf numFmtId="0" fontId="13" fillId="0" borderId="38" xfId="2" applyFont="1" applyBorder="1" applyAlignment="1">
      <alignment horizontal="center" vertical="center"/>
    </xf>
    <xf numFmtId="0" fontId="13" fillId="0" borderId="43" xfId="2" applyFont="1" applyBorder="1" applyAlignment="1">
      <alignment horizontal="center" vertical="center"/>
    </xf>
    <xf numFmtId="0" fontId="13" fillId="0" borderId="0" xfId="2" applyFont="1" applyAlignment="1">
      <alignment horizontal="center" vertical="center"/>
    </xf>
    <xf numFmtId="0" fontId="13" fillId="0" borderId="0" xfId="2" applyFont="1" applyAlignment="1">
      <alignment vertical="center" wrapText="1"/>
    </xf>
    <xf numFmtId="0" fontId="11" fillId="0" borderId="0" xfId="2" applyFont="1" applyAlignment="1">
      <alignment horizontal="center" vertical="center"/>
    </xf>
    <xf numFmtId="0" fontId="9" fillId="3" borderId="34" xfId="2" applyFont="1" applyFill="1" applyBorder="1" applyAlignment="1">
      <alignment horizontal="center" vertical="center"/>
    </xf>
    <xf numFmtId="0" fontId="8" fillId="0" borderId="0" xfId="2" applyFont="1" applyAlignment="1">
      <alignment vertical="center" wrapText="1"/>
    </xf>
    <xf numFmtId="0" fontId="12" fillId="0" borderId="0" xfId="2" applyFont="1" applyAlignment="1">
      <alignment horizontal="center" vertical="center" textRotation="255" wrapText="1"/>
    </xf>
    <xf numFmtId="0" fontId="13" fillId="5" borderId="6" xfId="2" applyFont="1" applyFill="1" applyBorder="1" applyAlignment="1">
      <alignment horizontal="center" vertical="center"/>
    </xf>
    <xf numFmtId="0" fontId="8" fillId="5" borderId="7" xfId="2" applyFont="1" applyFill="1" applyBorder="1" applyAlignment="1">
      <alignment vertical="center" wrapText="1"/>
    </xf>
    <xf numFmtId="0" fontId="13" fillId="5" borderId="8"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1" xfId="2" applyFont="1" applyFill="1" applyBorder="1" applyAlignment="1">
      <alignment horizontal="center" vertical="center"/>
    </xf>
    <xf numFmtId="0" fontId="8" fillId="5" borderId="12" xfId="2" applyFont="1" applyFill="1" applyBorder="1" applyAlignment="1">
      <alignment vertical="center" wrapText="1"/>
    </xf>
    <xf numFmtId="0" fontId="13" fillId="5" borderId="13" xfId="2" applyFont="1" applyFill="1" applyBorder="1" applyAlignment="1">
      <alignment horizontal="center" vertical="center"/>
    </xf>
    <xf numFmtId="0" fontId="13" fillId="5" borderId="14" xfId="2" applyFont="1" applyFill="1" applyBorder="1" applyAlignment="1">
      <alignment horizontal="center" vertical="center"/>
    </xf>
    <xf numFmtId="0" fontId="14" fillId="5" borderId="14" xfId="2" applyFont="1" applyFill="1" applyBorder="1" applyAlignment="1">
      <alignment horizontal="center" vertical="center"/>
    </xf>
    <xf numFmtId="0" fontId="13" fillId="5" borderId="22" xfId="2" applyFont="1" applyFill="1" applyBorder="1" applyAlignment="1">
      <alignment horizontal="center" vertical="center"/>
    </xf>
    <xf numFmtId="0" fontId="8" fillId="5" borderId="23" xfId="2" applyFont="1" applyFill="1" applyBorder="1" applyAlignment="1">
      <alignment vertical="center" wrapText="1"/>
    </xf>
    <xf numFmtId="0" fontId="13" fillId="5" borderId="24" xfId="2" applyFont="1" applyFill="1" applyBorder="1" applyAlignment="1">
      <alignment horizontal="center" vertical="center"/>
    </xf>
    <xf numFmtId="0" fontId="13" fillId="5" borderId="25" xfId="2" applyFont="1" applyFill="1" applyBorder="1" applyAlignment="1">
      <alignment horizontal="center" vertical="center"/>
    </xf>
    <xf numFmtId="0" fontId="17" fillId="3" borderId="31"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8" fillId="5" borderId="28" xfId="2" applyFont="1" applyFill="1" applyBorder="1" applyAlignment="1">
      <alignment horizontal="center" vertical="center" wrapText="1"/>
    </xf>
    <xf numFmtId="0" fontId="8" fillId="5" borderId="29" xfId="2" applyFont="1" applyFill="1" applyBorder="1" applyAlignment="1">
      <alignment horizontal="center" vertical="center" wrapText="1"/>
    </xf>
    <xf numFmtId="0" fontId="8" fillId="5" borderId="30" xfId="2" applyFont="1" applyFill="1" applyBorder="1" applyAlignment="1">
      <alignment horizontal="center" vertical="center" wrapText="1"/>
    </xf>
    <xf numFmtId="0" fontId="8" fillId="5" borderId="31" xfId="2" applyFont="1" applyFill="1" applyBorder="1" applyAlignment="1">
      <alignment horizontal="center" vertical="center" wrapText="1"/>
    </xf>
    <xf numFmtId="0" fontId="8" fillId="5" borderId="32" xfId="2" applyFont="1" applyFill="1" applyBorder="1" applyAlignment="1">
      <alignment horizontal="center" vertical="center" wrapText="1"/>
    </xf>
    <xf numFmtId="0" fontId="8" fillId="5" borderId="33" xfId="2" applyFont="1" applyFill="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0" fontId="8" fillId="5" borderId="39" xfId="2" applyFont="1" applyFill="1" applyBorder="1" applyAlignment="1">
      <alignment horizontal="center" vertical="center" wrapText="1"/>
    </xf>
    <xf numFmtId="0" fontId="8" fillId="5" borderId="40" xfId="2" applyFont="1" applyFill="1" applyBorder="1" applyAlignment="1">
      <alignment horizontal="center" vertical="center" wrapText="1"/>
    </xf>
    <xf numFmtId="0" fontId="8" fillId="5" borderId="41" xfId="2" applyFont="1" applyFill="1" applyBorder="1" applyAlignment="1">
      <alignment horizontal="center" vertical="center" wrapText="1"/>
    </xf>
    <xf numFmtId="0" fontId="8" fillId="0" borderId="3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44"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46" xfId="2" applyFont="1" applyBorder="1" applyAlignment="1">
      <alignment horizontal="center" vertical="center" wrapText="1"/>
    </xf>
    <xf numFmtId="0" fontId="8" fillId="5" borderId="5" xfId="2" applyFont="1" applyFill="1" applyBorder="1" applyAlignment="1" applyProtection="1">
      <alignment vertical="center" wrapText="1"/>
      <protection locked="0"/>
    </xf>
    <xf numFmtId="0" fontId="8" fillId="5" borderId="10" xfId="2" applyFont="1" applyFill="1" applyBorder="1" applyAlignment="1" applyProtection="1">
      <alignment vertical="center" wrapText="1"/>
      <protection locked="0"/>
    </xf>
    <xf numFmtId="0" fontId="8" fillId="0" borderId="10" xfId="2" applyFont="1" applyBorder="1" applyAlignment="1" applyProtection="1">
      <alignment vertical="center" wrapText="1"/>
      <protection locked="0"/>
    </xf>
    <xf numFmtId="0" fontId="8" fillId="0" borderId="21" xfId="2" applyFont="1" applyBorder="1" applyAlignment="1" applyProtection="1">
      <alignment vertical="center" wrapText="1"/>
      <protection locked="0"/>
    </xf>
    <xf numFmtId="0" fontId="8" fillId="5" borderId="16" xfId="2" applyFont="1" applyFill="1" applyBorder="1" applyAlignment="1" applyProtection="1">
      <alignment vertical="center" wrapText="1"/>
      <protection locked="0"/>
    </xf>
    <xf numFmtId="0" fontId="8" fillId="0" borderId="16" xfId="2" applyFont="1" applyBorder="1" applyAlignment="1" applyProtection="1">
      <alignment vertical="center" wrapText="1"/>
      <protection locked="0"/>
    </xf>
    <xf numFmtId="0" fontId="8" fillId="0" borderId="27" xfId="2" applyFont="1" applyBorder="1" applyAlignment="1" applyProtection="1">
      <alignment vertical="center" wrapText="1"/>
      <protection locked="0"/>
    </xf>
    <xf numFmtId="0" fontId="11" fillId="5" borderId="50" xfId="2" applyFont="1" applyFill="1" applyBorder="1" applyAlignment="1">
      <alignment vertical="center" wrapText="1"/>
    </xf>
    <xf numFmtId="0" fontId="18" fillId="0" borderId="0" xfId="0" applyFont="1">
      <alignment vertical="center"/>
    </xf>
    <xf numFmtId="0" fontId="19" fillId="0" borderId="0" xfId="0" applyFont="1">
      <alignment vertical="center"/>
    </xf>
    <xf numFmtId="0" fontId="19" fillId="0" borderId="0" xfId="0" applyFont="1" applyAlignment="1">
      <alignment horizontal="justify" vertical="center" wrapText="1"/>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52" xfId="0" applyFont="1" applyBorder="1" applyAlignment="1">
      <alignment vertical="center" shrinkToFit="1"/>
    </xf>
    <xf numFmtId="0" fontId="13" fillId="0" borderId="54" xfId="0" applyFont="1" applyBorder="1" applyAlignment="1">
      <alignment horizontal="right" vertical="center" shrinkToFit="1"/>
    </xf>
    <xf numFmtId="0" fontId="13" fillId="0" borderId="52" xfId="0" applyFont="1" applyBorder="1" applyAlignment="1">
      <alignment horizontal="center" vertical="center" shrinkToFit="1"/>
    </xf>
    <xf numFmtId="0" fontId="13" fillId="0" borderId="54" xfId="0" applyFont="1" applyBorder="1" applyAlignment="1">
      <alignment vertical="center" shrinkToFit="1"/>
    </xf>
    <xf numFmtId="0" fontId="13" fillId="0" borderId="64" xfId="0" applyFont="1" applyBorder="1" applyAlignment="1">
      <alignment horizontal="center" vertical="center" shrinkToFit="1"/>
    </xf>
    <xf numFmtId="0" fontId="13" fillId="0" borderId="0" xfId="0" applyFont="1">
      <alignment vertical="center"/>
    </xf>
    <xf numFmtId="0" fontId="15" fillId="0" borderId="77" xfId="0" applyFont="1" applyBorder="1" applyAlignment="1" applyProtection="1">
      <alignment horizontal="center" vertical="center" wrapText="1"/>
      <protection locked="0"/>
    </xf>
    <xf numFmtId="0" fontId="18" fillId="0" borderId="0" xfId="0" applyFont="1" applyAlignment="1">
      <alignment vertical="center" shrinkToFit="1"/>
    </xf>
    <xf numFmtId="0" fontId="15" fillId="0" borderId="76" xfId="0" applyFont="1" applyBorder="1" applyAlignment="1" applyProtection="1">
      <alignment horizontal="center" vertical="center" wrapText="1"/>
      <protection locked="0"/>
    </xf>
    <xf numFmtId="0" fontId="20" fillId="5" borderId="32" xfId="2" applyFont="1" applyFill="1" applyBorder="1" applyAlignment="1">
      <alignment horizontal="center" vertical="center" wrapText="1"/>
    </xf>
    <xf numFmtId="0" fontId="15" fillId="0" borderId="0" xfId="0" applyFont="1" applyAlignment="1">
      <alignment vertical="center" wrapText="1"/>
    </xf>
    <xf numFmtId="0" fontId="15" fillId="6" borderId="77" xfId="0" applyFont="1" applyFill="1" applyBorder="1" applyAlignment="1">
      <alignment horizontal="center" vertical="center" wrapText="1"/>
    </xf>
    <xf numFmtId="0" fontId="18" fillId="6" borderId="56" xfId="0" applyFont="1" applyFill="1" applyBorder="1" applyAlignment="1">
      <alignment horizontal="justify" vertical="center" wrapText="1"/>
    </xf>
    <xf numFmtId="0" fontId="18" fillId="6" borderId="57" xfId="0" applyFont="1" applyFill="1" applyBorder="1" applyAlignment="1">
      <alignment horizontal="justify" vertical="center" wrapText="1"/>
    </xf>
    <xf numFmtId="0" fontId="18" fillId="6" borderId="56" xfId="0" applyFont="1" applyFill="1" applyBorder="1" applyAlignment="1">
      <alignment vertical="center" shrinkToFit="1"/>
    </xf>
    <xf numFmtId="0" fontId="18" fillId="0" borderId="56" xfId="0" applyFont="1" applyBorder="1" applyAlignment="1" applyProtection="1">
      <alignment vertical="center" shrinkToFit="1"/>
      <protection locked="0"/>
    </xf>
    <xf numFmtId="0" fontId="18" fillId="0" borderId="53" xfId="0" applyFont="1" applyBorder="1" applyAlignment="1" applyProtection="1">
      <alignment vertical="center" shrinkToFit="1"/>
      <protection locked="0"/>
    </xf>
    <xf numFmtId="0" fontId="18" fillId="6" borderId="56" xfId="0" applyFont="1" applyFill="1" applyBorder="1" applyAlignment="1">
      <alignment vertical="center" wrapText="1"/>
    </xf>
    <xf numFmtId="0" fontId="18" fillId="0" borderId="56" xfId="0" applyFont="1" applyBorder="1" applyAlignment="1" applyProtection="1">
      <alignment vertical="center" wrapText="1"/>
      <protection locked="0"/>
    </xf>
    <xf numFmtId="0" fontId="18" fillId="0" borderId="53" xfId="0" applyFont="1" applyBorder="1" applyAlignment="1" applyProtection="1">
      <alignment vertical="center" wrapText="1"/>
      <protection locked="0"/>
    </xf>
    <xf numFmtId="0" fontId="13" fillId="0" borderId="58" xfId="0" applyFont="1" applyBorder="1" applyAlignment="1" applyProtection="1">
      <alignment horizontal="center" vertical="center" shrinkToFit="1"/>
      <protection locked="0"/>
    </xf>
    <xf numFmtId="0" fontId="13" fillId="0" borderId="60" xfId="0" applyFont="1" applyBorder="1" applyAlignment="1" applyProtection="1">
      <alignment horizontal="center" vertical="center" shrinkToFit="1"/>
      <protection locked="0"/>
    </xf>
    <xf numFmtId="0" fontId="21" fillId="0" borderId="0" xfId="0" applyFont="1" applyAlignment="1">
      <alignment vertical="center" wrapText="1"/>
    </xf>
    <xf numFmtId="0" fontId="16" fillId="0" borderId="0" xfId="2" applyFont="1" applyAlignment="1">
      <alignment horizontal="right" vertical="center"/>
    </xf>
    <xf numFmtId="0" fontId="16" fillId="0" borderId="0" xfId="2" applyFont="1" applyAlignment="1">
      <alignment horizontal="center" vertical="center"/>
    </xf>
    <xf numFmtId="0" fontId="18" fillId="0" borderId="56"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54" xfId="0" applyFont="1" applyBorder="1" applyAlignment="1">
      <alignment horizontal="justify" vertical="center" wrapText="1"/>
    </xf>
    <xf numFmtId="0" fontId="0" fillId="8" borderId="0" xfId="0" applyFill="1">
      <alignment vertical="center"/>
    </xf>
    <xf numFmtId="0" fontId="11" fillId="0" borderId="0" xfId="2" applyFont="1" applyAlignment="1">
      <alignment vertical="center" wrapText="1"/>
    </xf>
    <xf numFmtId="0" fontId="26" fillId="0" borderId="98" xfId="2" applyFont="1" applyBorder="1" applyAlignment="1">
      <alignment vertical="center" wrapText="1"/>
    </xf>
    <xf numFmtId="0" fontId="13" fillId="0" borderId="53" xfId="0" applyFont="1" applyBorder="1" applyAlignment="1" applyProtection="1">
      <alignment horizontal="center" vertical="center" shrinkToFit="1"/>
      <protection locked="0"/>
    </xf>
    <xf numFmtId="0" fontId="19" fillId="0" borderId="0" xfId="0" applyFont="1" applyAlignment="1">
      <alignment vertical="center" shrinkToFit="1"/>
    </xf>
    <xf numFmtId="0" fontId="28" fillId="0" borderId="0" xfId="2" applyFont="1" applyAlignment="1">
      <alignment vertical="center"/>
    </xf>
    <xf numFmtId="0" fontId="11" fillId="5" borderId="50" xfId="2" applyFont="1" applyFill="1" applyBorder="1" applyAlignment="1">
      <alignment horizontal="left" vertical="center" wrapText="1"/>
    </xf>
    <xf numFmtId="0" fontId="27" fillId="0" borderId="0" xfId="2" applyFont="1" applyAlignment="1">
      <alignment horizontal="center" vertical="center"/>
    </xf>
    <xf numFmtId="0" fontId="11" fillId="0" borderId="0" xfId="2" applyFont="1" applyAlignment="1">
      <alignment horizontal="left" vertical="center" wrapText="1"/>
    </xf>
    <xf numFmtId="0" fontId="13" fillId="5" borderId="99" xfId="2" applyFont="1" applyFill="1" applyBorder="1" applyAlignment="1">
      <alignment horizontal="center" vertical="center"/>
    </xf>
    <xf numFmtId="0" fontId="30" fillId="5" borderId="100" xfId="2" applyFont="1" applyFill="1" applyBorder="1" applyAlignment="1" applyProtection="1">
      <alignment vertical="center" wrapText="1"/>
      <protection locked="0"/>
    </xf>
    <xf numFmtId="0" fontId="8" fillId="5" borderId="101" xfId="2" applyFont="1" applyFill="1" applyBorder="1" applyAlignment="1">
      <alignment horizontal="center" vertical="center" wrapText="1"/>
    </xf>
    <xf numFmtId="0" fontId="13" fillId="5" borderId="102" xfId="2" applyFont="1" applyFill="1" applyBorder="1" applyAlignment="1">
      <alignment horizontal="center" vertical="center"/>
    </xf>
    <xf numFmtId="0" fontId="30" fillId="5" borderId="103" xfId="2" applyFont="1" applyFill="1" applyBorder="1" applyAlignment="1" applyProtection="1">
      <alignment vertical="center" wrapText="1"/>
      <protection locked="0"/>
    </xf>
    <xf numFmtId="0" fontId="8" fillId="5" borderId="104" xfId="2" applyFont="1" applyFill="1" applyBorder="1" applyAlignment="1">
      <alignment horizontal="center" vertical="center" wrapText="1"/>
    </xf>
    <xf numFmtId="0" fontId="14" fillId="5" borderId="102" xfId="2" applyFont="1" applyFill="1" applyBorder="1" applyAlignment="1">
      <alignment horizontal="center" vertical="center"/>
    </xf>
    <xf numFmtId="0" fontId="13" fillId="0" borderId="102" xfId="2" applyFont="1" applyBorder="1" applyAlignment="1">
      <alignment horizontal="center" vertical="center"/>
    </xf>
    <xf numFmtId="0" fontId="30" fillId="0" borderId="103" xfId="2" applyFont="1" applyBorder="1" applyAlignment="1" applyProtection="1">
      <alignment vertical="center" wrapText="1"/>
      <protection locked="0"/>
    </xf>
    <xf numFmtId="0" fontId="8" fillId="0" borderId="104" xfId="2" applyFont="1" applyBorder="1" applyAlignment="1">
      <alignment horizontal="center" vertical="center" wrapText="1"/>
    </xf>
    <xf numFmtId="0" fontId="13" fillId="0" borderId="105" xfId="2" applyFont="1" applyBorder="1" applyAlignment="1">
      <alignment horizontal="center" vertical="center"/>
    </xf>
    <xf numFmtId="0" fontId="30" fillId="0" borderId="106" xfId="2" applyFont="1" applyBorder="1" applyAlignment="1" applyProtection="1">
      <alignment vertical="center" wrapText="1"/>
      <protection locked="0"/>
    </xf>
    <xf numFmtId="0" fontId="8" fillId="0" borderId="107" xfId="2" applyFont="1" applyBorder="1" applyAlignment="1">
      <alignment horizontal="center" vertical="center" wrapText="1"/>
    </xf>
    <xf numFmtId="0" fontId="30" fillId="5" borderId="108" xfId="2" applyFont="1" applyFill="1" applyBorder="1" applyAlignment="1" applyProtection="1">
      <alignment vertical="center" wrapText="1"/>
      <protection locked="0"/>
    </xf>
    <xf numFmtId="0" fontId="13" fillId="5" borderId="109" xfId="2" applyFont="1" applyFill="1" applyBorder="1" applyAlignment="1">
      <alignment horizontal="center" vertical="center"/>
    </xf>
    <xf numFmtId="0" fontId="30" fillId="5" borderId="110" xfId="2" applyFont="1" applyFill="1" applyBorder="1" applyAlignment="1" applyProtection="1">
      <alignment vertical="center" wrapText="1"/>
      <protection locked="0"/>
    </xf>
    <xf numFmtId="0" fontId="8" fillId="5" borderId="111" xfId="2" applyFont="1" applyFill="1" applyBorder="1" applyAlignment="1">
      <alignment horizontal="center" vertical="center" wrapText="1"/>
    </xf>
    <xf numFmtId="0" fontId="13" fillId="0" borderId="109" xfId="2" applyFont="1" applyBorder="1" applyAlignment="1">
      <alignment horizontal="center" vertical="center"/>
    </xf>
    <xf numFmtId="0" fontId="30" fillId="0" borderId="110" xfId="2" applyFont="1" applyBorder="1" applyAlignment="1" applyProtection="1">
      <alignment vertical="center" wrapText="1"/>
      <protection locked="0"/>
    </xf>
    <xf numFmtId="0" fontId="8" fillId="0" borderId="111" xfId="2" applyFont="1" applyBorder="1" applyAlignment="1">
      <alignment horizontal="center" vertical="center" wrapText="1"/>
    </xf>
    <xf numFmtId="0" fontId="13" fillId="0" borderId="112" xfId="2" applyFont="1" applyBorder="1" applyAlignment="1">
      <alignment horizontal="center" vertical="center"/>
    </xf>
    <xf numFmtId="0" fontId="30" fillId="0" borderId="113" xfId="2" applyFont="1" applyBorder="1" applyAlignment="1" applyProtection="1">
      <alignment vertical="center" wrapText="1"/>
      <protection locked="0"/>
    </xf>
    <xf numFmtId="0" fontId="8" fillId="0" borderId="114" xfId="2" applyFont="1" applyBorder="1" applyAlignment="1">
      <alignment horizontal="center" vertical="center" wrapText="1"/>
    </xf>
    <xf numFmtId="0" fontId="30" fillId="0" borderId="115" xfId="2" applyFont="1" applyBorder="1" applyAlignment="1" applyProtection="1">
      <alignment vertical="center" wrapText="1"/>
      <protection locked="0"/>
    </xf>
    <xf numFmtId="0" fontId="19" fillId="0" borderId="0" xfId="0" applyFont="1" applyAlignment="1">
      <alignment horizontal="right" vertical="center"/>
    </xf>
    <xf numFmtId="0" fontId="19" fillId="0" borderId="0" xfId="0" applyFont="1" applyProtection="1">
      <alignment vertical="center"/>
      <protection locked="0"/>
    </xf>
    <xf numFmtId="0" fontId="19" fillId="0" borderId="0" xfId="0" applyFont="1" applyAlignment="1" applyProtection="1">
      <alignment horizontal="left" vertical="center"/>
      <protection locked="0"/>
    </xf>
    <xf numFmtId="0" fontId="19" fillId="0" borderId="0" xfId="0" applyFont="1" applyAlignment="1" applyProtection="1">
      <alignment vertical="center" shrinkToFit="1"/>
      <protection locked="0"/>
    </xf>
    <xf numFmtId="0" fontId="19" fillId="0" borderId="0" xfId="0" applyFont="1" applyAlignment="1" applyProtection="1">
      <alignment horizontal="right" vertical="center"/>
      <protection locked="0"/>
    </xf>
    <xf numFmtId="0" fontId="18" fillId="0" borderId="56" xfId="0" applyFont="1" applyBorder="1" applyAlignment="1" applyProtection="1">
      <alignment horizontal="justify" vertical="center" wrapText="1"/>
      <protection locked="0"/>
    </xf>
    <xf numFmtId="0" fontId="18" fillId="0" borderId="57" xfId="0" applyFont="1" applyBorder="1" applyAlignment="1" applyProtection="1">
      <alignment horizontal="justify" vertical="center" wrapText="1"/>
      <protection locked="0"/>
    </xf>
    <xf numFmtId="0" fontId="18" fillId="0" borderId="53" xfId="0" applyFont="1" applyBorder="1" applyAlignment="1" applyProtection="1">
      <alignment horizontal="justify" vertical="center" wrapText="1"/>
      <protection locked="0"/>
    </xf>
    <xf numFmtId="0" fontId="18" fillId="0" borderId="54" xfId="0" applyFont="1" applyBorder="1" applyAlignment="1" applyProtection="1">
      <alignment horizontal="justify" vertical="center" wrapText="1"/>
      <protection locked="0"/>
    </xf>
    <xf numFmtId="0" fontId="13" fillId="0" borderId="53" xfId="0" quotePrefix="1" applyFont="1" applyBorder="1" applyAlignment="1">
      <alignment horizontal="center" vertical="center" shrinkToFit="1"/>
    </xf>
    <xf numFmtId="0" fontId="14" fillId="0" borderId="52" xfId="0" applyFont="1" applyBorder="1" applyAlignment="1" applyProtection="1">
      <alignment horizontal="center" vertical="center" shrinkToFit="1"/>
      <protection locked="0"/>
    </xf>
    <xf numFmtId="0" fontId="14" fillId="0" borderId="55" xfId="0" applyFont="1" applyBorder="1" applyAlignment="1" applyProtection="1">
      <alignment horizontal="center" vertical="center" shrinkToFit="1"/>
      <protection locked="0"/>
    </xf>
    <xf numFmtId="0" fontId="13" fillId="0" borderId="60" xfId="0" applyFont="1" applyBorder="1" applyAlignment="1">
      <alignment vertical="center" shrinkToFit="1"/>
    </xf>
    <xf numFmtId="0" fontId="14" fillId="0" borderId="58" xfId="0" applyFont="1" applyBorder="1" applyAlignment="1" applyProtection="1">
      <alignment horizontal="center" vertical="center" shrinkToFit="1"/>
      <protection locked="0"/>
    </xf>
    <xf numFmtId="0" fontId="13" fillId="0" borderId="58" xfId="0" applyFont="1" applyBorder="1" applyAlignment="1">
      <alignment horizontal="center" vertical="center" shrinkToFit="1"/>
    </xf>
    <xf numFmtId="0" fontId="14" fillId="0" borderId="60" xfId="0" applyFont="1" applyBorder="1" applyAlignment="1" applyProtection="1">
      <alignment horizontal="center" vertical="center" shrinkToFit="1"/>
      <protection locked="0"/>
    </xf>
    <xf numFmtId="0" fontId="13" fillId="0" borderId="116" xfId="0" applyFont="1" applyBorder="1" applyAlignment="1">
      <alignment vertical="center" shrinkToFit="1"/>
    </xf>
    <xf numFmtId="0" fontId="18" fillId="0" borderId="53" xfId="0" quotePrefix="1" applyFont="1" applyBorder="1" applyAlignment="1">
      <alignment horizontal="center" vertical="center" shrinkToFit="1"/>
    </xf>
    <xf numFmtId="0" fontId="18" fillId="0" borderId="116" xfId="0" applyFont="1" applyBorder="1" applyAlignment="1">
      <alignment horizontal="center" vertical="center" shrinkToFit="1"/>
    </xf>
    <xf numFmtId="0" fontId="14" fillId="0" borderId="55"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21" fillId="0" borderId="0" xfId="0" applyFont="1" applyAlignment="1">
      <alignment horizontal="left" vertical="top" wrapText="1"/>
    </xf>
    <xf numFmtId="0" fontId="21" fillId="0" borderId="0" xfId="0" applyFont="1" applyAlignment="1">
      <alignment vertical="top" wrapText="1"/>
    </xf>
    <xf numFmtId="49" fontId="13" fillId="0" borderId="53" xfId="0" applyNumberFormat="1" applyFont="1" applyBorder="1" applyAlignment="1">
      <alignment horizontal="center" vertical="center" shrinkToFit="1"/>
    </xf>
    <xf numFmtId="49" fontId="13" fillId="0" borderId="64" xfId="0" applyNumberFormat="1" applyFont="1" applyBorder="1" applyAlignment="1" applyProtection="1">
      <alignment horizontal="left" vertical="center" shrinkToFit="1"/>
      <protection locked="0"/>
    </xf>
    <xf numFmtId="49" fontId="13" fillId="0" borderId="71" xfId="0" applyNumberFormat="1" applyFont="1" applyBorder="1" applyAlignment="1" applyProtection="1">
      <alignment horizontal="left" vertical="center" shrinkToFit="1"/>
      <protection locked="0"/>
    </xf>
    <xf numFmtId="0" fontId="13" fillId="0" borderId="55"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0" borderId="57" xfId="0" applyFont="1" applyBorder="1" applyAlignment="1">
      <alignment horizontal="left" vertical="center" wrapText="1" shrinkToFit="1"/>
    </xf>
    <xf numFmtId="0" fontId="13" fillId="0" borderId="58"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59" xfId="0" applyFont="1" applyBorder="1" applyAlignment="1">
      <alignment horizontal="left" vertical="center" wrapText="1" shrinkToFit="1"/>
    </xf>
    <xf numFmtId="0" fontId="13" fillId="0" borderId="60" xfId="0" applyFont="1" applyBorder="1" applyAlignment="1">
      <alignment horizontal="left" vertical="center" wrapText="1" shrinkToFit="1"/>
    </xf>
    <xf numFmtId="0" fontId="13" fillId="0" borderId="51" xfId="0" applyFont="1" applyBorder="1" applyAlignment="1">
      <alignment horizontal="left" vertical="center" wrapText="1" shrinkToFit="1"/>
    </xf>
    <xf numFmtId="0" fontId="13" fillId="0" borderId="61" xfId="0" applyFont="1" applyBorder="1" applyAlignment="1">
      <alignment horizontal="left" vertical="center" wrapText="1" shrinkToFit="1"/>
    </xf>
    <xf numFmtId="0" fontId="13" fillId="0" borderId="56" xfId="0" applyFont="1" applyBorder="1" applyAlignment="1">
      <alignment vertical="center" shrinkToFit="1"/>
    </xf>
    <xf numFmtId="0" fontId="13" fillId="0" borderId="57" xfId="0" applyFont="1" applyBorder="1" applyAlignment="1">
      <alignment vertical="center" shrinkToFit="1"/>
    </xf>
    <xf numFmtId="0" fontId="13" fillId="0" borderId="0" xfId="0" applyFont="1" applyAlignment="1">
      <alignment vertical="center" shrinkToFit="1"/>
    </xf>
    <xf numFmtId="0" fontId="13" fillId="0" borderId="59" xfId="0" applyFont="1" applyBorder="1" applyAlignment="1">
      <alignment vertical="center" shrinkToFit="1"/>
    </xf>
    <xf numFmtId="0" fontId="13" fillId="0" borderId="51" xfId="0" applyFont="1" applyBorder="1" applyAlignment="1">
      <alignment vertical="center" shrinkToFit="1"/>
    </xf>
    <xf numFmtId="0" fontId="13" fillId="0" borderId="61" xfId="0" applyFont="1" applyBorder="1" applyAlignment="1">
      <alignment vertical="center" shrinkToFit="1"/>
    </xf>
    <xf numFmtId="0" fontId="13" fillId="0" borderId="52" xfId="0" applyFont="1" applyBorder="1" applyAlignment="1">
      <alignment vertical="center" shrinkToFit="1"/>
    </xf>
    <xf numFmtId="0" fontId="13" fillId="0" borderId="53" xfId="0" applyFont="1" applyBorder="1" applyAlignment="1">
      <alignment vertical="center" shrinkToFit="1"/>
    </xf>
    <xf numFmtId="0" fontId="13" fillId="0" borderId="54" xfId="0" applyFont="1" applyBorder="1" applyAlignment="1">
      <alignment vertical="center" shrinkToFit="1"/>
    </xf>
    <xf numFmtId="49" fontId="13" fillId="0" borderId="53" xfId="0" applyNumberFormat="1" applyFont="1" applyBorder="1" applyAlignment="1" applyProtection="1">
      <alignment horizontal="center" vertical="center" shrinkToFit="1"/>
      <protection locked="0"/>
    </xf>
    <xf numFmtId="49" fontId="13" fillId="0" borderId="54" xfId="0" applyNumberFormat="1" applyFont="1" applyBorder="1" applyAlignment="1" applyProtection="1">
      <alignment horizontal="center" vertical="center" shrinkToFit="1"/>
      <protection locked="0"/>
    </xf>
    <xf numFmtId="0" fontId="13" fillId="0" borderId="83" xfId="0" applyFont="1" applyBorder="1" applyAlignment="1">
      <alignment horizontal="left" vertical="center" shrinkToFit="1"/>
    </xf>
    <xf numFmtId="0" fontId="13" fillId="0" borderId="53" xfId="0" applyFont="1" applyBorder="1" applyAlignment="1">
      <alignment horizontal="left" vertical="center" shrinkToFit="1"/>
    </xf>
    <xf numFmtId="0" fontId="13" fillId="0" borderId="54" xfId="0" applyFont="1" applyBorder="1" applyAlignment="1">
      <alignment horizontal="left" vertical="center" shrinkToFit="1"/>
    </xf>
    <xf numFmtId="0" fontId="13" fillId="0" borderId="0" xfId="0" applyFont="1" applyAlignment="1">
      <alignment horizontal="left" vertical="center" shrinkToFit="1"/>
    </xf>
    <xf numFmtId="0" fontId="13" fillId="0" borderId="55" xfId="0" applyFont="1" applyBorder="1" applyAlignment="1">
      <alignment vertical="center" shrinkToFit="1"/>
    </xf>
    <xf numFmtId="49" fontId="13" fillId="0" borderId="65" xfId="0" applyNumberFormat="1" applyFont="1" applyBorder="1" applyAlignment="1" applyProtection="1">
      <alignment horizontal="center" vertical="center" shrinkToFit="1"/>
      <protection locked="0"/>
    </xf>
    <xf numFmtId="49" fontId="13" fillId="0" borderId="62" xfId="0" applyNumberFormat="1" applyFont="1" applyBorder="1" applyAlignment="1" applyProtection="1">
      <alignment horizontal="center" vertical="center" shrinkToFit="1"/>
      <protection locked="0"/>
    </xf>
    <xf numFmtId="49" fontId="13" fillId="0" borderId="63" xfId="0" applyNumberFormat="1" applyFont="1" applyBorder="1" applyAlignment="1" applyProtection="1">
      <alignment horizontal="center" vertical="center" shrinkToFit="1"/>
      <protection locked="0"/>
    </xf>
    <xf numFmtId="0" fontId="13" fillId="0" borderId="84" xfId="0" applyFont="1" applyBorder="1" applyAlignment="1">
      <alignment horizontal="center" vertical="center" shrinkToFit="1"/>
    </xf>
    <xf numFmtId="0" fontId="13" fillId="0" borderId="85" xfId="0" applyFont="1" applyBorder="1" applyAlignment="1">
      <alignment horizontal="center" vertical="center" shrinkToFit="1"/>
    </xf>
    <xf numFmtId="0" fontId="13" fillId="0" borderId="86" xfId="0" applyFont="1" applyBorder="1" applyAlignment="1">
      <alignment horizontal="center" vertical="center" shrinkToFit="1"/>
    </xf>
    <xf numFmtId="0" fontId="13" fillId="0" borderId="87" xfId="0" applyFont="1" applyBorder="1" applyAlignment="1">
      <alignment horizontal="center" vertical="center" shrinkToFit="1"/>
    </xf>
    <xf numFmtId="0" fontId="13" fillId="0" borderId="62" xfId="0" applyFont="1" applyBorder="1" applyAlignment="1">
      <alignment horizontal="center" vertical="center" shrinkToFit="1"/>
    </xf>
    <xf numFmtId="0" fontId="7" fillId="0" borderId="67"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53" xfId="0" applyFont="1" applyBorder="1" applyAlignment="1">
      <alignment horizontal="center" vertical="center" shrinkToFit="1"/>
    </xf>
    <xf numFmtId="49" fontId="13" fillId="0" borderId="53" xfId="0" applyNumberFormat="1" applyFont="1" applyBorder="1" applyAlignment="1">
      <alignment horizontal="center" vertical="center" shrinkToFit="1"/>
    </xf>
    <xf numFmtId="0" fontId="13" fillId="0" borderId="51" xfId="0" applyFont="1" applyBorder="1" applyAlignment="1">
      <alignment horizontal="left" vertical="center" shrinkToFit="1"/>
    </xf>
    <xf numFmtId="0" fontId="6" fillId="7" borderId="92" xfId="0" applyFont="1" applyFill="1" applyBorder="1" applyAlignment="1">
      <alignment horizontal="center" vertical="center" shrinkToFit="1"/>
    </xf>
    <xf numFmtId="0" fontId="6" fillId="7" borderId="93" xfId="0" applyFont="1" applyFill="1" applyBorder="1" applyAlignment="1">
      <alignment horizontal="center" vertical="center" shrinkToFit="1"/>
    </xf>
    <xf numFmtId="0" fontId="6" fillId="7" borderId="26" xfId="0" applyFont="1" applyFill="1" applyBorder="1" applyAlignment="1">
      <alignment horizontal="center" vertical="center" shrinkToFit="1"/>
    </xf>
    <xf numFmtId="0" fontId="6" fillId="7" borderId="42" xfId="0" applyFont="1" applyFill="1" applyBorder="1" applyAlignment="1">
      <alignment horizontal="center" vertical="center" shrinkToFit="1"/>
    </xf>
    <xf numFmtId="0" fontId="6" fillId="7" borderId="94" xfId="0" applyFont="1" applyFill="1" applyBorder="1" applyAlignment="1">
      <alignment horizontal="center" vertical="center" shrinkToFit="1"/>
    </xf>
    <xf numFmtId="0" fontId="6" fillId="7" borderId="27" xfId="0" applyFont="1" applyFill="1" applyBorder="1" applyAlignment="1">
      <alignment horizontal="center" vertical="center" shrinkToFit="1"/>
    </xf>
    <xf numFmtId="0" fontId="9" fillId="0" borderId="0" xfId="0" applyFont="1" applyAlignment="1">
      <alignment horizontal="center" vertical="center" shrinkToFit="1"/>
    </xf>
    <xf numFmtId="0" fontId="13" fillId="0" borderId="0" xfId="0" applyFont="1" applyAlignment="1">
      <alignment horizontal="left" vertical="center" indent="1" shrinkToFit="1"/>
    </xf>
    <xf numFmtId="0" fontId="13" fillId="0" borderId="53" xfId="0" applyFont="1" applyBorder="1" applyAlignment="1" applyProtection="1">
      <alignment vertical="center" shrinkToFit="1"/>
      <protection locked="0"/>
    </xf>
    <xf numFmtId="0" fontId="13" fillId="0" borderId="0" xfId="0" applyFont="1" applyAlignment="1">
      <alignment horizontal="right" vertical="center" shrinkToFit="1"/>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5" xfId="0" applyFont="1" applyBorder="1" applyAlignment="1">
      <alignment horizontal="center" vertical="center" shrinkToFit="1"/>
    </xf>
    <xf numFmtId="49" fontId="13" fillId="0" borderId="52" xfId="0" applyNumberFormat="1" applyFont="1" applyBorder="1" applyAlignment="1" applyProtection="1">
      <alignment horizontal="center" vertical="center" shrinkToFit="1"/>
      <protection locked="0"/>
    </xf>
    <xf numFmtId="0" fontId="13" fillId="0" borderId="56" xfId="0" applyFont="1" applyBorder="1">
      <alignment vertical="center"/>
    </xf>
    <xf numFmtId="0" fontId="13" fillId="0" borderId="57" xfId="0" applyFont="1" applyBorder="1">
      <alignment vertical="center"/>
    </xf>
    <xf numFmtId="0" fontId="13" fillId="0" borderId="55" xfId="0" applyFont="1" applyBorder="1" applyAlignment="1" applyProtection="1">
      <alignment horizontal="center" vertical="center" wrapText="1" shrinkToFit="1"/>
      <protection locked="0"/>
    </xf>
    <xf numFmtId="0" fontId="13" fillId="0" borderId="56" xfId="0" applyFont="1" applyBorder="1" applyAlignment="1" applyProtection="1">
      <alignment horizontal="center" vertical="center" wrapText="1" shrinkToFit="1"/>
      <protection locked="0"/>
    </xf>
    <xf numFmtId="0" fontId="13" fillId="0" borderId="57" xfId="0" applyFont="1" applyBorder="1" applyAlignment="1" applyProtection="1">
      <alignment horizontal="center" vertical="center" wrapText="1" shrinkToFit="1"/>
      <protection locked="0"/>
    </xf>
    <xf numFmtId="0" fontId="13" fillId="0" borderId="58" xfId="0" applyFont="1" applyBorder="1" applyAlignment="1" applyProtection="1">
      <alignment horizontal="center" vertical="center" wrapText="1" shrinkToFit="1"/>
      <protection locked="0"/>
    </xf>
    <xf numFmtId="0" fontId="13" fillId="0" borderId="0" xfId="0" applyFont="1" applyAlignment="1" applyProtection="1">
      <alignment horizontal="center" vertical="center" wrapText="1" shrinkToFit="1"/>
      <protection locked="0"/>
    </xf>
    <xf numFmtId="0" fontId="13" fillId="0" borderId="59" xfId="0" applyFont="1" applyBorder="1" applyAlignment="1" applyProtection="1">
      <alignment horizontal="center" vertical="center" wrapText="1" shrinkToFit="1"/>
      <protection locked="0"/>
    </xf>
    <xf numFmtId="0" fontId="13" fillId="0" borderId="60" xfId="0" applyFont="1" applyBorder="1" applyAlignment="1" applyProtection="1">
      <alignment horizontal="center" vertical="center" wrapText="1" shrinkToFit="1"/>
      <protection locked="0"/>
    </xf>
    <xf numFmtId="0" fontId="13" fillId="0" borderId="51" xfId="0" applyFont="1" applyBorder="1" applyAlignment="1" applyProtection="1">
      <alignment horizontal="center" vertical="center" wrapText="1" shrinkToFit="1"/>
      <protection locked="0"/>
    </xf>
    <xf numFmtId="0" fontId="13" fillId="0" borderId="61" xfId="0" applyFont="1" applyBorder="1" applyAlignment="1" applyProtection="1">
      <alignment horizontal="center" vertical="center" wrapText="1" shrinkToFit="1"/>
      <protection locked="0"/>
    </xf>
    <xf numFmtId="0" fontId="8" fillId="0" borderId="76" xfId="0" applyFont="1" applyBorder="1" applyAlignment="1">
      <alignment horizontal="center" vertical="center" wrapText="1" shrinkToFit="1"/>
    </xf>
    <xf numFmtId="0" fontId="8" fillId="0" borderId="76" xfId="0" applyFont="1" applyBorder="1" applyAlignment="1" applyProtection="1">
      <alignment horizontal="left" vertical="center" wrapText="1"/>
      <protection locked="0"/>
    </xf>
    <xf numFmtId="0" fontId="13" fillId="0" borderId="0" xfId="0" applyFont="1">
      <alignment vertical="center"/>
    </xf>
    <xf numFmtId="0" fontId="13" fillId="0" borderId="59" xfId="0" applyFont="1" applyBorder="1">
      <alignment vertical="center"/>
    </xf>
    <xf numFmtId="0" fontId="8" fillId="0" borderId="76" xfId="0" applyFont="1" applyBorder="1" applyAlignment="1" applyProtection="1">
      <alignment horizontal="center" vertical="center" wrapText="1" shrinkToFit="1"/>
      <protection locked="0"/>
    </xf>
    <xf numFmtId="0" fontId="8" fillId="0" borderId="76" xfId="0" applyFont="1" applyBorder="1" applyAlignment="1">
      <alignment horizontal="center" vertical="center" wrapText="1"/>
    </xf>
    <xf numFmtId="0" fontId="13" fillId="0" borderId="51" xfId="0" applyFont="1" applyBorder="1">
      <alignment vertical="center"/>
    </xf>
    <xf numFmtId="0" fontId="13" fillId="0" borderId="61" xfId="0" applyFont="1" applyBorder="1">
      <alignment vertical="center"/>
    </xf>
    <xf numFmtId="0" fontId="13" fillId="0" borderId="76" xfId="0" applyFont="1" applyBorder="1" applyAlignment="1" applyProtection="1">
      <alignment horizontal="center" vertical="center" wrapText="1" shrinkToFit="1"/>
      <protection locked="0"/>
    </xf>
    <xf numFmtId="0" fontId="8" fillId="0" borderId="76" xfId="0" applyFont="1" applyBorder="1" applyAlignment="1" applyProtection="1">
      <alignment horizontal="center" vertical="center" wrapText="1"/>
      <protection locked="0"/>
    </xf>
    <xf numFmtId="0" fontId="21" fillId="0" borderId="56" xfId="0" applyFont="1" applyBorder="1" applyAlignment="1">
      <alignment horizontal="left" vertical="center" wrapText="1"/>
    </xf>
    <xf numFmtId="0" fontId="21" fillId="0" borderId="0" xfId="0" applyFont="1" applyAlignment="1">
      <alignment horizontal="left" vertical="center" wrapText="1"/>
    </xf>
    <xf numFmtId="0" fontId="18" fillId="7" borderId="92" xfId="0" applyFont="1" applyFill="1" applyBorder="1" applyAlignment="1">
      <alignment horizontal="center" vertical="center"/>
    </xf>
    <xf numFmtId="0" fontId="18" fillId="7" borderId="93" xfId="0" applyFont="1" applyFill="1" applyBorder="1" applyAlignment="1">
      <alignment horizontal="center" vertical="center"/>
    </xf>
    <xf numFmtId="0" fontId="18" fillId="7" borderId="26" xfId="0" applyFont="1" applyFill="1" applyBorder="1" applyAlignment="1">
      <alignment horizontal="center" vertical="center"/>
    </xf>
    <xf numFmtId="0" fontId="18" fillId="7" borderId="42" xfId="0" applyFont="1" applyFill="1" applyBorder="1" applyAlignment="1">
      <alignment horizontal="center" vertical="center"/>
    </xf>
    <xf numFmtId="0" fontId="18" fillId="7" borderId="94" xfId="0" applyFont="1" applyFill="1" applyBorder="1" applyAlignment="1">
      <alignment horizontal="center" vertical="center"/>
    </xf>
    <xf numFmtId="0" fontId="18" fillId="7" borderId="27" xfId="0" applyFont="1" applyFill="1" applyBorder="1" applyAlignment="1">
      <alignment horizontal="center" vertical="center"/>
    </xf>
    <xf numFmtId="0" fontId="24" fillId="0" borderId="95" xfId="0" applyFont="1" applyBorder="1" applyAlignment="1">
      <alignment horizontal="center" vertical="center"/>
    </xf>
    <xf numFmtId="0" fontId="24" fillId="0" borderId="0" xfId="0" applyFont="1" applyAlignment="1">
      <alignment horizontal="center" vertical="center"/>
    </xf>
    <xf numFmtId="0" fontId="24" fillId="0" borderId="59" xfId="0" applyFont="1" applyBorder="1" applyAlignment="1">
      <alignment horizontal="center" vertical="center"/>
    </xf>
    <xf numFmtId="0" fontId="24" fillId="0" borderId="56" xfId="0" applyFont="1" applyBorder="1" applyAlignment="1">
      <alignment horizontal="center" vertical="center"/>
    </xf>
    <xf numFmtId="0" fontId="18" fillId="0" borderId="51" xfId="0" applyFont="1" applyBorder="1" applyAlignment="1">
      <alignment horizontal="left" vertical="center"/>
    </xf>
    <xf numFmtId="0" fontId="18" fillId="0" borderId="55" xfId="0" applyFont="1" applyBorder="1" applyAlignment="1">
      <alignment horizontal="center" vertical="center" shrinkToFit="1"/>
    </xf>
    <xf numFmtId="0" fontId="18" fillId="0" borderId="56"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60" xfId="0" applyFont="1" applyBorder="1" applyAlignment="1">
      <alignment horizontal="center" vertical="center"/>
    </xf>
    <xf numFmtId="0" fontId="18" fillId="0" borderId="51" xfId="0" applyFont="1" applyBorder="1" applyAlignment="1">
      <alignment horizontal="center" vertical="center"/>
    </xf>
    <xf numFmtId="0" fontId="18" fillId="0" borderId="61" xfId="0" applyFont="1" applyBorder="1" applyAlignment="1">
      <alignment horizontal="center" vertical="center"/>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0"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1" xfId="0" applyFont="1" applyBorder="1" applyAlignment="1">
      <alignment horizontal="center" vertical="center" shrinkToFit="1"/>
    </xf>
    <xf numFmtId="0" fontId="13" fillId="0" borderId="55" xfId="0" applyFont="1" applyBorder="1" applyAlignment="1" applyProtection="1">
      <alignment horizontal="left" vertical="center" wrapText="1" shrinkToFit="1"/>
      <protection locked="0"/>
    </xf>
    <xf numFmtId="0" fontId="13" fillId="0" borderId="56" xfId="0" applyFont="1" applyBorder="1" applyAlignment="1" applyProtection="1">
      <alignment horizontal="left" vertical="center" wrapText="1" shrinkToFit="1"/>
      <protection locked="0"/>
    </xf>
    <xf numFmtId="0" fontId="13" fillId="0" borderId="57" xfId="0" applyFont="1" applyBorder="1" applyAlignment="1" applyProtection="1">
      <alignment horizontal="left" vertical="center" wrapText="1" shrinkToFit="1"/>
      <protection locked="0"/>
    </xf>
    <xf numFmtId="0" fontId="13" fillId="0" borderId="58" xfId="0" applyFont="1" applyBorder="1" applyAlignment="1" applyProtection="1">
      <alignment horizontal="left" vertical="center" wrapText="1" shrinkToFit="1"/>
      <protection locked="0"/>
    </xf>
    <xf numFmtId="0" fontId="13" fillId="0" borderId="0" xfId="0" applyFont="1" applyAlignment="1" applyProtection="1">
      <alignment horizontal="left" vertical="center" wrapText="1" shrinkToFit="1"/>
      <protection locked="0"/>
    </xf>
    <xf numFmtId="0" fontId="13" fillId="0" borderId="59" xfId="0" applyFont="1" applyBorder="1" applyAlignment="1" applyProtection="1">
      <alignment horizontal="left" vertical="center" wrapText="1" shrinkToFit="1"/>
      <protection locked="0"/>
    </xf>
    <xf numFmtId="0" fontId="13" fillId="0" borderId="60" xfId="0" applyFont="1" applyBorder="1" applyAlignment="1" applyProtection="1">
      <alignment horizontal="left" vertical="center" wrapText="1" shrinkToFit="1"/>
      <protection locked="0"/>
    </xf>
    <xf numFmtId="0" fontId="13" fillId="0" borderId="51" xfId="0" applyFont="1" applyBorder="1" applyAlignment="1" applyProtection="1">
      <alignment horizontal="left" vertical="center" wrapText="1" shrinkToFit="1"/>
      <protection locked="0"/>
    </xf>
    <xf numFmtId="0" fontId="13" fillId="0" borderId="61" xfId="0" applyFont="1" applyBorder="1" applyAlignment="1" applyProtection="1">
      <alignment horizontal="left" vertical="center" wrapText="1" shrinkToFit="1"/>
      <protection locked="0"/>
    </xf>
    <xf numFmtId="0" fontId="18" fillId="0" borderId="76" xfId="0" applyFont="1" applyBorder="1" applyAlignment="1">
      <alignment horizontal="center" vertical="center"/>
    </xf>
    <xf numFmtId="0" fontId="18" fillId="0" borderId="89" xfId="0" applyFont="1" applyBorder="1" applyAlignment="1">
      <alignment horizontal="center" vertical="center"/>
    </xf>
    <xf numFmtId="0" fontId="18" fillId="0" borderId="54" xfId="0" applyFont="1" applyBorder="1" applyAlignment="1">
      <alignment horizontal="center" vertical="center" shrinkToFit="1"/>
    </xf>
    <xf numFmtId="0" fontId="18" fillId="0" borderId="76" xfId="0" applyFont="1" applyBorder="1" applyAlignment="1">
      <alignment horizontal="center" vertical="center" shrinkToFit="1"/>
    </xf>
    <xf numFmtId="0" fontId="18" fillId="0" borderId="76" xfId="0" applyFont="1" applyBorder="1" applyAlignment="1" applyProtection="1">
      <alignment vertical="center" wrapText="1"/>
      <protection locked="0"/>
    </xf>
    <xf numFmtId="0" fontId="18" fillId="0" borderId="51" xfId="0" applyFont="1" applyBorder="1">
      <alignment vertical="center"/>
    </xf>
    <xf numFmtId="0" fontId="18" fillId="0" borderId="55" xfId="0" applyFont="1" applyBorder="1" applyAlignment="1" applyProtection="1">
      <alignment vertical="center" wrapText="1"/>
      <protection locked="0"/>
    </xf>
    <xf numFmtId="0" fontId="18" fillId="0" borderId="56" xfId="0" applyFont="1" applyBorder="1" applyAlignment="1" applyProtection="1">
      <alignment vertical="center" wrapText="1"/>
      <protection locked="0"/>
    </xf>
    <xf numFmtId="0" fontId="18" fillId="0" borderId="57" xfId="0" applyFont="1" applyBorder="1" applyAlignment="1" applyProtection="1">
      <alignment vertical="center" wrapText="1"/>
      <protection locked="0"/>
    </xf>
    <xf numFmtId="0" fontId="18" fillId="0" borderId="58" xfId="0" applyFont="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0" borderId="59" xfId="0" applyFont="1" applyBorder="1" applyAlignment="1" applyProtection="1">
      <alignment vertical="center" wrapText="1"/>
      <protection locked="0"/>
    </xf>
    <xf numFmtId="0" fontId="18" fillId="0" borderId="60" xfId="0" applyFont="1" applyBorder="1" applyAlignment="1" applyProtection="1">
      <alignment vertical="center" wrapText="1"/>
      <protection locked="0"/>
    </xf>
    <xf numFmtId="0" fontId="18" fillId="0" borderId="51" xfId="0" applyFont="1" applyBorder="1" applyAlignment="1" applyProtection="1">
      <alignment vertical="center" wrapText="1"/>
      <protection locked="0"/>
    </xf>
    <xf numFmtId="0" fontId="18" fillId="0" borderId="61" xfId="0" applyFont="1" applyBorder="1" applyAlignment="1" applyProtection="1">
      <alignment vertical="center" wrapText="1"/>
      <protection locked="0"/>
    </xf>
    <xf numFmtId="0" fontId="18" fillId="0" borderId="0" xfId="0" applyFont="1">
      <alignment vertical="center"/>
    </xf>
    <xf numFmtId="0" fontId="21" fillId="0" borderId="56" xfId="0" applyFont="1" applyBorder="1" applyAlignment="1">
      <alignment horizontal="left" vertical="top" wrapText="1"/>
    </xf>
    <xf numFmtId="0" fontId="13" fillId="4" borderId="47" xfId="2" applyFont="1" applyFill="1" applyBorder="1" applyAlignment="1">
      <alignment vertical="center" wrapText="1"/>
    </xf>
    <xf numFmtId="0" fontId="13" fillId="4" borderId="48" xfId="2" applyFont="1" applyFill="1" applyBorder="1" applyAlignment="1">
      <alignment vertical="center" wrapText="1"/>
    </xf>
    <xf numFmtId="0" fontId="13" fillId="4" borderId="49" xfId="2" applyFont="1" applyFill="1" applyBorder="1" applyAlignment="1">
      <alignment vertical="center" wrapText="1"/>
    </xf>
    <xf numFmtId="0" fontId="12" fillId="2" borderId="1" xfId="2" applyFont="1" applyFill="1" applyBorder="1" applyAlignment="1">
      <alignment horizontal="center" vertical="center" textRotation="255" wrapText="1"/>
    </xf>
    <xf numFmtId="0" fontId="12" fillId="2" borderId="2" xfId="2" applyFont="1" applyFill="1" applyBorder="1" applyAlignment="1">
      <alignment horizontal="center" vertical="center" textRotation="255" wrapText="1"/>
    </xf>
    <xf numFmtId="0" fontId="12" fillId="2" borderId="4" xfId="2" applyFont="1" applyFill="1" applyBorder="1" applyAlignment="1">
      <alignment horizontal="center" vertical="center" textRotation="255" wrapText="1"/>
    </xf>
    <xf numFmtId="0" fontId="17" fillId="3" borderId="28" xfId="2" applyFont="1" applyFill="1" applyBorder="1" applyAlignment="1">
      <alignment horizontal="center" vertical="center"/>
    </xf>
    <xf numFmtId="0" fontId="17" fillId="3" borderId="29" xfId="2" applyFont="1" applyFill="1" applyBorder="1" applyAlignment="1">
      <alignment horizontal="center" vertical="center"/>
    </xf>
    <xf numFmtId="0" fontId="17" fillId="3" borderId="30"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3" borderId="1"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12" fillId="2" borderId="1" xfId="2" applyFont="1" applyFill="1" applyBorder="1" applyAlignment="1">
      <alignment horizontal="center" vertical="center" textRotation="255"/>
    </xf>
    <xf numFmtId="0" fontId="12" fillId="2" borderId="2" xfId="2" applyFont="1" applyFill="1" applyBorder="1" applyAlignment="1">
      <alignment horizontal="center" vertical="center" textRotation="255"/>
    </xf>
    <xf numFmtId="0" fontId="12" fillId="2" borderId="4" xfId="2" applyFont="1" applyFill="1" applyBorder="1" applyAlignment="1">
      <alignment horizontal="center" vertical="center" textRotation="255"/>
    </xf>
    <xf numFmtId="0" fontId="9" fillId="3" borderId="37"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38"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16" fillId="0" borderId="0" xfId="2" applyFont="1" applyAlignment="1">
      <alignment horizontal="right" vertical="center"/>
    </xf>
    <xf numFmtId="0" fontId="6" fillId="0" borderId="0" xfId="2" applyFont="1" applyAlignment="1">
      <alignment vertical="center"/>
    </xf>
    <xf numFmtId="0" fontId="16" fillId="0" borderId="0" xfId="2" applyFont="1" applyAlignment="1">
      <alignment horizontal="center" vertical="center"/>
    </xf>
    <xf numFmtId="0" fontId="26" fillId="4" borderId="96" xfId="2" applyFont="1" applyFill="1" applyBorder="1" applyAlignment="1">
      <alignment horizontal="left" vertical="center" wrapText="1"/>
    </xf>
    <xf numFmtId="0" fontId="26" fillId="4" borderId="97" xfId="2" applyFont="1" applyFill="1" applyBorder="1" applyAlignment="1">
      <alignment horizontal="left" vertical="center" wrapText="1"/>
    </xf>
    <xf numFmtId="0" fontId="19" fillId="0" borderId="0" xfId="0" applyFont="1" applyAlignment="1">
      <alignment horizontal="center" vertical="center"/>
    </xf>
    <xf numFmtId="0" fontId="18" fillId="0" borderId="0" xfId="0" applyFont="1" applyAlignment="1">
      <alignment horizontal="justify" vertical="center" wrapText="1"/>
    </xf>
    <xf numFmtId="0" fontId="15" fillId="0" borderId="0" xfId="0" applyFont="1" applyAlignment="1" applyProtection="1">
      <alignment vertical="center" wrapText="1"/>
      <protection locked="0"/>
    </xf>
    <xf numFmtId="0" fontId="18" fillId="0" borderId="0" xfId="0" applyFont="1" applyAlignment="1" applyProtection="1">
      <alignment vertical="center" shrinkToFit="1"/>
      <protection locked="0"/>
    </xf>
    <xf numFmtId="0" fontId="19" fillId="0" borderId="80" xfId="0" applyFont="1" applyBorder="1" applyAlignment="1">
      <alignment horizontal="left" vertical="center" shrinkToFit="1"/>
    </xf>
    <xf numFmtId="0" fontId="25" fillId="0" borderId="0" xfId="0" applyFont="1" applyAlignment="1">
      <alignment horizontal="center" vertical="center"/>
    </xf>
    <xf numFmtId="0" fontId="25" fillId="0" borderId="95" xfId="0" applyFont="1" applyBorder="1" applyAlignment="1">
      <alignment horizontal="center" vertical="center"/>
    </xf>
    <xf numFmtId="0" fontId="19" fillId="0" borderId="0" xfId="0" applyFont="1" applyAlignment="1">
      <alignment horizontal="left" vertical="top"/>
    </xf>
    <xf numFmtId="0" fontId="19" fillId="0" borderId="0" xfId="0" applyFont="1" applyAlignment="1">
      <alignment vertical="center" shrinkToFit="1"/>
    </xf>
    <xf numFmtId="0" fontId="19" fillId="0" borderId="51" xfId="0" applyFont="1" applyBorder="1" applyAlignment="1">
      <alignment vertical="center" shrinkToFit="1"/>
    </xf>
    <xf numFmtId="0" fontId="19" fillId="0" borderId="53" xfId="0" applyFont="1" applyBorder="1" applyAlignment="1">
      <alignment vertical="center" shrinkToFit="1"/>
    </xf>
    <xf numFmtId="0" fontId="19" fillId="0" borderId="80" xfId="0" applyFont="1" applyBorder="1" applyAlignment="1" applyProtection="1">
      <alignment vertical="center" shrinkToFit="1"/>
      <protection locked="0"/>
    </xf>
    <xf numFmtId="0" fontId="18" fillId="0" borderId="0" xfId="0" applyFont="1" applyAlignment="1">
      <alignment horizontal="center" vertical="center" wrapText="1"/>
    </xf>
    <xf numFmtId="0" fontId="15" fillId="0" borderId="0" xfId="0" applyFont="1" applyAlignment="1" applyProtection="1">
      <alignment vertical="center" shrinkToFit="1"/>
      <protection locked="0"/>
    </xf>
    <xf numFmtId="0" fontId="19" fillId="0" borderId="52" xfId="0" applyFont="1" applyBorder="1" applyAlignment="1" applyProtection="1">
      <alignment vertical="center" shrinkToFit="1"/>
      <protection locked="0"/>
    </xf>
    <xf numFmtId="0" fontId="19" fillId="0" borderId="53" xfId="0" applyFont="1" applyBorder="1" applyAlignment="1" applyProtection="1">
      <alignment vertical="center" shrinkToFit="1"/>
      <protection locked="0"/>
    </xf>
    <xf numFmtId="0" fontId="19" fillId="0" borderId="75" xfId="0" applyFont="1" applyBorder="1" applyAlignment="1" applyProtection="1">
      <alignment vertical="center" shrinkToFit="1"/>
      <protection locked="0"/>
    </xf>
    <xf numFmtId="0" fontId="19" fillId="0" borderId="83" xfId="0" applyFont="1" applyBorder="1" applyAlignment="1" applyProtection="1">
      <alignment vertical="center" shrinkToFit="1"/>
      <protection locked="0"/>
    </xf>
    <xf numFmtId="0" fontId="19" fillId="0" borderId="54" xfId="0" applyFont="1" applyBorder="1" applyAlignment="1" applyProtection="1">
      <alignment vertical="center" shrinkToFit="1"/>
      <protection locked="0"/>
    </xf>
    <xf numFmtId="0" fontId="19" fillId="0" borderId="0" xfId="0" applyFont="1" applyAlignment="1">
      <alignment horizontal="left" vertical="center" shrinkToFit="1"/>
    </xf>
    <xf numFmtId="0" fontId="19" fillId="0" borderId="51" xfId="0" applyFont="1" applyBorder="1" applyAlignment="1">
      <alignment horizontal="left" vertical="center" shrinkToFit="1"/>
    </xf>
    <xf numFmtId="0" fontId="19" fillId="0" borderId="56" xfId="0" applyFont="1" applyBorder="1" applyAlignment="1">
      <alignment horizontal="left" vertical="center" shrinkToFit="1"/>
    </xf>
    <xf numFmtId="0" fontId="19" fillId="0" borderId="59" xfId="0" applyFont="1" applyBorder="1" applyAlignment="1" applyProtection="1">
      <alignment horizontal="center" vertical="top"/>
      <protection locked="0"/>
    </xf>
    <xf numFmtId="0" fontId="19" fillId="0" borderId="0" xfId="0" applyFont="1" applyAlignment="1">
      <alignment horizontal="center"/>
    </xf>
    <xf numFmtId="0" fontId="19" fillId="0" borderId="0" xfId="0" applyFont="1" applyAlignment="1">
      <alignment horizontal="left" vertical="center" indent="1"/>
    </xf>
    <xf numFmtId="0" fontId="18"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76" xfId="0" applyFont="1" applyBorder="1" applyAlignment="1">
      <alignment horizontal="center" vertical="center" wrapText="1"/>
    </xf>
    <xf numFmtId="0" fontId="25" fillId="0" borderId="0" xfId="0" applyFont="1" applyAlignment="1" applyProtection="1">
      <alignment horizontal="center" vertical="center"/>
      <protection locked="0"/>
    </xf>
    <xf numFmtId="0" fontId="18" fillId="0" borderId="77" xfId="0" applyFont="1" applyBorder="1" applyAlignment="1">
      <alignment horizontal="center" vertical="center" textRotation="255" wrapText="1"/>
    </xf>
    <xf numFmtId="0" fontId="18" fillId="0" borderId="78" xfId="0" applyFont="1" applyBorder="1" applyAlignment="1">
      <alignment horizontal="center" vertical="center" textRotation="255" wrapText="1"/>
    </xf>
    <xf numFmtId="0" fontId="19" fillId="0" borderId="82" xfId="0" applyFont="1" applyBorder="1" applyAlignment="1" applyProtection="1">
      <alignment vertical="center" shrinkToFit="1"/>
      <protection locked="0"/>
    </xf>
    <xf numFmtId="0" fontId="19" fillId="0" borderId="51" xfId="0" applyFont="1" applyBorder="1" applyAlignment="1" applyProtection="1">
      <alignment vertical="center" shrinkToFit="1"/>
      <protection locked="0"/>
    </xf>
    <xf numFmtId="0" fontId="19" fillId="0" borderId="82" xfId="0" applyFont="1" applyBorder="1" applyAlignment="1">
      <alignment horizontal="left" vertical="center" shrinkToFit="1"/>
    </xf>
    <xf numFmtId="0" fontId="18" fillId="6" borderId="52" xfId="0" applyFont="1" applyFill="1" applyBorder="1" applyAlignment="1">
      <alignment horizontal="center" vertical="center" wrapText="1"/>
    </xf>
    <xf numFmtId="0" fontId="18" fillId="6" borderId="53" xfId="0" applyFont="1" applyFill="1" applyBorder="1" applyAlignment="1">
      <alignment horizontal="center" vertical="center" wrapText="1"/>
    </xf>
    <xf numFmtId="0" fontId="19" fillId="0" borderId="79" xfId="0" applyFont="1" applyBorder="1" applyAlignment="1">
      <alignment horizontal="center" vertical="center"/>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90" xfId="0" applyFont="1" applyBorder="1" applyAlignment="1">
      <alignment horizontal="center" vertical="center" wrapText="1"/>
    </xf>
    <xf numFmtId="0" fontId="19" fillId="0" borderId="91" xfId="0" applyFont="1" applyBorder="1" applyAlignment="1">
      <alignment horizontal="center" vertical="center" wrapText="1"/>
    </xf>
    <xf numFmtId="0" fontId="22" fillId="0" borderId="0" xfId="0" applyFont="1" applyAlignment="1">
      <alignment horizontal="left" vertical="center" indent="1"/>
    </xf>
    <xf numFmtId="0" fontId="19" fillId="6" borderId="52" xfId="0" applyFont="1" applyFill="1" applyBorder="1" applyAlignment="1">
      <alignment vertical="center" shrinkToFit="1"/>
    </xf>
    <xf numFmtId="0" fontId="19" fillId="6" borderId="53" xfId="0" applyFont="1" applyFill="1" applyBorder="1" applyAlignment="1">
      <alignment vertical="center" shrinkToFit="1"/>
    </xf>
    <xf numFmtId="0" fontId="19" fillId="6" borderId="54" xfId="0" applyFont="1" applyFill="1" applyBorder="1" applyAlignment="1">
      <alignment vertical="center" shrinkToFit="1"/>
    </xf>
    <xf numFmtId="0" fontId="19" fillId="6" borderId="75" xfId="0" applyFont="1" applyFill="1" applyBorder="1" applyAlignment="1">
      <alignment vertical="center" shrinkToFit="1"/>
    </xf>
    <xf numFmtId="0" fontId="19" fillId="6" borderId="83" xfId="0" applyFont="1" applyFill="1" applyBorder="1" applyAlignment="1">
      <alignment vertical="center" shrinkToFit="1"/>
    </xf>
    <xf numFmtId="0" fontId="18" fillId="0" borderId="52" xfId="0" applyFont="1" applyBorder="1" applyAlignment="1" applyProtection="1">
      <alignment horizontal="center" vertical="center" wrapText="1"/>
      <protection locked="0"/>
    </xf>
    <xf numFmtId="0" fontId="18" fillId="0" borderId="53" xfId="0" applyFont="1" applyBorder="1" applyAlignment="1" applyProtection="1">
      <alignment horizontal="center" vertical="center" wrapText="1"/>
      <protection locked="0"/>
    </xf>
    <xf numFmtId="0" fontId="14" fillId="0" borderId="116" xfId="0" applyFont="1" applyBorder="1" applyAlignment="1">
      <alignment horizontal="center" vertical="center" shrinkToFit="1"/>
    </xf>
    <xf numFmtId="49" fontId="18" fillId="0" borderId="53" xfId="0" applyNumberFormat="1" applyFont="1" applyBorder="1" applyAlignment="1" applyProtection="1">
      <alignment horizontal="left" vertical="center" shrinkToFit="1"/>
      <protection locked="0"/>
    </xf>
    <xf numFmtId="49" fontId="18" fillId="0" borderId="54" xfId="0" applyNumberFormat="1" applyFont="1" applyBorder="1" applyAlignment="1" applyProtection="1">
      <alignment horizontal="left" vertical="center" shrinkToFit="1"/>
      <protection locked="0"/>
    </xf>
    <xf numFmtId="0" fontId="14" fillId="0" borderId="62" xfId="0" applyFont="1" applyBorder="1" applyAlignment="1" applyProtection="1">
      <alignment vertical="center" shrinkToFit="1"/>
      <protection locked="0"/>
    </xf>
    <xf numFmtId="0" fontId="14" fillId="0" borderId="70" xfId="0" applyFont="1" applyBorder="1" applyAlignment="1" applyProtection="1">
      <alignment vertical="center" shrinkToFit="1"/>
      <protection locked="0"/>
    </xf>
    <xf numFmtId="49" fontId="14" fillId="0" borderId="62"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0" fontId="14" fillId="0" borderId="73" xfId="0" applyFont="1" applyBorder="1" applyAlignment="1" applyProtection="1">
      <alignment vertical="center" shrinkToFit="1"/>
      <protection locked="0"/>
    </xf>
    <xf numFmtId="0" fontId="14" fillId="0" borderId="74" xfId="0" applyFont="1" applyBorder="1" applyAlignment="1" applyProtection="1">
      <alignment vertical="center" shrinkToFit="1"/>
      <protection locked="0"/>
    </xf>
    <xf numFmtId="49" fontId="14" fillId="0" borderId="64" xfId="0" applyNumberFormat="1" applyFont="1" applyBorder="1" applyAlignment="1" applyProtection="1">
      <alignment horizontal="center" vertical="center" shrinkToFit="1"/>
      <protection locked="0"/>
    </xf>
    <xf numFmtId="49" fontId="14" fillId="0" borderId="71" xfId="0" applyNumberFormat="1" applyFont="1" applyBorder="1" applyAlignment="1" applyProtection="1">
      <alignment horizontal="center" vertical="center" shrinkToFit="1"/>
      <protection locked="0"/>
    </xf>
    <xf numFmtId="0" fontId="14" fillId="0" borderId="52" xfId="0" applyFont="1" applyBorder="1" applyAlignment="1" applyProtection="1">
      <alignment vertical="center" shrinkToFit="1"/>
      <protection locked="0"/>
    </xf>
    <xf numFmtId="0" fontId="14" fillId="0" borderId="53" xfId="0" applyFont="1" applyBorder="1" applyAlignment="1" applyProtection="1">
      <alignment vertical="center" shrinkToFit="1"/>
      <protection locked="0"/>
    </xf>
    <xf numFmtId="0" fontId="14" fillId="0" borderId="54" xfId="0" applyFont="1" applyBorder="1" applyAlignment="1" applyProtection="1">
      <alignment vertical="center" shrinkToFit="1"/>
      <protection locked="0"/>
    </xf>
    <xf numFmtId="0" fontId="35" fillId="0" borderId="67" xfId="0" applyFont="1" applyBorder="1" applyAlignment="1" applyProtection="1">
      <alignment vertical="center" shrinkToFit="1"/>
      <protection locked="0"/>
    </xf>
    <xf numFmtId="0" fontId="35" fillId="0" borderId="68" xfId="0" applyFont="1" applyBorder="1" applyAlignment="1" applyProtection="1">
      <alignment vertical="center" shrinkToFi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55" xfId="0" applyFont="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0" fontId="14" fillId="0" borderId="57"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61" xfId="0" applyFont="1" applyBorder="1" applyAlignment="1" applyProtection="1">
      <alignment horizontal="left" vertical="center" wrapText="1"/>
      <protection locked="0"/>
    </xf>
    <xf numFmtId="0" fontId="14" fillId="0" borderId="54" xfId="0" applyFont="1" applyBorder="1" applyAlignment="1" applyProtection="1">
      <alignment horizontal="center" vertical="center" shrinkToFit="1"/>
      <protection locked="0"/>
    </xf>
    <xf numFmtId="0" fontId="14" fillId="0" borderId="84" xfId="0" applyFont="1" applyBorder="1" applyAlignment="1" applyProtection="1">
      <alignment horizontal="left" vertical="center" shrinkToFit="1"/>
      <protection locked="0"/>
    </xf>
    <xf numFmtId="0" fontId="14" fillId="0" borderId="56" xfId="0" applyFont="1" applyBorder="1" applyAlignment="1" applyProtection="1">
      <alignment horizontal="left" vertical="center" shrinkToFit="1"/>
      <protection locked="0"/>
    </xf>
    <xf numFmtId="0" fontId="14" fillId="0" borderId="85" xfId="0" applyFont="1" applyBorder="1" applyAlignment="1" applyProtection="1">
      <alignment horizontal="left" vertical="center" shrinkToFit="1"/>
      <protection locked="0"/>
    </xf>
    <xf numFmtId="0" fontId="14" fillId="0" borderId="86" xfId="0" applyFont="1" applyBorder="1" applyAlignment="1" applyProtection="1">
      <alignment horizontal="left" vertical="center" shrinkToFit="1"/>
      <protection locked="0"/>
    </xf>
    <xf numFmtId="0" fontId="14" fillId="0" borderId="88" xfId="0" applyFont="1" applyBorder="1" applyAlignment="1" applyProtection="1">
      <alignment horizontal="left" vertical="center" shrinkToFit="1"/>
      <protection locked="0"/>
    </xf>
    <xf numFmtId="0" fontId="14" fillId="0" borderId="87" xfId="0" applyFont="1" applyBorder="1" applyAlignment="1" applyProtection="1">
      <alignment horizontal="left" vertical="center" shrinkToFit="1"/>
      <protection locked="0"/>
    </xf>
    <xf numFmtId="0" fontId="14" fillId="0" borderId="67" xfId="0" applyFont="1" applyBorder="1" applyAlignment="1" applyProtection="1">
      <alignment horizontal="left" vertical="center" shrinkToFit="1"/>
      <protection locked="0"/>
    </xf>
    <xf numFmtId="0" fontId="14" fillId="0" borderId="62" xfId="0" applyFont="1" applyBorder="1" applyAlignment="1" applyProtection="1">
      <alignment horizontal="left" vertical="center" shrinkToFit="1"/>
      <protection locked="0"/>
    </xf>
    <xf numFmtId="0" fontId="14" fillId="0" borderId="55"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left" vertical="center" shrinkToFit="1"/>
      <protection locked="0"/>
    </xf>
    <xf numFmtId="49" fontId="14" fillId="0" borderId="54" xfId="0" applyNumberFormat="1" applyFont="1" applyBorder="1" applyAlignment="1" applyProtection="1">
      <alignment horizontal="left" vertical="center" shrinkToFit="1"/>
      <protection locked="0"/>
    </xf>
    <xf numFmtId="0" fontId="18" fillId="0" borderId="53" xfId="0" applyFont="1" applyBorder="1" applyAlignment="1" applyProtection="1">
      <alignment horizontal="center" vertical="center" shrinkToFit="1"/>
      <protection locked="0"/>
    </xf>
    <xf numFmtId="49" fontId="18" fillId="0" borderId="53" xfId="0" applyNumberFormat="1" applyFont="1" applyBorder="1" applyAlignment="1" applyProtection="1">
      <alignment horizontal="center" vertical="center" shrinkToFit="1"/>
      <protection locked="0"/>
    </xf>
    <xf numFmtId="0" fontId="13" fillId="0" borderId="52" xfId="0" applyFont="1" applyBorder="1" applyAlignment="1">
      <alignment horizontal="left" vertical="center" shrinkToFit="1"/>
    </xf>
    <xf numFmtId="0" fontId="14" fillId="0" borderId="51" xfId="0" applyFont="1" applyBorder="1" applyAlignment="1" applyProtection="1">
      <alignment horizontal="left" vertical="center" wrapText="1" shrinkToFit="1"/>
      <protection locked="0"/>
    </xf>
    <xf numFmtId="0" fontId="14" fillId="0" borderId="51" xfId="0" applyFont="1" applyBorder="1" applyAlignment="1" applyProtection="1">
      <alignment horizontal="left" vertical="center" shrinkToFit="1"/>
      <protection locked="0"/>
    </xf>
    <xf numFmtId="0" fontId="14" fillId="0" borderId="53" xfId="0" applyFont="1" applyBorder="1" applyAlignment="1" applyProtection="1">
      <alignment horizontal="left" vertical="center" shrinkToFit="1"/>
      <protection locked="0"/>
    </xf>
    <xf numFmtId="0" fontId="13" fillId="0" borderId="0" xfId="0" applyFont="1" applyAlignment="1" applyProtection="1">
      <alignment horizontal="center" vertical="center" shrinkToFit="1"/>
      <protection locked="0"/>
    </xf>
    <xf numFmtId="0" fontId="14" fillId="0" borderId="0" xfId="0" applyFont="1" applyAlignment="1" applyProtection="1">
      <alignment horizontal="right" vertical="center" shrinkToFit="1"/>
      <protection locked="0"/>
    </xf>
    <xf numFmtId="0" fontId="18" fillId="0" borderId="56" xfId="0" applyFont="1" applyBorder="1">
      <alignment vertical="center"/>
    </xf>
    <xf numFmtId="0" fontId="18" fillId="0" borderId="57" xfId="0" applyFont="1" applyBorder="1">
      <alignment vertical="center"/>
    </xf>
    <xf numFmtId="0" fontId="14" fillId="0" borderId="55" xfId="0" applyFont="1" applyBorder="1" applyAlignment="1" applyProtection="1">
      <alignment vertical="center" wrapText="1"/>
      <protection locked="0"/>
    </xf>
    <xf numFmtId="0" fontId="14" fillId="0" borderId="56" xfId="0" applyFont="1" applyBorder="1" applyAlignment="1" applyProtection="1">
      <alignment vertical="center" wrapText="1"/>
      <protection locked="0"/>
    </xf>
    <xf numFmtId="0" fontId="14" fillId="0" borderId="57" xfId="0" applyFont="1" applyBorder="1" applyAlignment="1" applyProtection="1">
      <alignment vertical="center" wrapText="1"/>
      <protection locked="0"/>
    </xf>
    <xf numFmtId="0" fontId="14" fillId="0" borderId="58"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9" xfId="0" applyFont="1" applyBorder="1" applyAlignment="1" applyProtection="1">
      <alignment vertical="center" wrapText="1"/>
      <protection locked="0"/>
    </xf>
    <xf numFmtId="0" fontId="14" fillId="0" borderId="60"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61" xfId="0" applyFont="1" applyBorder="1" applyAlignment="1" applyProtection="1">
      <alignment vertical="center" wrapText="1"/>
      <protection locked="0"/>
    </xf>
    <xf numFmtId="0" fontId="8" fillId="0" borderId="52"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31" fillId="0" borderId="52" xfId="0" applyFont="1" applyBorder="1">
      <alignment vertical="center"/>
    </xf>
    <xf numFmtId="0" fontId="31" fillId="0" borderId="53" xfId="0" applyFont="1" applyBorder="1">
      <alignment vertical="center"/>
    </xf>
    <xf numFmtId="0" fontId="31" fillId="0" borderId="54" xfId="0" applyFont="1" applyBorder="1">
      <alignment vertical="center"/>
    </xf>
    <xf numFmtId="0" fontId="8" fillId="0" borderId="53" xfId="0" applyFont="1" applyBorder="1" applyAlignment="1" applyProtection="1">
      <alignment horizontal="center" vertical="center" wrapText="1"/>
      <protection locked="0"/>
    </xf>
    <xf numFmtId="0" fontId="18" fillId="0" borderId="61" xfId="0" applyFont="1" applyBorder="1">
      <alignment vertical="center"/>
    </xf>
    <xf numFmtId="0" fontId="31" fillId="0" borderId="60" xfId="0" applyFont="1" applyBorder="1" applyAlignment="1" applyProtection="1">
      <alignment horizontal="center" vertical="center" wrapText="1" shrinkToFit="1"/>
      <protection locked="0"/>
    </xf>
    <xf numFmtId="0" fontId="31" fillId="0" borderId="51" xfId="0" applyFont="1" applyBorder="1" applyAlignment="1" applyProtection="1">
      <alignment horizontal="center" vertical="center" wrapText="1" shrinkToFit="1"/>
      <protection locked="0"/>
    </xf>
    <xf numFmtId="0" fontId="31" fillId="0" borderId="61" xfId="0" applyFont="1" applyBorder="1" applyAlignment="1" applyProtection="1">
      <alignment horizontal="center" vertical="center" wrapText="1" shrinkToFit="1"/>
      <protection locked="0"/>
    </xf>
    <xf numFmtId="0" fontId="31" fillId="0" borderId="52" xfId="0" applyFont="1" applyBorder="1" applyAlignment="1" applyProtection="1">
      <alignment horizontal="center" vertical="center" wrapText="1"/>
      <protection locked="0"/>
    </xf>
    <xf numFmtId="0" fontId="31" fillId="0" borderId="53" xfId="0" applyFont="1" applyBorder="1" applyAlignment="1" applyProtection="1">
      <alignment horizontal="center" vertical="center" wrapText="1"/>
      <protection locked="0"/>
    </xf>
    <xf numFmtId="0" fontId="31" fillId="0" borderId="54" xfId="0" applyFont="1" applyBorder="1" applyAlignment="1" applyProtection="1">
      <alignment horizontal="center" vertical="center" wrapText="1"/>
      <protection locked="0"/>
    </xf>
    <xf numFmtId="0" fontId="14" fillId="0" borderId="76" xfId="0" applyFont="1" applyBorder="1" applyAlignment="1" applyProtection="1">
      <alignment vertical="center" wrapText="1"/>
      <protection locked="0"/>
    </xf>
    <xf numFmtId="0" fontId="18" fillId="0" borderId="59" xfId="0" applyFont="1" applyBorder="1">
      <alignment vertical="center"/>
    </xf>
    <xf numFmtId="0" fontId="14" fillId="0" borderId="55" xfId="0" applyFont="1" applyBorder="1" applyAlignment="1" applyProtection="1">
      <alignment vertical="center" wrapText="1" shrinkToFit="1"/>
      <protection locked="0"/>
    </xf>
    <xf numFmtId="0" fontId="14" fillId="0" borderId="56" xfId="0" applyFont="1" applyBorder="1" applyAlignment="1" applyProtection="1">
      <alignment vertical="center" wrapText="1" shrinkToFit="1"/>
      <protection locked="0"/>
    </xf>
    <xf numFmtId="0" fontId="14" fillId="0" borderId="57" xfId="0" applyFont="1" applyBorder="1" applyAlignment="1" applyProtection="1">
      <alignment vertical="center" wrapText="1" shrinkToFit="1"/>
      <protection locked="0"/>
    </xf>
    <xf numFmtId="0" fontId="14" fillId="0" borderId="58" xfId="0" applyFont="1" applyBorder="1" applyAlignment="1" applyProtection="1">
      <alignment vertical="center" wrapText="1" shrinkToFit="1"/>
      <protection locked="0"/>
    </xf>
    <xf numFmtId="0" fontId="14" fillId="0" borderId="0" xfId="0" applyFont="1" applyAlignment="1" applyProtection="1">
      <alignment vertical="center" wrapText="1" shrinkToFit="1"/>
      <protection locked="0"/>
    </xf>
    <xf numFmtId="0" fontId="14" fillId="0" borderId="59" xfId="0" applyFont="1" applyBorder="1" applyAlignment="1" applyProtection="1">
      <alignment vertical="center" wrapText="1" shrinkToFit="1"/>
      <protection locked="0"/>
    </xf>
    <xf numFmtId="0" fontId="14" fillId="0" borderId="60" xfId="0" applyFont="1" applyBorder="1" applyAlignment="1" applyProtection="1">
      <alignment vertical="center" wrapText="1" shrinkToFit="1"/>
      <protection locked="0"/>
    </xf>
    <xf numFmtId="0" fontId="14" fillId="0" borderId="51" xfId="0" applyFont="1" applyBorder="1" applyAlignment="1" applyProtection="1">
      <alignment vertical="center" wrapText="1" shrinkToFit="1"/>
      <protection locked="0"/>
    </xf>
    <xf numFmtId="0" fontId="14" fillId="0" borderId="61" xfId="0" applyFont="1" applyBorder="1" applyAlignment="1" applyProtection="1">
      <alignment vertical="center" wrapText="1" shrinkToFit="1"/>
      <protection locked="0"/>
    </xf>
    <xf numFmtId="0" fontId="31" fillId="0" borderId="52" xfId="0" applyFont="1" applyBorder="1" applyAlignment="1">
      <alignment vertical="center" wrapText="1"/>
    </xf>
    <xf numFmtId="0" fontId="31" fillId="0" borderId="53" xfId="0" applyFont="1" applyBorder="1" applyAlignment="1">
      <alignment vertical="center" wrapText="1"/>
    </xf>
    <xf numFmtId="0" fontId="31" fillId="0" borderId="54" xfId="0" applyFont="1" applyBorder="1" applyAlignment="1">
      <alignment vertical="center" wrapText="1"/>
    </xf>
    <xf numFmtId="0" fontId="27" fillId="0" borderId="47" xfId="2" applyFont="1" applyBorder="1" applyAlignment="1">
      <alignment horizontal="center" vertical="center"/>
    </xf>
    <xf numFmtId="0" fontId="27" fillId="0" borderId="49" xfId="2" applyFont="1" applyBorder="1" applyAlignment="1">
      <alignment horizontal="center" vertical="center"/>
    </xf>
    <xf numFmtId="0" fontId="26" fillId="4" borderId="47" xfId="2" applyFont="1" applyFill="1" applyBorder="1" applyAlignment="1">
      <alignment horizontal="left" vertical="center" wrapText="1"/>
    </xf>
    <xf numFmtId="0" fontId="26" fillId="4" borderId="48" xfId="2" applyFont="1" applyFill="1" applyBorder="1" applyAlignment="1">
      <alignment horizontal="left" vertical="center" wrapText="1"/>
    </xf>
    <xf numFmtId="0" fontId="26" fillId="4" borderId="117" xfId="2" applyFont="1" applyFill="1" applyBorder="1" applyAlignment="1">
      <alignment horizontal="left" vertical="center" wrapText="1"/>
    </xf>
    <xf numFmtId="0" fontId="33" fillId="0" borderId="52" xfId="0" applyFont="1" applyBorder="1" applyAlignment="1" applyProtection="1">
      <alignment horizontal="center" vertical="center" wrapText="1"/>
      <protection locked="0"/>
    </xf>
    <xf numFmtId="0" fontId="33" fillId="0" borderId="53" xfId="0" applyFont="1" applyBorder="1" applyAlignment="1" applyProtection="1">
      <alignment horizontal="center" vertical="center" wrapText="1"/>
      <protection locked="0"/>
    </xf>
    <xf numFmtId="0" fontId="19" fillId="0" borderId="82" xfId="0" applyFont="1" applyBorder="1" applyAlignment="1">
      <alignment horizontal="right" vertical="center" shrinkToFit="1"/>
    </xf>
    <xf numFmtId="0" fontId="19" fillId="0" borderId="51" xfId="0" applyFont="1" applyBorder="1" applyAlignment="1">
      <alignment horizontal="right" vertical="center" shrinkToFit="1"/>
    </xf>
    <xf numFmtId="0" fontId="22" fillId="0" borderId="82" xfId="0" applyFont="1" applyBorder="1" applyAlignment="1" applyProtection="1">
      <alignment horizontal="left" vertical="center" shrinkToFit="1"/>
      <protection locked="0"/>
    </xf>
    <xf numFmtId="0" fontId="22" fillId="0" borderId="51" xfId="0" applyFont="1" applyBorder="1" applyAlignment="1" applyProtection="1">
      <alignment horizontal="left" vertical="center" shrinkToFit="1"/>
      <protection locked="0"/>
    </xf>
    <xf numFmtId="0" fontId="19" fillId="0" borderId="0" xfId="0" applyFont="1" applyAlignment="1">
      <alignment horizontal="right" vertical="center" shrinkToFit="1"/>
    </xf>
    <xf numFmtId="0" fontId="19" fillId="0" borderId="0" xfId="0" applyFont="1" applyAlignment="1" applyProtection="1">
      <alignment vertical="center" shrinkToFit="1"/>
      <protection locked="0"/>
    </xf>
    <xf numFmtId="0" fontId="19" fillId="0" borderId="56" xfId="0" applyFont="1" applyBorder="1" applyAlignment="1">
      <alignment horizontal="right" vertical="center" shrinkToFit="1"/>
    </xf>
    <xf numFmtId="0" fontId="19" fillId="0" borderId="80" xfId="0" applyFont="1" applyBorder="1" applyAlignment="1">
      <alignment horizontal="right" vertical="center" shrinkToFit="1"/>
    </xf>
    <xf numFmtId="0" fontId="22" fillId="0" borderId="80" xfId="0" applyFont="1" applyBorder="1" applyAlignment="1" applyProtection="1">
      <alignment horizontal="left" vertical="center" shrinkToFit="1"/>
      <protection locked="0"/>
    </xf>
    <xf numFmtId="0" fontId="32" fillId="7" borderId="92" xfId="0" applyFont="1" applyFill="1" applyBorder="1" applyAlignment="1">
      <alignment horizontal="center" vertical="center"/>
    </xf>
    <xf numFmtId="0" fontId="32" fillId="7" borderId="93" xfId="0" applyFont="1" applyFill="1" applyBorder="1" applyAlignment="1">
      <alignment horizontal="center" vertical="center"/>
    </xf>
    <xf numFmtId="0" fontId="32" fillId="7" borderId="26" xfId="0" applyFont="1" applyFill="1" applyBorder="1" applyAlignment="1">
      <alignment horizontal="center" vertical="center"/>
    </xf>
    <xf numFmtId="0" fontId="32" fillId="7" borderId="42" xfId="0" applyFont="1" applyFill="1" applyBorder="1" applyAlignment="1">
      <alignment horizontal="center" vertical="center"/>
    </xf>
    <xf numFmtId="0" fontId="32" fillId="7" borderId="94" xfId="0" applyFont="1" applyFill="1" applyBorder="1" applyAlignment="1">
      <alignment horizontal="center" vertical="center"/>
    </xf>
    <xf numFmtId="0" fontId="32" fillId="7" borderId="27" xfId="0" applyFont="1" applyFill="1" applyBorder="1" applyAlignment="1">
      <alignment horizontal="center" vertical="center"/>
    </xf>
    <xf numFmtId="49" fontId="13" fillId="0" borderId="0" xfId="0" applyNumberFormat="1" applyFont="1" applyAlignment="1">
      <alignment vertical="center" shrinkToFit="1"/>
    </xf>
    <xf numFmtId="49" fontId="13" fillId="0" borderId="0" xfId="0" applyNumberFormat="1" applyFont="1" applyAlignment="1">
      <alignment horizontal="left" vertical="top" shrinkToFit="1"/>
    </xf>
    <xf numFmtId="49" fontId="6" fillId="7" borderId="92" xfId="0" applyNumberFormat="1" applyFont="1" applyFill="1" applyBorder="1" applyAlignment="1">
      <alignment horizontal="center" vertical="center" shrinkToFit="1"/>
    </xf>
    <xf numFmtId="49" fontId="6" fillId="7" borderId="93" xfId="0" applyNumberFormat="1" applyFont="1" applyFill="1" applyBorder="1" applyAlignment="1">
      <alignment horizontal="center" vertical="center" shrinkToFit="1"/>
    </xf>
    <xf numFmtId="49" fontId="6" fillId="7" borderId="26" xfId="0" applyNumberFormat="1" applyFont="1" applyFill="1" applyBorder="1" applyAlignment="1">
      <alignment horizontal="center" vertical="center" shrinkToFit="1"/>
    </xf>
    <xf numFmtId="49" fontId="6" fillId="7" borderId="42" xfId="0" applyNumberFormat="1" applyFont="1" applyFill="1" applyBorder="1" applyAlignment="1">
      <alignment horizontal="center" vertical="center" shrinkToFit="1"/>
    </xf>
    <xf numFmtId="49" fontId="6" fillId="7" borderId="94" xfId="0" applyNumberFormat="1" applyFont="1" applyFill="1" applyBorder="1" applyAlignment="1">
      <alignment horizontal="center" vertical="center" shrinkToFit="1"/>
    </xf>
    <xf numFmtId="49" fontId="6" fillId="7" borderId="27" xfId="0" applyNumberFormat="1" applyFont="1" applyFill="1" applyBorder="1" applyAlignment="1">
      <alignment horizontal="center" vertical="center" shrinkToFit="1"/>
    </xf>
    <xf numFmtId="49" fontId="24" fillId="0" borderId="93" xfId="0" applyNumberFormat="1" applyFont="1" applyBorder="1" applyAlignment="1">
      <alignment horizontal="center" vertical="center" shrinkToFit="1"/>
    </xf>
    <xf numFmtId="49" fontId="24" fillId="0" borderId="0" xfId="0" applyNumberFormat="1" applyFont="1" applyAlignment="1">
      <alignment horizontal="center" vertical="center" shrinkToFit="1"/>
    </xf>
    <xf numFmtId="49" fontId="13" fillId="0" borderId="0" xfId="0" applyNumberFormat="1" applyFont="1" applyAlignment="1">
      <alignment horizontal="right" vertical="center" shrinkToFit="1"/>
    </xf>
    <xf numFmtId="49" fontId="13" fillId="0" borderId="0" xfId="0" applyNumberFormat="1" applyFont="1" applyAlignment="1" applyProtection="1">
      <alignment horizontal="right" vertical="center" shrinkToFit="1"/>
      <protection locked="0"/>
    </xf>
    <xf numFmtId="49" fontId="13" fillId="0" borderId="0" xfId="0" applyNumberFormat="1" applyFont="1" applyAlignment="1">
      <alignment horizontal="center" vertical="center" shrinkToFit="1"/>
    </xf>
    <xf numFmtId="49" fontId="9" fillId="0" borderId="0" xfId="0" applyNumberFormat="1" applyFont="1" applyAlignment="1">
      <alignment horizontal="center" vertical="center" shrinkToFit="1"/>
    </xf>
    <xf numFmtId="49" fontId="13" fillId="0" borderId="0" xfId="0" applyNumberFormat="1" applyFont="1" applyAlignment="1">
      <alignment horizontal="left" vertical="center" indent="1" shrinkToFit="1"/>
    </xf>
    <xf numFmtId="49" fontId="13" fillId="0" borderId="0" xfId="0" applyNumberFormat="1" applyFont="1" applyAlignment="1">
      <alignment horizontal="left" vertical="center" shrinkToFit="1"/>
    </xf>
    <xf numFmtId="49" fontId="8" fillId="0" borderId="51" xfId="0" applyNumberFormat="1" applyFont="1" applyBorder="1" applyAlignment="1">
      <alignment vertical="center" wrapText="1" shrinkToFit="1"/>
    </xf>
    <xf numFmtId="49" fontId="8" fillId="0" borderId="51" xfId="0" applyNumberFormat="1" applyFont="1" applyBorder="1" applyAlignment="1" applyProtection="1">
      <alignment horizontal="center" vertical="center" wrapText="1" shrinkToFit="1"/>
      <protection locked="0"/>
    </xf>
    <xf numFmtId="49" fontId="8" fillId="0" borderId="51" xfId="0" quotePrefix="1" applyNumberFormat="1" applyFont="1" applyBorder="1" applyAlignment="1" applyProtection="1">
      <alignment horizontal="center" vertical="center" wrapText="1" shrinkToFit="1"/>
      <protection locked="0"/>
    </xf>
    <xf numFmtId="49" fontId="13" fillId="0" borderId="0" xfId="0" applyNumberFormat="1" applyFont="1" applyAlignment="1">
      <alignment vertical="center" shrinkToFit="1"/>
    </xf>
    <xf numFmtId="49" fontId="13" fillId="0" borderId="51" xfId="0" applyNumberFormat="1" applyFont="1" applyBorder="1" applyAlignment="1">
      <alignment horizontal="left" vertical="center" shrinkToFit="1"/>
    </xf>
    <xf numFmtId="49" fontId="13" fillId="0" borderId="51" xfId="0" quotePrefix="1" applyNumberFormat="1" applyFont="1" applyBorder="1" applyAlignment="1" applyProtection="1">
      <alignment horizontal="left" vertical="center" shrinkToFit="1"/>
      <protection locked="0"/>
    </xf>
    <xf numFmtId="49" fontId="13" fillId="0" borderId="51" xfId="0" applyNumberFormat="1" applyFont="1" applyBorder="1" applyAlignment="1" applyProtection="1">
      <alignment horizontal="left" vertical="center" shrinkToFit="1"/>
      <protection locked="0"/>
    </xf>
    <xf numFmtId="49" fontId="13" fillId="0" borderId="51" xfId="0" applyNumberFormat="1" applyFont="1" applyBorder="1" applyAlignment="1" applyProtection="1">
      <alignment vertical="center" shrinkToFit="1"/>
      <protection locked="0"/>
    </xf>
    <xf numFmtId="49" fontId="13" fillId="0" borderId="0" xfId="0" applyNumberFormat="1" applyFont="1" applyAlignment="1">
      <alignment horizontal="center" vertical="center" shrinkToFit="1"/>
    </xf>
    <xf numFmtId="49" fontId="13" fillId="0" borderId="52" xfId="0" applyNumberFormat="1" applyFont="1" applyBorder="1" applyAlignment="1">
      <alignment vertical="center" shrinkToFit="1"/>
    </xf>
    <xf numFmtId="49" fontId="13" fillId="0" borderId="53" xfId="0" applyNumberFormat="1" applyFont="1" applyBorder="1" applyAlignment="1">
      <alignment vertical="center" shrinkToFit="1"/>
    </xf>
    <xf numFmtId="49" fontId="13" fillId="0" borderId="54" xfId="0" applyNumberFormat="1" applyFont="1" applyBorder="1" applyAlignment="1">
      <alignment vertical="center" shrinkToFit="1"/>
    </xf>
    <xf numFmtId="49" fontId="13" fillId="0" borderId="52" xfId="0" applyNumberFormat="1" applyFont="1" applyBorder="1" applyAlignment="1">
      <alignment vertical="center" shrinkToFit="1"/>
    </xf>
    <xf numFmtId="49" fontId="13" fillId="0" borderId="53" xfId="0" applyNumberFormat="1" applyFont="1" applyBorder="1" applyAlignment="1" applyProtection="1">
      <alignment vertical="center" shrinkToFit="1"/>
      <protection locked="0"/>
    </xf>
    <xf numFmtId="49" fontId="13" fillId="0" borderId="54" xfId="0" applyNumberFormat="1" applyFont="1" applyBorder="1" applyAlignment="1">
      <alignment horizontal="right" vertical="center" shrinkToFit="1"/>
    </xf>
    <xf numFmtId="49" fontId="13" fillId="0" borderId="55" xfId="0" applyNumberFormat="1" applyFont="1" applyBorder="1" applyAlignment="1">
      <alignment vertical="center" shrinkToFit="1"/>
    </xf>
    <xf numFmtId="49" fontId="13" fillId="0" borderId="56" xfId="0" applyNumberFormat="1" applyFont="1" applyBorder="1" applyAlignment="1">
      <alignment vertical="center" shrinkToFit="1"/>
    </xf>
    <xf numFmtId="49" fontId="13" fillId="0" borderId="57" xfId="0" applyNumberFormat="1" applyFont="1" applyBorder="1" applyAlignment="1">
      <alignment vertical="center" shrinkToFit="1"/>
    </xf>
    <xf numFmtId="49" fontId="13" fillId="0" borderId="52" xfId="0" applyNumberFormat="1" applyFont="1" applyBorder="1" applyAlignment="1">
      <alignment horizontal="center" vertical="center" shrinkToFit="1"/>
    </xf>
    <xf numFmtId="49" fontId="13" fillId="0" borderId="53" xfId="0" applyNumberFormat="1" applyFont="1" applyBorder="1" applyAlignment="1">
      <alignment horizontal="left" vertical="center" shrinkToFit="1"/>
    </xf>
    <xf numFmtId="49" fontId="13" fillId="0" borderId="54" xfId="0" applyNumberFormat="1" applyFont="1" applyBorder="1" applyAlignment="1">
      <alignment horizontal="left" vertical="center" shrinkToFit="1"/>
    </xf>
    <xf numFmtId="49" fontId="13" fillId="0" borderId="52" xfId="0" applyNumberFormat="1" applyFont="1" applyBorder="1" applyAlignment="1">
      <alignment horizontal="center" vertical="center" shrinkToFit="1"/>
    </xf>
    <xf numFmtId="49" fontId="13" fillId="0" borderId="55" xfId="0" applyNumberFormat="1" applyFont="1" applyBorder="1" applyAlignment="1" applyProtection="1">
      <alignment vertical="center" shrinkToFit="1"/>
      <protection locked="0"/>
    </xf>
    <xf numFmtId="49" fontId="13" fillId="0" borderId="56" xfId="0" applyNumberFormat="1" applyFont="1" applyBorder="1" applyAlignment="1" applyProtection="1">
      <alignment vertical="center" shrinkToFit="1"/>
      <protection locked="0"/>
    </xf>
    <xf numFmtId="49" fontId="13" fillId="0" borderId="57" xfId="0" applyNumberFormat="1" applyFont="1" applyBorder="1" applyAlignment="1" applyProtection="1">
      <alignment vertical="center" shrinkToFit="1"/>
      <protection locked="0"/>
    </xf>
    <xf numFmtId="49" fontId="13" fillId="0" borderId="52" xfId="0" applyNumberFormat="1" applyFont="1" applyBorder="1" applyAlignment="1" applyProtection="1">
      <alignment horizontal="center" vertical="top" shrinkToFit="1"/>
      <protection locked="0"/>
    </xf>
    <xf numFmtId="49" fontId="13" fillId="0" borderId="75" xfId="0" applyNumberFormat="1" applyFont="1" applyBorder="1" applyAlignment="1">
      <alignment horizontal="center" vertical="center" shrinkToFit="1"/>
    </xf>
    <xf numFmtId="49" fontId="13" fillId="0" borderId="53" xfId="0" applyNumberFormat="1" applyFont="1" applyBorder="1" applyAlignment="1" applyProtection="1">
      <alignment horizontal="center" vertical="top" shrinkToFit="1"/>
      <protection locked="0"/>
    </xf>
    <xf numFmtId="49" fontId="18" fillId="0" borderId="53" xfId="0" applyNumberFormat="1" applyFont="1" applyBorder="1" applyAlignment="1" applyProtection="1">
      <alignment vertical="center" shrinkToFit="1"/>
      <protection locked="0"/>
    </xf>
    <xf numFmtId="49" fontId="13" fillId="0" borderId="54" xfId="0" applyNumberFormat="1" applyFont="1" applyBorder="1" applyAlignment="1">
      <alignment vertical="center" shrinkToFit="1"/>
    </xf>
    <xf numFmtId="49" fontId="13" fillId="0" borderId="83" xfId="0" applyNumberFormat="1" applyFont="1" applyBorder="1" applyAlignment="1">
      <alignment horizontal="left" vertical="center" shrinkToFit="1"/>
    </xf>
    <xf numFmtId="49" fontId="13" fillId="0" borderId="55" xfId="0" applyNumberFormat="1" applyFont="1" applyBorder="1" applyAlignment="1" applyProtection="1">
      <alignment horizontal="left" vertical="center" shrinkToFit="1"/>
      <protection locked="0"/>
    </xf>
    <xf numFmtId="49" fontId="13" fillId="0" borderId="56" xfId="0" applyNumberFormat="1" applyFont="1" applyBorder="1" applyAlignment="1" applyProtection="1">
      <alignment horizontal="left" vertical="center" shrinkToFit="1"/>
      <protection locked="0"/>
    </xf>
    <xf numFmtId="49" fontId="13" fillId="0" borderId="57" xfId="0" applyNumberFormat="1" applyFont="1" applyBorder="1" applyAlignment="1" applyProtection="1">
      <alignment horizontal="left" vertical="center" shrinkToFit="1"/>
      <protection locked="0"/>
    </xf>
    <xf numFmtId="49" fontId="13" fillId="0" borderId="58" xfId="0" applyNumberFormat="1" applyFont="1" applyBorder="1" applyAlignment="1" applyProtection="1">
      <alignment horizontal="left" vertical="center" shrinkToFit="1"/>
      <protection locked="0"/>
    </xf>
    <xf numFmtId="49" fontId="13" fillId="0" borderId="0" xfId="0" applyNumberFormat="1" applyFont="1" applyAlignment="1" applyProtection="1">
      <alignment horizontal="left" vertical="center" shrinkToFit="1"/>
      <protection locked="0"/>
    </xf>
    <xf numFmtId="49" fontId="13" fillId="0" borderId="59" xfId="0" applyNumberFormat="1" applyFont="1" applyBorder="1" applyAlignment="1" applyProtection="1">
      <alignment horizontal="left" vertical="center" shrinkToFit="1"/>
      <protection locked="0"/>
    </xf>
    <xf numFmtId="49" fontId="13" fillId="0" borderId="60" xfId="0" applyNumberFormat="1" applyFont="1" applyBorder="1" applyAlignment="1" applyProtection="1">
      <alignment horizontal="left" vertical="center" shrinkToFit="1"/>
      <protection locked="0"/>
    </xf>
    <xf numFmtId="49" fontId="13" fillId="0" borderId="61" xfId="0" applyNumberFormat="1" applyFont="1" applyBorder="1" applyAlignment="1" applyProtection="1">
      <alignment horizontal="left" vertical="center" shrinkToFit="1"/>
      <protection locked="0"/>
    </xf>
    <xf numFmtId="49" fontId="13" fillId="0" borderId="52" xfId="0" applyNumberFormat="1" applyFont="1" applyBorder="1" applyAlignment="1" applyProtection="1">
      <alignment vertical="center" shrinkToFit="1"/>
      <protection locked="0"/>
    </xf>
    <xf numFmtId="49" fontId="13" fillId="0" borderId="54" xfId="0" applyNumberFormat="1" applyFont="1" applyBorder="1" applyAlignment="1" applyProtection="1">
      <alignment vertical="center" shrinkToFit="1"/>
      <protection locked="0"/>
    </xf>
    <xf numFmtId="49" fontId="13" fillId="0" borderId="66" xfId="0" applyNumberFormat="1" applyFont="1" applyBorder="1" applyAlignment="1">
      <alignment horizontal="center" vertical="center" shrinkToFit="1"/>
    </xf>
    <xf numFmtId="49" fontId="13" fillId="0" borderId="67" xfId="0" applyNumberFormat="1" applyFont="1" applyBorder="1" applyAlignment="1">
      <alignment horizontal="center" vertical="center" shrinkToFit="1"/>
    </xf>
    <xf numFmtId="49" fontId="13" fillId="0" borderId="84" xfId="0" applyNumberFormat="1" applyFont="1" applyBorder="1" applyAlignment="1" applyProtection="1">
      <alignment horizontal="center" vertical="center" shrinkToFit="1"/>
      <protection locked="0"/>
    </xf>
    <xf numFmtId="49" fontId="13" fillId="0" borderId="56" xfId="0" applyNumberFormat="1" applyFont="1" applyBorder="1" applyAlignment="1" applyProtection="1">
      <alignment horizontal="center" vertical="center" shrinkToFit="1"/>
      <protection locked="0"/>
    </xf>
    <xf numFmtId="49" fontId="13" fillId="0" borderId="85" xfId="0" applyNumberFormat="1" applyFont="1" applyBorder="1" applyAlignment="1" applyProtection="1">
      <alignment horizontal="center" vertical="center" shrinkToFit="1"/>
      <protection locked="0"/>
    </xf>
    <xf numFmtId="49" fontId="13" fillId="0" borderId="84" xfId="0" applyNumberFormat="1" applyFont="1" applyBorder="1" applyAlignment="1">
      <alignment horizontal="center" vertical="center" shrinkToFit="1"/>
    </xf>
    <xf numFmtId="49" fontId="13" fillId="0" borderId="85" xfId="0" applyNumberFormat="1" applyFont="1" applyBorder="1" applyAlignment="1">
      <alignment horizontal="center" vertical="center" shrinkToFit="1"/>
    </xf>
    <xf numFmtId="49" fontId="13" fillId="0" borderId="67" xfId="0" applyNumberFormat="1" applyFont="1" applyBorder="1" applyAlignment="1" applyProtection="1">
      <alignment horizontal="center" vertical="center" shrinkToFit="1"/>
      <protection locked="0"/>
    </xf>
    <xf numFmtId="49" fontId="7" fillId="0" borderId="67" xfId="0" applyNumberFormat="1" applyFont="1" applyBorder="1" applyAlignment="1">
      <alignment horizontal="center" vertical="center" shrinkToFit="1"/>
    </xf>
    <xf numFmtId="49" fontId="7" fillId="0" borderId="67" xfId="0" applyNumberFormat="1" applyFont="1" applyBorder="1" applyAlignment="1" applyProtection="1">
      <alignment vertical="center" shrinkToFit="1"/>
      <protection locked="0"/>
    </xf>
    <xf numFmtId="49" fontId="7" fillId="0" borderId="68" xfId="0" applyNumberFormat="1" applyFont="1" applyBorder="1" applyAlignment="1" applyProtection="1">
      <alignment vertical="center" shrinkToFit="1"/>
      <protection locked="0"/>
    </xf>
    <xf numFmtId="49" fontId="13" fillId="0" borderId="69" xfId="0" applyNumberFormat="1" applyFont="1" applyBorder="1" applyAlignment="1">
      <alignment horizontal="center" vertical="center" shrinkToFit="1"/>
    </xf>
    <xf numFmtId="49" fontId="13" fillId="0" borderId="62" xfId="0" applyNumberFormat="1" applyFont="1" applyBorder="1" applyAlignment="1">
      <alignment horizontal="center" vertical="center" shrinkToFit="1"/>
    </xf>
    <xf numFmtId="49" fontId="13" fillId="0" borderId="86" xfId="0" applyNumberFormat="1" applyFont="1" applyBorder="1" applyAlignment="1" applyProtection="1">
      <alignment horizontal="center" vertical="center" shrinkToFit="1"/>
      <protection locked="0"/>
    </xf>
    <xf numFmtId="49" fontId="13" fillId="0" borderId="88" xfId="0" applyNumberFormat="1" applyFont="1" applyBorder="1" applyAlignment="1" applyProtection="1">
      <alignment horizontal="center" vertical="center" shrinkToFit="1"/>
      <protection locked="0"/>
    </xf>
    <xf numFmtId="49" fontId="13" fillId="0" borderId="87" xfId="0" applyNumberFormat="1" applyFont="1" applyBorder="1" applyAlignment="1" applyProtection="1">
      <alignment horizontal="center" vertical="center" shrinkToFit="1"/>
      <protection locked="0"/>
    </xf>
    <xf numFmtId="49" fontId="13" fillId="0" borderId="86" xfId="0" applyNumberFormat="1" applyFont="1" applyBorder="1" applyAlignment="1">
      <alignment horizontal="center" vertical="center" shrinkToFit="1"/>
    </xf>
    <xf numFmtId="49" fontId="13" fillId="0" borderId="87" xfId="0" applyNumberFormat="1" applyFont="1" applyBorder="1" applyAlignment="1">
      <alignment horizontal="center" vertical="center" shrinkToFit="1"/>
    </xf>
    <xf numFmtId="49" fontId="13" fillId="0" borderId="62" xfId="0" applyNumberFormat="1" applyFont="1" applyBorder="1" applyAlignment="1" applyProtection="1">
      <alignment vertical="center" shrinkToFit="1"/>
      <protection locked="0"/>
    </xf>
    <xf numFmtId="49" fontId="13" fillId="0" borderId="70" xfId="0" applyNumberFormat="1" applyFont="1" applyBorder="1" applyAlignment="1" applyProtection="1">
      <alignment vertical="center" shrinkToFit="1"/>
      <protection locked="0"/>
    </xf>
    <xf numFmtId="49" fontId="13" fillId="0" borderId="64" xfId="0" applyNumberFormat="1" applyFont="1" applyBorder="1" applyAlignment="1">
      <alignment horizontal="center" vertical="center" shrinkToFit="1"/>
    </xf>
    <xf numFmtId="49" fontId="13" fillId="0" borderId="72" xfId="0" applyNumberFormat="1" applyFont="1" applyBorder="1" applyAlignment="1">
      <alignment horizontal="center" vertical="center" shrinkToFit="1"/>
    </xf>
    <xf numFmtId="49" fontId="13" fillId="0" borderId="73" xfId="0" applyNumberFormat="1" applyFont="1" applyBorder="1" applyAlignment="1">
      <alignment horizontal="center" vertical="center" shrinkToFit="1"/>
    </xf>
    <xf numFmtId="49" fontId="13" fillId="0" borderId="73" xfId="0" applyNumberFormat="1" applyFont="1" applyBorder="1" applyAlignment="1" applyProtection="1">
      <alignment vertical="center" shrinkToFit="1"/>
      <protection locked="0"/>
    </xf>
    <xf numFmtId="49" fontId="13" fillId="0" borderId="74" xfId="0" applyNumberFormat="1" applyFont="1" applyBorder="1" applyAlignment="1" applyProtection="1">
      <alignment vertical="center" shrinkToFit="1"/>
      <protection locked="0"/>
    </xf>
    <xf numFmtId="49" fontId="23" fillId="0" borderId="55" xfId="0" applyNumberFormat="1" applyFont="1" applyBorder="1" applyAlignment="1" applyProtection="1">
      <alignment horizontal="center" vertical="center" shrinkToFit="1"/>
      <protection locked="0"/>
    </xf>
    <xf numFmtId="49" fontId="13" fillId="0" borderId="59" xfId="0" applyNumberFormat="1" applyFont="1" applyBorder="1" applyAlignment="1">
      <alignment vertical="center" shrinkToFit="1"/>
    </xf>
    <xf numFmtId="49" fontId="23" fillId="0" borderId="60" xfId="0" applyNumberFormat="1" applyFont="1" applyBorder="1" applyAlignment="1" applyProtection="1">
      <alignment horizontal="center" vertical="center" shrinkToFit="1"/>
      <protection locked="0"/>
    </xf>
    <xf numFmtId="49" fontId="13" fillId="0" borderId="51" xfId="0" applyNumberFormat="1" applyFont="1" applyBorder="1" applyAlignment="1">
      <alignment vertical="center" shrinkToFit="1"/>
    </xf>
    <xf numFmtId="49" fontId="13" fillId="0" borderId="61" xfId="0" applyNumberFormat="1" applyFont="1" applyBorder="1" applyAlignment="1">
      <alignment vertical="center" shrinkToFit="1"/>
    </xf>
    <xf numFmtId="49" fontId="13" fillId="0" borderId="55" xfId="0" applyNumberFormat="1" applyFont="1" applyBorder="1" applyAlignment="1" applyProtection="1">
      <alignment horizontal="center" vertical="center" shrinkToFit="1"/>
      <protection locked="0"/>
    </xf>
    <xf numFmtId="49" fontId="13" fillId="0" borderId="58" xfId="0" applyNumberFormat="1" applyFont="1" applyBorder="1" applyAlignment="1" applyProtection="1">
      <alignment horizontal="center" vertical="center" shrinkToFit="1"/>
      <protection locked="0"/>
    </xf>
    <xf numFmtId="49" fontId="13" fillId="0" borderId="60" xfId="0" applyNumberFormat="1" applyFont="1" applyBorder="1" applyAlignment="1" applyProtection="1">
      <alignment horizontal="center" vertical="center" shrinkToFit="1"/>
      <protection locked="0"/>
    </xf>
    <xf numFmtId="49" fontId="13" fillId="0" borderId="55" xfId="0" applyNumberFormat="1" applyFont="1" applyBorder="1" applyAlignment="1">
      <alignment horizontal="left" vertical="center" wrapText="1" shrinkToFit="1"/>
    </xf>
    <xf numFmtId="49" fontId="13" fillId="0" borderId="56" xfId="0" applyNumberFormat="1" applyFont="1" applyBorder="1" applyAlignment="1">
      <alignment horizontal="left" vertical="center" wrapText="1" shrinkToFit="1"/>
    </xf>
    <xf numFmtId="49" fontId="13" fillId="0" borderId="57" xfId="0" applyNumberFormat="1" applyFont="1" applyBorder="1" applyAlignment="1">
      <alignment horizontal="left" vertical="center" wrapText="1" shrinkToFit="1"/>
    </xf>
    <xf numFmtId="49" fontId="13" fillId="0" borderId="58" xfId="0" applyNumberFormat="1" applyFont="1" applyBorder="1" applyAlignment="1">
      <alignment horizontal="left" vertical="center" wrapText="1" shrinkToFit="1"/>
    </xf>
    <xf numFmtId="49" fontId="13" fillId="0" borderId="0" xfId="0" applyNumberFormat="1" applyFont="1" applyAlignment="1">
      <alignment horizontal="left" vertical="center" wrapText="1" shrinkToFit="1"/>
    </xf>
    <xf numFmtId="49" fontId="13" fillId="0" borderId="59" xfId="0" applyNumberFormat="1" applyFont="1" applyBorder="1" applyAlignment="1">
      <alignment horizontal="left" vertical="center" wrapText="1" shrinkToFit="1"/>
    </xf>
    <xf numFmtId="49" fontId="13" fillId="0" borderId="58" xfId="0" applyNumberFormat="1" applyFont="1" applyBorder="1" applyAlignment="1" applyProtection="1">
      <alignment horizontal="center" vertical="center" shrinkToFit="1"/>
      <protection locked="0"/>
    </xf>
    <xf numFmtId="49" fontId="13" fillId="0" borderId="60" xfId="0" applyNumberFormat="1" applyFont="1" applyBorder="1" applyAlignment="1">
      <alignment horizontal="left" vertical="center" wrapText="1" shrinkToFit="1"/>
    </xf>
    <xf numFmtId="49" fontId="13" fillId="0" borderId="51" xfId="0" applyNumberFormat="1" applyFont="1" applyBorder="1" applyAlignment="1">
      <alignment horizontal="left" vertical="center" wrapText="1" shrinkToFit="1"/>
    </xf>
    <xf numFmtId="49" fontId="13" fillId="0" borderId="61" xfId="0" applyNumberFormat="1" applyFont="1" applyBorder="1" applyAlignment="1">
      <alignment horizontal="left" vertical="center" wrapText="1" shrinkToFit="1"/>
    </xf>
    <xf numFmtId="49" fontId="14" fillId="0" borderId="56" xfId="0" applyNumberFormat="1" applyFont="1" applyBorder="1" applyAlignment="1">
      <alignment vertical="center" shrinkToFit="1"/>
    </xf>
    <xf numFmtId="49" fontId="14" fillId="0" borderId="0" xfId="0" applyNumberFormat="1" applyFont="1" applyAlignment="1">
      <alignment vertical="center" shrinkToFit="1"/>
    </xf>
  </cellXfs>
  <cellStyles count="3">
    <cellStyle name="標準" xfId="0" builtinId="0"/>
    <cellStyle name="標準 2" xfId="1" xr:uid="{00000000-0005-0000-0000-000001000000}"/>
    <cellStyle name="標準 3" xfId="2" xr:uid="{00000000-0005-0000-0000-000002000000}"/>
  </cellStyles>
  <dxfs count="24">
    <dxf>
      <fill>
        <patternFill>
          <bgColor theme="4" tint="0.59996337778862885"/>
        </patternFill>
      </fill>
    </dxf>
    <dxf>
      <fill>
        <patternFill>
          <bgColor theme="4" tint="0.59996337778862885"/>
        </patternFill>
      </fill>
    </dxf>
    <dxf>
      <fill>
        <patternFill>
          <bgColor rgb="FFFF0000"/>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0000"/>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drawing6.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4.emf"/><Relationship Id="rId2" Type="http://schemas.openxmlformats.org/officeDocument/2006/relationships/image" Target="../media/image23.emf"/><Relationship Id="rId1" Type="http://schemas.openxmlformats.org/officeDocument/2006/relationships/image" Target="../media/image22.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7.emf"/><Relationship Id="rId2" Type="http://schemas.openxmlformats.org/officeDocument/2006/relationships/image" Target="../media/image26.emf"/><Relationship Id="rId1" Type="http://schemas.openxmlformats.org/officeDocument/2006/relationships/image" Target="../media/image25.emf"/><Relationship Id="rId5" Type="http://schemas.openxmlformats.org/officeDocument/2006/relationships/image" Target="../media/image28.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3" name="CheckBox1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4" name="CheckBox1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5" name="CheckBox1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6" name="CheckBox1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7" name="CheckBox1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8" name="CheckBox2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9" name="CheckBox2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90" name="CheckBox2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91" name="CheckBox2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42</xdr:row>
          <xdr:rowOff>0</xdr:rowOff>
        </xdr:from>
        <xdr:to>
          <xdr:col>1</xdr:col>
          <xdr:colOff>9525</xdr:colOff>
          <xdr:row>42</xdr:row>
          <xdr:rowOff>0</xdr:rowOff>
        </xdr:to>
        <xdr:sp macro="" textlink="">
          <xdr:nvSpPr>
            <xdr:cNvPr id="2092" name="CheckBox2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42</xdr:row>
          <xdr:rowOff>0</xdr:rowOff>
        </xdr:from>
        <xdr:to>
          <xdr:col>1</xdr:col>
          <xdr:colOff>9525</xdr:colOff>
          <xdr:row>42</xdr:row>
          <xdr:rowOff>0</xdr:rowOff>
        </xdr:to>
        <xdr:sp macro="" textlink="">
          <xdr:nvSpPr>
            <xdr:cNvPr id="2093" name="CheckBox2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42</xdr:row>
          <xdr:rowOff>0</xdr:rowOff>
        </xdr:from>
        <xdr:to>
          <xdr:col>1</xdr:col>
          <xdr:colOff>9525</xdr:colOff>
          <xdr:row>42</xdr:row>
          <xdr:rowOff>0</xdr:rowOff>
        </xdr:to>
        <xdr:sp macro="" textlink="">
          <xdr:nvSpPr>
            <xdr:cNvPr id="2094" name="CheckBox2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5" name="CheckBox2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6" name="CheckBox2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7" name="CheckBox2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8" name="CheckBox3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9" name="CheckBox3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100" name="CheckBox3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6145" name="CheckBox7"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6146" name="CheckBox8"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6147" name="CheckBox9"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6148" name="CheckBox10"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6151" name="CheckBox11"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6152" name="CheckBox12"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6153" name="CheckBox13"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6154" name="CheckBox14"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5" name="CheckBox2"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6" name="CheckBox3"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7" name="CheckBox4"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8" name="CheckBox1"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9758" y="5291818"/>
          <a:ext cx="414000" cy="414000"/>
        </a:xfrm>
        <a:prstGeom prst="rect">
          <a:avLst/>
        </a:prstGeom>
      </xdr:spPr>
    </xdr:pic>
    <xdr:clientData/>
  </xdr:oneCellAnchor>
  <xdr:oneCellAnchor>
    <xdr:from>
      <xdr:col>14</xdr:col>
      <xdr:colOff>95250</xdr:colOff>
      <xdr:row>6</xdr:row>
      <xdr:rowOff>81644</xdr:rowOff>
    </xdr:from>
    <xdr:ext cx="414000" cy="414000"/>
    <xdr:pic>
      <xdr:nvPicPr>
        <xdr:cNvPr id="22" name="図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2050" y="5291819"/>
          <a:ext cx="414000" cy="414000"/>
        </a:xfrm>
        <a:prstGeom prst="rect">
          <a:avLst/>
        </a:prstGeom>
      </xdr:spPr>
    </xdr:pic>
    <xdr:clientData/>
  </xdr:oneCellAnchor>
  <xdr:oneCellAnchor>
    <xdr:from>
      <xdr:col>15</xdr:col>
      <xdr:colOff>83430</xdr:colOff>
      <xdr:row>6</xdr:row>
      <xdr:rowOff>79953</xdr:rowOff>
    </xdr:from>
    <xdr:ext cx="414000" cy="414000"/>
    <xdr:pic>
      <xdr:nvPicPr>
        <xdr:cNvPr id="23" name="図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971255" y="5290128"/>
          <a:ext cx="414000" cy="414000"/>
        </a:xfrm>
        <a:prstGeom prst="rect">
          <a:avLst/>
        </a:prstGeom>
      </xdr:spPr>
    </xdr:pic>
    <xdr:clientData/>
  </xdr:oneCellAnchor>
  <xdr:oneCellAnchor>
    <xdr:from>
      <xdr:col>23</xdr:col>
      <xdr:colOff>90383</xdr:colOff>
      <xdr:row>6</xdr:row>
      <xdr:rowOff>79954</xdr:rowOff>
    </xdr:from>
    <xdr:ext cx="414000" cy="414000"/>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626408" y="5290129"/>
          <a:ext cx="414000" cy="414000"/>
        </a:xfrm>
        <a:prstGeom prst="rect">
          <a:avLst/>
        </a:prstGeom>
      </xdr:spPr>
    </xdr:pic>
    <xdr:clientData/>
  </xdr:oneCellAnchor>
  <xdr:oneCellAnchor>
    <xdr:from>
      <xdr:col>7</xdr:col>
      <xdr:colOff>95250</xdr:colOff>
      <xdr:row>6</xdr:row>
      <xdr:rowOff>81643</xdr:rowOff>
    </xdr:from>
    <xdr:ext cx="414000" cy="414000"/>
    <xdr:pic>
      <xdr:nvPicPr>
        <xdr:cNvPr id="25" name="図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4875" y="5291818"/>
          <a:ext cx="414000" cy="414000"/>
        </a:xfrm>
        <a:prstGeom prst="rect">
          <a:avLst/>
        </a:prstGeom>
      </xdr:spPr>
    </xdr:pic>
    <xdr:clientData/>
  </xdr:oneCellAnchor>
  <xdr:oneCellAnchor>
    <xdr:from>
      <xdr:col>8</xdr:col>
      <xdr:colOff>81643</xdr:colOff>
      <xdr:row>6</xdr:row>
      <xdr:rowOff>81642</xdr:rowOff>
    </xdr:from>
    <xdr:ext cx="414000" cy="414000"/>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902293" y="5291817"/>
          <a:ext cx="414000" cy="414000"/>
        </a:xfrm>
        <a:prstGeom prst="rect">
          <a:avLst/>
        </a:prstGeom>
      </xdr:spPr>
    </xdr:pic>
    <xdr:clientData/>
  </xdr:oneCellAnchor>
  <xdr:oneCellAnchor>
    <xdr:from>
      <xdr:col>9</xdr:col>
      <xdr:colOff>95250</xdr:colOff>
      <xdr:row>6</xdr:row>
      <xdr:rowOff>81643</xdr:rowOff>
    </xdr:from>
    <xdr:ext cx="414000" cy="414000"/>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496925" y="5291818"/>
          <a:ext cx="414000" cy="414000"/>
        </a:xfrm>
        <a:prstGeom prst="rect">
          <a:avLst/>
        </a:prstGeom>
      </xdr:spPr>
    </xdr:pic>
    <xdr:clientData/>
  </xdr:oneCellAnchor>
  <xdr:oneCellAnchor>
    <xdr:from>
      <xdr:col>10</xdr:col>
      <xdr:colOff>95250</xdr:colOff>
      <xdr:row>6</xdr:row>
      <xdr:rowOff>81643</xdr:rowOff>
    </xdr:from>
    <xdr:ext cx="414000" cy="414000"/>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77950" y="5291818"/>
          <a:ext cx="414000" cy="414000"/>
        </a:xfrm>
        <a:prstGeom prst="rect">
          <a:avLst/>
        </a:prstGeom>
      </xdr:spPr>
    </xdr:pic>
    <xdr:clientData/>
  </xdr:oneCellAnchor>
  <xdr:oneCellAnchor>
    <xdr:from>
      <xdr:col>11</xdr:col>
      <xdr:colOff>95250</xdr:colOff>
      <xdr:row>6</xdr:row>
      <xdr:rowOff>81643</xdr:rowOff>
    </xdr:from>
    <xdr:ext cx="414000" cy="414000"/>
    <xdr:pic>
      <xdr:nvPicPr>
        <xdr:cNvPr id="29" name="図 28">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682107" y="1197429"/>
          <a:ext cx="414000" cy="414000"/>
        </a:xfrm>
        <a:prstGeom prst="rect">
          <a:avLst/>
        </a:prstGeom>
      </xdr:spPr>
    </xdr:pic>
    <xdr:clientData/>
  </xdr:oneCellAnchor>
  <xdr:oneCellAnchor>
    <xdr:from>
      <xdr:col>12</xdr:col>
      <xdr:colOff>95250</xdr:colOff>
      <xdr:row>6</xdr:row>
      <xdr:rowOff>81643</xdr:rowOff>
    </xdr:from>
    <xdr:ext cx="414000" cy="414000"/>
    <xdr:pic>
      <xdr:nvPicPr>
        <xdr:cNvPr id="30" name="図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240000" y="5291818"/>
          <a:ext cx="414000" cy="414000"/>
        </a:xfrm>
        <a:prstGeom prst="rect">
          <a:avLst/>
        </a:prstGeom>
      </xdr:spPr>
    </xdr:pic>
    <xdr:clientData/>
  </xdr:oneCellAnchor>
  <xdr:oneCellAnchor>
    <xdr:from>
      <xdr:col>13</xdr:col>
      <xdr:colOff>81642</xdr:colOff>
      <xdr:row>6</xdr:row>
      <xdr:rowOff>81643</xdr:rowOff>
    </xdr:from>
    <xdr:ext cx="414000" cy="414000"/>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807417" y="5291818"/>
          <a:ext cx="414000" cy="414000"/>
        </a:xfrm>
        <a:prstGeom prst="rect">
          <a:avLst/>
        </a:prstGeom>
      </xdr:spPr>
    </xdr:pic>
    <xdr:clientData/>
  </xdr:oneCellAnchor>
  <xdr:oneCellAnchor>
    <xdr:from>
      <xdr:col>16</xdr:col>
      <xdr:colOff>81643</xdr:colOff>
      <xdr:row>6</xdr:row>
      <xdr:rowOff>81643</xdr:rowOff>
    </xdr:from>
    <xdr:ext cx="414000" cy="414000"/>
    <xdr:pic>
      <xdr:nvPicPr>
        <xdr:cNvPr id="32" name="図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550493" y="5291818"/>
          <a:ext cx="414000" cy="414000"/>
        </a:xfrm>
        <a:prstGeom prst="rect">
          <a:avLst/>
        </a:prstGeom>
      </xdr:spPr>
    </xdr:pic>
    <xdr:clientData/>
  </xdr:oneCellAnchor>
  <xdr:oneCellAnchor>
    <xdr:from>
      <xdr:col>17</xdr:col>
      <xdr:colOff>95250</xdr:colOff>
      <xdr:row>6</xdr:row>
      <xdr:rowOff>81643</xdr:rowOff>
    </xdr:from>
    <xdr:ext cx="414000" cy="414000"/>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145125" y="5291818"/>
          <a:ext cx="414000" cy="414000"/>
        </a:xfrm>
        <a:prstGeom prst="rect">
          <a:avLst/>
        </a:prstGeom>
      </xdr:spPr>
    </xdr:pic>
    <xdr:clientData/>
  </xdr:oneCellAnchor>
  <xdr:oneCellAnchor>
    <xdr:from>
      <xdr:col>19</xdr:col>
      <xdr:colOff>95250</xdr:colOff>
      <xdr:row>6</xdr:row>
      <xdr:rowOff>81642</xdr:rowOff>
    </xdr:from>
    <xdr:ext cx="414000" cy="414000"/>
    <xdr:pic>
      <xdr:nvPicPr>
        <xdr:cNvPr id="34" name="図 33">
          <a:extLst>
            <a:ext uri="{FF2B5EF4-FFF2-40B4-BE49-F238E27FC236}">
              <a16:creationId xmlns:a16="http://schemas.microsoft.com/office/drawing/2014/main" id="{00000000-0008-0000-0300-000022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9307175" y="5291817"/>
          <a:ext cx="414000" cy="414000"/>
        </a:xfrm>
        <a:prstGeom prst="rect">
          <a:avLst/>
        </a:prstGeom>
      </xdr:spPr>
    </xdr:pic>
    <xdr:clientData/>
  </xdr:oneCellAnchor>
  <xdr:oneCellAnchor>
    <xdr:from>
      <xdr:col>20</xdr:col>
      <xdr:colOff>95250</xdr:colOff>
      <xdr:row>6</xdr:row>
      <xdr:rowOff>81643</xdr:rowOff>
    </xdr:from>
    <xdr:ext cx="414000" cy="414000"/>
    <xdr:pic>
      <xdr:nvPicPr>
        <xdr:cNvPr id="35" name="図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9888200" y="5291818"/>
          <a:ext cx="414000" cy="414000"/>
        </a:xfrm>
        <a:prstGeom prst="rect">
          <a:avLst/>
        </a:prstGeom>
      </xdr:spPr>
    </xdr:pic>
    <xdr:clientData/>
  </xdr:oneCellAnchor>
  <xdr:oneCellAnchor>
    <xdr:from>
      <xdr:col>21</xdr:col>
      <xdr:colOff>81643</xdr:colOff>
      <xdr:row>6</xdr:row>
      <xdr:rowOff>81643</xdr:rowOff>
    </xdr:from>
    <xdr:ext cx="414000" cy="414000"/>
    <xdr:pic>
      <xdr:nvPicPr>
        <xdr:cNvPr id="36" name="図 35">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0455618" y="5291818"/>
          <a:ext cx="414000" cy="414000"/>
        </a:xfrm>
        <a:prstGeom prst="rect">
          <a:avLst/>
        </a:prstGeom>
      </xdr:spPr>
    </xdr:pic>
    <xdr:clientData/>
  </xdr:oneCellAnchor>
  <xdr:oneCellAnchor>
    <xdr:from>
      <xdr:col>22</xdr:col>
      <xdr:colOff>95250</xdr:colOff>
      <xdr:row>6</xdr:row>
      <xdr:rowOff>81642</xdr:rowOff>
    </xdr:from>
    <xdr:ext cx="414000" cy="414000"/>
    <xdr:pic>
      <xdr:nvPicPr>
        <xdr:cNvPr id="37" name="図 36">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1050250" y="5291817"/>
          <a:ext cx="414000" cy="414000"/>
        </a:xfrm>
        <a:prstGeom prst="rect">
          <a:avLst/>
        </a:prstGeom>
      </xdr:spPr>
    </xdr:pic>
    <xdr:clientData/>
  </xdr:oneCellAnchor>
  <xdr:twoCellAnchor>
    <xdr:from>
      <xdr:col>3</xdr:col>
      <xdr:colOff>3160059</xdr:colOff>
      <xdr:row>0</xdr:row>
      <xdr:rowOff>33618</xdr:rowOff>
    </xdr:from>
    <xdr:to>
      <xdr:col>3</xdr:col>
      <xdr:colOff>4269441</xdr:colOff>
      <xdr:row>0</xdr:row>
      <xdr:rowOff>582706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672853" y="33618"/>
          <a:ext cx="1109382" cy="549088"/>
        </a:xfrm>
        <a:prstGeom prst="rect">
          <a:avLst/>
        </a:prstGeom>
        <a:solidFill>
          <a:srgbClr val="92D05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BIZ UDPゴシック" panose="020B0400000000000000" pitchFamily="50" charset="-128"/>
              <a:ea typeface="BIZ UDPゴシック" panose="020B0400000000000000" pitchFamily="50" charset="-128"/>
            </a:rPr>
            <a:t>新規</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3" name="CheckBox15"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4" name="CheckBox16"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5" name="CheckBox17" hidden="1">
              <a:extLst>
                <a:ext uri="{63B3BB69-23CF-44E3-9099-C40C66FF867C}">
                  <a14:compatExt spid="_x0000_s13315"/>
                </a:ext>
                <a:ext uri="{FF2B5EF4-FFF2-40B4-BE49-F238E27FC236}">
                  <a16:creationId xmlns:a16="http://schemas.microsoft.com/office/drawing/2014/main" id="{00000000-0008-0000-06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6" name="CheckBox18"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7" name="CheckBox19" hidden="1">
              <a:extLst>
                <a:ext uri="{63B3BB69-23CF-44E3-9099-C40C66FF867C}">
                  <a14:compatExt spid="_x0000_s13317"/>
                </a:ext>
                <a:ext uri="{FF2B5EF4-FFF2-40B4-BE49-F238E27FC236}">
                  <a16:creationId xmlns:a16="http://schemas.microsoft.com/office/drawing/2014/main" id="{00000000-0008-0000-06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8" name="CheckBox20" hidden="1">
              <a:extLst>
                <a:ext uri="{63B3BB69-23CF-44E3-9099-C40C66FF867C}">
                  <a14:compatExt spid="_x0000_s13318"/>
                </a:ext>
                <a:ext uri="{FF2B5EF4-FFF2-40B4-BE49-F238E27FC236}">
                  <a16:creationId xmlns:a16="http://schemas.microsoft.com/office/drawing/2014/main" id="{00000000-0008-0000-06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9" name="CheckBox21" hidden="1">
              <a:extLst>
                <a:ext uri="{63B3BB69-23CF-44E3-9099-C40C66FF867C}">
                  <a14:compatExt spid="_x0000_s13319"/>
                </a:ext>
                <a:ext uri="{FF2B5EF4-FFF2-40B4-BE49-F238E27FC236}">
                  <a16:creationId xmlns:a16="http://schemas.microsoft.com/office/drawing/2014/main" id="{00000000-0008-0000-06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20" name="CheckBox22"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21" name="CheckBox23"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13322" name="CheckBox24"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13323" name="CheckBox25" hidden="1">
              <a:extLst>
                <a:ext uri="{63B3BB69-23CF-44E3-9099-C40C66FF867C}">
                  <a14:compatExt spid="_x0000_s13323"/>
                </a:ext>
                <a:ext uri="{FF2B5EF4-FFF2-40B4-BE49-F238E27FC236}">
                  <a16:creationId xmlns:a16="http://schemas.microsoft.com/office/drawing/2014/main" id="{00000000-0008-0000-06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13324" name="CheckBox26"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5" name="CheckBox27" hidden="1">
              <a:extLst>
                <a:ext uri="{63B3BB69-23CF-44E3-9099-C40C66FF867C}">
                  <a14:compatExt spid="_x0000_s13325"/>
                </a:ext>
                <a:ext uri="{FF2B5EF4-FFF2-40B4-BE49-F238E27FC236}">
                  <a16:creationId xmlns:a16="http://schemas.microsoft.com/office/drawing/2014/main" id="{00000000-0008-0000-06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6" name="CheckBox28" hidden="1">
              <a:extLst>
                <a:ext uri="{63B3BB69-23CF-44E3-9099-C40C66FF867C}">
                  <a14:compatExt spid="_x0000_s13326"/>
                </a:ext>
                <a:ext uri="{FF2B5EF4-FFF2-40B4-BE49-F238E27FC236}">
                  <a16:creationId xmlns:a16="http://schemas.microsoft.com/office/drawing/2014/main" id="{00000000-0008-0000-06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7" name="CheckBox29" hidden="1">
              <a:extLst>
                <a:ext uri="{63B3BB69-23CF-44E3-9099-C40C66FF867C}">
                  <a14:compatExt spid="_x0000_s13327"/>
                </a:ext>
                <a:ext uri="{FF2B5EF4-FFF2-40B4-BE49-F238E27FC236}">
                  <a16:creationId xmlns:a16="http://schemas.microsoft.com/office/drawing/2014/main" id="{00000000-0008-0000-06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8" name="CheckBox30" hidden="1">
              <a:extLst>
                <a:ext uri="{63B3BB69-23CF-44E3-9099-C40C66FF867C}">
                  <a14:compatExt spid="_x0000_s13328"/>
                </a:ext>
                <a:ext uri="{FF2B5EF4-FFF2-40B4-BE49-F238E27FC236}">
                  <a16:creationId xmlns:a16="http://schemas.microsoft.com/office/drawing/2014/main" id="{00000000-0008-0000-06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9" name="CheckBox31" hidden="1">
              <a:extLst>
                <a:ext uri="{63B3BB69-23CF-44E3-9099-C40C66FF867C}">
                  <a14:compatExt spid="_x0000_s13329"/>
                </a:ext>
                <a:ext uri="{FF2B5EF4-FFF2-40B4-BE49-F238E27FC236}">
                  <a16:creationId xmlns:a16="http://schemas.microsoft.com/office/drawing/2014/main" id="{00000000-0008-0000-06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30" name="CheckBox32" hidden="1">
              <a:extLst>
                <a:ext uri="{63B3BB69-23CF-44E3-9099-C40C66FF867C}">
                  <a14:compatExt spid="_x0000_s13330"/>
                </a:ext>
                <a:ext uri="{FF2B5EF4-FFF2-40B4-BE49-F238E27FC236}">
                  <a16:creationId xmlns:a16="http://schemas.microsoft.com/office/drawing/2014/main" id="{00000000-0008-0000-06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0</xdr:colOff>
      <xdr:row>0</xdr:row>
      <xdr:rowOff>9525</xdr:rowOff>
    </xdr:from>
    <xdr:to>
      <xdr:col>26</xdr:col>
      <xdr:colOff>0</xdr:colOff>
      <xdr:row>46</xdr:row>
      <xdr:rowOff>19050</xdr:rowOff>
    </xdr:to>
    <xdr:cxnSp macro="">
      <xdr:nvCxnSpPr>
        <xdr:cNvPr id="2" name="直線コネクタ 1">
          <a:extLst>
            <a:ext uri="{FF2B5EF4-FFF2-40B4-BE49-F238E27FC236}">
              <a16:creationId xmlns:a16="http://schemas.microsoft.com/office/drawing/2014/main" id="{C54F8815-9D71-4BE8-B01E-F5E348C3651F}"/>
            </a:ext>
          </a:extLst>
        </xdr:cNvPr>
        <xdr:cNvCxnSpPr/>
      </xdr:nvCxnSpPr>
      <xdr:spPr>
        <a:xfrm>
          <a:off x="7181850" y="9525"/>
          <a:ext cx="0" cy="884872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14337" name="CheckBox7"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14338" name="CheckBox8" hidden="1">
              <a:extLst>
                <a:ext uri="{63B3BB69-23CF-44E3-9099-C40C66FF867C}">
                  <a14:compatExt spid="_x0000_s14338"/>
                </a:ext>
                <a:ext uri="{FF2B5EF4-FFF2-40B4-BE49-F238E27FC236}">
                  <a16:creationId xmlns:a16="http://schemas.microsoft.com/office/drawing/2014/main" id="{00000000-0008-0000-07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14339" name="CheckBox9" hidden="1">
              <a:extLst>
                <a:ext uri="{63B3BB69-23CF-44E3-9099-C40C66FF867C}">
                  <a14:compatExt spid="_x0000_s14339"/>
                </a:ext>
                <a:ext uri="{FF2B5EF4-FFF2-40B4-BE49-F238E27FC236}">
                  <a16:creationId xmlns:a16="http://schemas.microsoft.com/office/drawing/2014/main" id="{00000000-0008-0000-07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14340" name="CheckBox10" hidden="1">
              <a:extLst>
                <a:ext uri="{63B3BB69-23CF-44E3-9099-C40C66FF867C}">
                  <a14:compatExt spid="_x0000_s14340"/>
                </a:ext>
                <a:ext uri="{FF2B5EF4-FFF2-40B4-BE49-F238E27FC236}">
                  <a16:creationId xmlns:a16="http://schemas.microsoft.com/office/drawing/2014/main" id="{00000000-0008-0000-07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14341" name="CheckBox5" hidden="1">
              <a:extLst>
                <a:ext uri="{63B3BB69-23CF-44E3-9099-C40C66FF867C}">
                  <a14:compatExt spid="_x0000_s14341"/>
                </a:ext>
                <a:ext uri="{FF2B5EF4-FFF2-40B4-BE49-F238E27FC236}">
                  <a16:creationId xmlns:a16="http://schemas.microsoft.com/office/drawing/2014/main" id="{00000000-0008-0000-07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14342" name="CheckBox6" hidden="1">
              <a:extLst>
                <a:ext uri="{63B3BB69-23CF-44E3-9099-C40C66FF867C}">
                  <a14:compatExt spid="_x0000_s14342"/>
                </a:ext>
                <a:ext uri="{FF2B5EF4-FFF2-40B4-BE49-F238E27FC236}">
                  <a16:creationId xmlns:a16="http://schemas.microsoft.com/office/drawing/2014/main" id="{00000000-0008-0000-07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14343" name="CheckBox11" hidden="1">
              <a:extLst>
                <a:ext uri="{63B3BB69-23CF-44E3-9099-C40C66FF867C}">
                  <a14:compatExt spid="_x0000_s14343"/>
                </a:ext>
                <a:ext uri="{FF2B5EF4-FFF2-40B4-BE49-F238E27FC236}">
                  <a16:creationId xmlns:a16="http://schemas.microsoft.com/office/drawing/2014/main" id="{00000000-0008-0000-07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4" name="CheckBox12" hidden="1">
              <a:extLst>
                <a:ext uri="{63B3BB69-23CF-44E3-9099-C40C66FF867C}">
                  <a14:compatExt spid="_x0000_s14344"/>
                </a:ext>
                <a:ext uri="{FF2B5EF4-FFF2-40B4-BE49-F238E27FC236}">
                  <a16:creationId xmlns:a16="http://schemas.microsoft.com/office/drawing/2014/main" id="{00000000-0008-0000-07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14345" name="CheckBox13" hidden="1">
              <a:extLst>
                <a:ext uri="{63B3BB69-23CF-44E3-9099-C40C66FF867C}">
                  <a14:compatExt spid="_x0000_s14345"/>
                </a:ext>
                <a:ext uri="{FF2B5EF4-FFF2-40B4-BE49-F238E27FC236}">
                  <a16:creationId xmlns:a16="http://schemas.microsoft.com/office/drawing/2014/main" id="{00000000-0008-0000-07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6" name="CheckBox14" hidden="1">
              <a:extLst>
                <a:ext uri="{63B3BB69-23CF-44E3-9099-C40C66FF867C}">
                  <a14:compatExt spid="_x0000_s14346"/>
                </a:ext>
                <a:ext uri="{FF2B5EF4-FFF2-40B4-BE49-F238E27FC236}">
                  <a16:creationId xmlns:a16="http://schemas.microsoft.com/office/drawing/2014/main" id="{00000000-0008-0000-07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7" name="CheckBox2" hidden="1">
              <a:extLst>
                <a:ext uri="{63B3BB69-23CF-44E3-9099-C40C66FF867C}">
                  <a14:compatExt spid="_x0000_s14347"/>
                </a:ext>
                <a:ext uri="{FF2B5EF4-FFF2-40B4-BE49-F238E27FC236}">
                  <a16:creationId xmlns:a16="http://schemas.microsoft.com/office/drawing/2014/main" id="{00000000-0008-0000-07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8" name="CheckBox3" hidden="1">
              <a:extLst>
                <a:ext uri="{63B3BB69-23CF-44E3-9099-C40C66FF867C}">
                  <a14:compatExt spid="_x0000_s14348"/>
                </a:ext>
                <a:ext uri="{FF2B5EF4-FFF2-40B4-BE49-F238E27FC236}">
                  <a16:creationId xmlns:a16="http://schemas.microsoft.com/office/drawing/2014/main" id="{00000000-0008-0000-07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9" name="CheckBox4" hidden="1">
              <a:extLst>
                <a:ext uri="{63B3BB69-23CF-44E3-9099-C40C66FF867C}">
                  <a14:compatExt spid="_x0000_s14349"/>
                </a:ext>
                <a:ext uri="{FF2B5EF4-FFF2-40B4-BE49-F238E27FC236}">
                  <a16:creationId xmlns:a16="http://schemas.microsoft.com/office/drawing/2014/main" id="{00000000-0008-0000-07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50" name="CheckBox1" hidden="1">
              <a:extLst>
                <a:ext uri="{63B3BB69-23CF-44E3-9099-C40C66FF867C}">
                  <a14:compatExt spid="_x0000_s14350"/>
                </a:ext>
                <a:ext uri="{FF2B5EF4-FFF2-40B4-BE49-F238E27FC236}">
                  <a16:creationId xmlns:a16="http://schemas.microsoft.com/office/drawing/2014/main" id="{00000000-0008-0000-07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19050</xdr:colOff>
      <xdr:row>0</xdr:row>
      <xdr:rowOff>19050</xdr:rowOff>
    </xdr:from>
    <xdr:to>
      <xdr:col>26</xdr:col>
      <xdr:colOff>19050</xdr:colOff>
      <xdr:row>29</xdr:row>
      <xdr:rowOff>0</xdr:rowOff>
    </xdr:to>
    <xdr:cxnSp macro="">
      <xdr:nvCxnSpPr>
        <xdr:cNvPr id="2" name="直線コネクタ 1">
          <a:extLst>
            <a:ext uri="{FF2B5EF4-FFF2-40B4-BE49-F238E27FC236}">
              <a16:creationId xmlns:a16="http://schemas.microsoft.com/office/drawing/2014/main" id="{2CF67EAC-EEBC-4A19-B379-8DB81047D66D}"/>
            </a:ext>
          </a:extLst>
        </xdr:cNvPr>
        <xdr:cNvCxnSpPr/>
      </xdr:nvCxnSpPr>
      <xdr:spPr>
        <a:xfrm>
          <a:off x="7200900" y="19050"/>
          <a:ext cx="0" cy="124872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 name="図 1">
          <a:extLst>
            <a:ext uri="{FF2B5EF4-FFF2-40B4-BE49-F238E27FC236}">
              <a16:creationId xmlns:a16="http://schemas.microsoft.com/office/drawing/2014/main" id="{65DCEB4B-CFB1-4A43-BBC1-EA9AEDFA9F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3433" y="1653268"/>
          <a:ext cx="414000" cy="414000"/>
        </a:xfrm>
        <a:prstGeom prst="rect">
          <a:avLst/>
        </a:prstGeom>
      </xdr:spPr>
    </xdr:pic>
    <xdr:clientData/>
  </xdr:oneCellAnchor>
  <xdr:oneCellAnchor>
    <xdr:from>
      <xdr:col>14</xdr:col>
      <xdr:colOff>95250</xdr:colOff>
      <xdr:row>6</xdr:row>
      <xdr:rowOff>81644</xdr:rowOff>
    </xdr:from>
    <xdr:ext cx="414000" cy="414000"/>
    <xdr:pic>
      <xdr:nvPicPr>
        <xdr:cNvPr id="3" name="図 2">
          <a:extLst>
            <a:ext uri="{FF2B5EF4-FFF2-40B4-BE49-F238E27FC236}">
              <a16:creationId xmlns:a16="http://schemas.microsoft.com/office/drawing/2014/main" id="{99A8734B-F935-47E2-A5C3-3087E037B5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5725" y="1653269"/>
          <a:ext cx="414000" cy="414000"/>
        </a:xfrm>
        <a:prstGeom prst="rect">
          <a:avLst/>
        </a:prstGeom>
      </xdr:spPr>
    </xdr:pic>
    <xdr:clientData/>
  </xdr:oneCellAnchor>
  <xdr:oneCellAnchor>
    <xdr:from>
      <xdr:col>15</xdr:col>
      <xdr:colOff>83430</xdr:colOff>
      <xdr:row>6</xdr:row>
      <xdr:rowOff>79953</xdr:rowOff>
    </xdr:from>
    <xdr:ext cx="414000" cy="414000"/>
    <xdr:pic>
      <xdr:nvPicPr>
        <xdr:cNvPr id="4" name="図 3">
          <a:extLst>
            <a:ext uri="{FF2B5EF4-FFF2-40B4-BE49-F238E27FC236}">
              <a16:creationId xmlns:a16="http://schemas.microsoft.com/office/drawing/2014/main" id="{B953685D-E54A-4B60-B2AF-F7FC358246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94930" y="1651578"/>
          <a:ext cx="414000" cy="414000"/>
        </a:xfrm>
        <a:prstGeom prst="rect">
          <a:avLst/>
        </a:prstGeom>
      </xdr:spPr>
    </xdr:pic>
    <xdr:clientData/>
  </xdr:oneCellAnchor>
  <xdr:oneCellAnchor>
    <xdr:from>
      <xdr:col>23</xdr:col>
      <xdr:colOff>90383</xdr:colOff>
      <xdr:row>6</xdr:row>
      <xdr:rowOff>79954</xdr:rowOff>
    </xdr:from>
    <xdr:ext cx="414000" cy="414000"/>
    <xdr:pic>
      <xdr:nvPicPr>
        <xdr:cNvPr id="5" name="図 4">
          <a:extLst>
            <a:ext uri="{FF2B5EF4-FFF2-40B4-BE49-F238E27FC236}">
              <a16:creationId xmlns:a16="http://schemas.microsoft.com/office/drawing/2014/main" id="{C58FC935-7E76-4890-B506-E5CD46E010A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550083" y="1651579"/>
          <a:ext cx="414000" cy="414000"/>
        </a:xfrm>
        <a:prstGeom prst="rect">
          <a:avLst/>
        </a:prstGeom>
      </xdr:spPr>
    </xdr:pic>
    <xdr:clientData/>
  </xdr:oneCellAnchor>
  <xdr:oneCellAnchor>
    <xdr:from>
      <xdr:col>7</xdr:col>
      <xdr:colOff>95250</xdr:colOff>
      <xdr:row>6</xdr:row>
      <xdr:rowOff>81643</xdr:rowOff>
    </xdr:from>
    <xdr:ext cx="414000" cy="414000"/>
    <xdr:pic>
      <xdr:nvPicPr>
        <xdr:cNvPr id="6" name="図 5">
          <a:extLst>
            <a:ext uri="{FF2B5EF4-FFF2-40B4-BE49-F238E27FC236}">
              <a16:creationId xmlns:a16="http://schemas.microsoft.com/office/drawing/2014/main" id="{1F0055F3-F5EB-4E72-8352-499BD723656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58550" y="1653268"/>
          <a:ext cx="414000" cy="414000"/>
        </a:xfrm>
        <a:prstGeom prst="rect">
          <a:avLst/>
        </a:prstGeom>
      </xdr:spPr>
    </xdr:pic>
    <xdr:clientData/>
  </xdr:oneCellAnchor>
  <xdr:oneCellAnchor>
    <xdr:from>
      <xdr:col>8</xdr:col>
      <xdr:colOff>81643</xdr:colOff>
      <xdr:row>6</xdr:row>
      <xdr:rowOff>81642</xdr:rowOff>
    </xdr:from>
    <xdr:ext cx="414000" cy="414000"/>
    <xdr:pic>
      <xdr:nvPicPr>
        <xdr:cNvPr id="7" name="図 6">
          <a:extLst>
            <a:ext uri="{FF2B5EF4-FFF2-40B4-BE49-F238E27FC236}">
              <a16:creationId xmlns:a16="http://schemas.microsoft.com/office/drawing/2014/main" id="{769A91F8-300D-48E4-B60E-33E017C7F81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825968" y="1653267"/>
          <a:ext cx="414000" cy="414000"/>
        </a:xfrm>
        <a:prstGeom prst="rect">
          <a:avLst/>
        </a:prstGeom>
      </xdr:spPr>
    </xdr:pic>
    <xdr:clientData/>
  </xdr:oneCellAnchor>
  <xdr:oneCellAnchor>
    <xdr:from>
      <xdr:col>9</xdr:col>
      <xdr:colOff>95250</xdr:colOff>
      <xdr:row>6</xdr:row>
      <xdr:rowOff>81643</xdr:rowOff>
    </xdr:from>
    <xdr:ext cx="414000" cy="414000"/>
    <xdr:pic>
      <xdr:nvPicPr>
        <xdr:cNvPr id="8" name="図 7">
          <a:extLst>
            <a:ext uri="{FF2B5EF4-FFF2-40B4-BE49-F238E27FC236}">
              <a16:creationId xmlns:a16="http://schemas.microsoft.com/office/drawing/2014/main" id="{56B5DB60-DBA8-44B8-A448-FD1493EA442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420600" y="1653268"/>
          <a:ext cx="414000" cy="414000"/>
        </a:xfrm>
        <a:prstGeom prst="rect">
          <a:avLst/>
        </a:prstGeom>
      </xdr:spPr>
    </xdr:pic>
    <xdr:clientData/>
  </xdr:oneCellAnchor>
  <xdr:oneCellAnchor>
    <xdr:from>
      <xdr:col>10</xdr:col>
      <xdr:colOff>95250</xdr:colOff>
      <xdr:row>6</xdr:row>
      <xdr:rowOff>81643</xdr:rowOff>
    </xdr:from>
    <xdr:ext cx="414000" cy="414000"/>
    <xdr:pic>
      <xdr:nvPicPr>
        <xdr:cNvPr id="9" name="図 8">
          <a:extLst>
            <a:ext uri="{FF2B5EF4-FFF2-40B4-BE49-F238E27FC236}">
              <a16:creationId xmlns:a16="http://schemas.microsoft.com/office/drawing/2014/main" id="{9DEDC3A6-F51F-4BF2-8DD3-2E53C10CC04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001625" y="1653268"/>
          <a:ext cx="414000" cy="414000"/>
        </a:xfrm>
        <a:prstGeom prst="rect">
          <a:avLst/>
        </a:prstGeom>
      </xdr:spPr>
    </xdr:pic>
    <xdr:clientData/>
  </xdr:oneCellAnchor>
  <xdr:oneCellAnchor>
    <xdr:from>
      <xdr:col>11</xdr:col>
      <xdr:colOff>95250</xdr:colOff>
      <xdr:row>6</xdr:row>
      <xdr:rowOff>81643</xdr:rowOff>
    </xdr:from>
    <xdr:ext cx="414000" cy="414000"/>
    <xdr:pic>
      <xdr:nvPicPr>
        <xdr:cNvPr id="10" name="図 9">
          <a:extLst>
            <a:ext uri="{FF2B5EF4-FFF2-40B4-BE49-F238E27FC236}">
              <a16:creationId xmlns:a16="http://schemas.microsoft.com/office/drawing/2014/main" id="{41001489-B437-4E81-A122-001486E497A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582650" y="1653268"/>
          <a:ext cx="414000" cy="414000"/>
        </a:xfrm>
        <a:prstGeom prst="rect">
          <a:avLst/>
        </a:prstGeom>
      </xdr:spPr>
    </xdr:pic>
    <xdr:clientData/>
  </xdr:oneCellAnchor>
  <xdr:oneCellAnchor>
    <xdr:from>
      <xdr:col>12</xdr:col>
      <xdr:colOff>95250</xdr:colOff>
      <xdr:row>6</xdr:row>
      <xdr:rowOff>81643</xdr:rowOff>
    </xdr:from>
    <xdr:ext cx="414000" cy="414000"/>
    <xdr:pic>
      <xdr:nvPicPr>
        <xdr:cNvPr id="11" name="図 10">
          <a:extLst>
            <a:ext uri="{FF2B5EF4-FFF2-40B4-BE49-F238E27FC236}">
              <a16:creationId xmlns:a16="http://schemas.microsoft.com/office/drawing/2014/main" id="{FE270656-337F-41CF-A31B-BBE3DFE06BA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163675" y="1653268"/>
          <a:ext cx="414000" cy="414000"/>
        </a:xfrm>
        <a:prstGeom prst="rect">
          <a:avLst/>
        </a:prstGeom>
      </xdr:spPr>
    </xdr:pic>
    <xdr:clientData/>
  </xdr:oneCellAnchor>
  <xdr:oneCellAnchor>
    <xdr:from>
      <xdr:col>13</xdr:col>
      <xdr:colOff>81642</xdr:colOff>
      <xdr:row>6</xdr:row>
      <xdr:rowOff>81643</xdr:rowOff>
    </xdr:from>
    <xdr:ext cx="414000" cy="414000"/>
    <xdr:pic>
      <xdr:nvPicPr>
        <xdr:cNvPr id="12" name="図 11">
          <a:extLst>
            <a:ext uri="{FF2B5EF4-FFF2-40B4-BE49-F238E27FC236}">
              <a16:creationId xmlns:a16="http://schemas.microsoft.com/office/drawing/2014/main" id="{A997B6D0-47EB-43E0-9602-524367705C2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731092" y="1653268"/>
          <a:ext cx="414000" cy="414000"/>
        </a:xfrm>
        <a:prstGeom prst="rect">
          <a:avLst/>
        </a:prstGeom>
      </xdr:spPr>
    </xdr:pic>
    <xdr:clientData/>
  </xdr:oneCellAnchor>
  <xdr:oneCellAnchor>
    <xdr:from>
      <xdr:col>16</xdr:col>
      <xdr:colOff>81643</xdr:colOff>
      <xdr:row>6</xdr:row>
      <xdr:rowOff>81643</xdr:rowOff>
    </xdr:from>
    <xdr:ext cx="414000" cy="414000"/>
    <xdr:pic>
      <xdr:nvPicPr>
        <xdr:cNvPr id="13" name="図 12">
          <a:extLst>
            <a:ext uri="{FF2B5EF4-FFF2-40B4-BE49-F238E27FC236}">
              <a16:creationId xmlns:a16="http://schemas.microsoft.com/office/drawing/2014/main" id="{0BA9A6B3-8B92-48CC-A842-79FC618F034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474168" y="1653268"/>
          <a:ext cx="414000" cy="414000"/>
        </a:xfrm>
        <a:prstGeom prst="rect">
          <a:avLst/>
        </a:prstGeom>
      </xdr:spPr>
    </xdr:pic>
    <xdr:clientData/>
  </xdr:oneCellAnchor>
  <xdr:oneCellAnchor>
    <xdr:from>
      <xdr:col>17</xdr:col>
      <xdr:colOff>95250</xdr:colOff>
      <xdr:row>6</xdr:row>
      <xdr:rowOff>81643</xdr:rowOff>
    </xdr:from>
    <xdr:ext cx="414000" cy="414000"/>
    <xdr:pic>
      <xdr:nvPicPr>
        <xdr:cNvPr id="14" name="図 13">
          <a:extLst>
            <a:ext uri="{FF2B5EF4-FFF2-40B4-BE49-F238E27FC236}">
              <a16:creationId xmlns:a16="http://schemas.microsoft.com/office/drawing/2014/main" id="{382AADA5-2613-42CA-AB03-26FE3C0CFC3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068800" y="1653268"/>
          <a:ext cx="414000" cy="414000"/>
        </a:xfrm>
        <a:prstGeom prst="rect">
          <a:avLst/>
        </a:prstGeom>
      </xdr:spPr>
    </xdr:pic>
    <xdr:clientData/>
  </xdr:oneCellAnchor>
  <xdr:oneCellAnchor>
    <xdr:from>
      <xdr:col>19</xdr:col>
      <xdr:colOff>95250</xdr:colOff>
      <xdr:row>6</xdr:row>
      <xdr:rowOff>81642</xdr:rowOff>
    </xdr:from>
    <xdr:ext cx="414000" cy="414000"/>
    <xdr:pic>
      <xdr:nvPicPr>
        <xdr:cNvPr id="15" name="図 14">
          <a:extLst>
            <a:ext uri="{FF2B5EF4-FFF2-40B4-BE49-F238E27FC236}">
              <a16:creationId xmlns:a16="http://schemas.microsoft.com/office/drawing/2014/main" id="{7D292A1C-213C-4F49-B636-62D1BA14EA2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8230850" y="1653267"/>
          <a:ext cx="414000" cy="414000"/>
        </a:xfrm>
        <a:prstGeom prst="rect">
          <a:avLst/>
        </a:prstGeom>
      </xdr:spPr>
    </xdr:pic>
    <xdr:clientData/>
  </xdr:oneCellAnchor>
  <xdr:oneCellAnchor>
    <xdr:from>
      <xdr:col>20</xdr:col>
      <xdr:colOff>95250</xdr:colOff>
      <xdr:row>6</xdr:row>
      <xdr:rowOff>81643</xdr:rowOff>
    </xdr:from>
    <xdr:ext cx="414000" cy="414000"/>
    <xdr:pic>
      <xdr:nvPicPr>
        <xdr:cNvPr id="16" name="図 15">
          <a:extLst>
            <a:ext uri="{FF2B5EF4-FFF2-40B4-BE49-F238E27FC236}">
              <a16:creationId xmlns:a16="http://schemas.microsoft.com/office/drawing/2014/main" id="{72ECB7C2-2787-4370-907B-3852F409CD7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8811875" y="1653268"/>
          <a:ext cx="414000" cy="414000"/>
        </a:xfrm>
        <a:prstGeom prst="rect">
          <a:avLst/>
        </a:prstGeom>
      </xdr:spPr>
    </xdr:pic>
    <xdr:clientData/>
  </xdr:oneCellAnchor>
  <xdr:oneCellAnchor>
    <xdr:from>
      <xdr:col>21</xdr:col>
      <xdr:colOff>81643</xdr:colOff>
      <xdr:row>6</xdr:row>
      <xdr:rowOff>81643</xdr:rowOff>
    </xdr:from>
    <xdr:ext cx="414000" cy="414000"/>
    <xdr:pic>
      <xdr:nvPicPr>
        <xdr:cNvPr id="17" name="図 16">
          <a:extLst>
            <a:ext uri="{FF2B5EF4-FFF2-40B4-BE49-F238E27FC236}">
              <a16:creationId xmlns:a16="http://schemas.microsoft.com/office/drawing/2014/main" id="{E0F255AD-92AC-428C-B430-91F43ED655B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9379293" y="1653268"/>
          <a:ext cx="414000" cy="414000"/>
        </a:xfrm>
        <a:prstGeom prst="rect">
          <a:avLst/>
        </a:prstGeom>
      </xdr:spPr>
    </xdr:pic>
    <xdr:clientData/>
  </xdr:oneCellAnchor>
  <xdr:oneCellAnchor>
    <xdr:from>
      <xdr:col>22</xdr:col>
      <xdr:colOff>95250</xdr:colOff>
      <xdr:row>6</xdr:row>
      <xdr:rowOff>81642</xdr:rowOff>
    </xdr:from>
    <xdr:ext cx="414000" cy="414000"/>
    <xdr:pic>
      <xdr:nvPicPr>
        <xdr:cNvPr id="18" name="図 17">
          <a:extLst>
            <a:ext uri="{FF2B5EF4-FFF2-40B4-BE49-F238E27FC236}">
              <a16:creationId xmlns:a16="http://schemas.microsoft.com/office/drawing/2014/main" id="{693A64F1-86E8-49DC-BC7B-3FFD58BBD4D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9973925" y="1653267"/>
          <a:ext cx="414000" cy="414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24</xdr:col>
      <xdr:colOff>266700</xdr:colOff>
      <xdr:row>0</xdr:row>
      <xdr:rowOff>0</xdr:rowOff>
    </xdr:from>
    <xdr:to>
      <xdr:col>24</xdr:col>
      <xdr:colOff>266700</xdr:colOff>
      <xdr:row>43</xdr:row>
      <xdr:rowOff>171450</xdr:rowOff>
    </xdr:to>
    <xdr:cxnSp macro="">
      <xdr:nvCxnSpPr>
        <xdr:cNvPr id="2" name="直線コネクタ 1">
          <a:extLst>
            <a:ext uri="{FF2B5EF4-FFF2-40B4-BE49-F238E27FC236}">
              <a16:creationId xmlns:a16="http://schemas.microsoft.com/office/drawing/2014/main" id="{EFCDCC2E-0330-4390-B8C6-E44E20DC2A4A}"/>
            </a:ext>
          </a:extLst>
        </xdr:cNvPr>
        <xdr:cNvCxnSpPr/>
      </xdr:nvCxnSpPr>
      <xdr:spPr>
        <a:xfrm>
          <a:off x="6896100" y="0"/>
          <a:ext cx="0" cy="10267950"/>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9679;&#65330;&#65303;%20&#25126;&#30053;&#25512;&#36914;&#29677;\60%20SDGs\01%20&#30331;&#37682;&#21046;&#24230;\&#9733;&#26989;&#21209;&#22996;&#35351;\11%20&#32933;&#37504;&#12458;&#12501;&#12451;&#12473;&#12392;&#12398;&#20107;&#21069;&#25171;&#21512;&#12379;\&#27096;&#24335;&#20462;&#27491;\&#37325;&#26494;&#20462;&#27491;&#27096;&#24335;&#22793;&#26356;&#12304;&#26356;&#26032;&#12305;&#29066;&#26412;&#30476;SDGs&#30003;&#35531;&#26360;&#39006;&#19968;&#24335;&#65288;&#27096;&#24335;&#31532;1&#12539;2&#21495;&#12289;&#26292;&#25490;&#12398;&#35475;&#32004;&#26360;&#12289;&#21029;&#32025;&#12362;&#12424;&#12403;&#35352;&#36617;&#20363;&#65289;ver5.0.xlsx" TargetMode="External"/><Relationship Id="rId1" Type="http://schemas.openxmlformats.org/officeDocument/2006/relationships/externalLinkPath" Target="file:///Z:\&#9679;&#65330;&#65303;%20&#25126;&#30053;&#25512;&#36914;&#29677;\60%20SDGs\01%20&#30331;&#37682;&#21046;&#24230;\&#9733;&#26989;&#21209;&#22996;&#35351;\11%20&#32933;&#37504;&#12458;&#12501;&#12451;&#12473;&#12392;&#12398;&#20107;&#21069;&#25171;&#21512;&#12379;\&#27096;&#24335;&#20462;&#27491;\&#37325;&#26494;&#20462;&#27491;&#27096;&#24335;&#22793;&#26356;&#12304;&#26356;&#26032;&#12305;&#29066;&#26412;&#30476;SDGs&#30003;&#35531;&#26360;&#39006;&#19968;&#24335;&#65288;&#27096;&#24335;&#31532;1&#12539;2&#21495;&#12289;&#26292;&#25490;&#12398;&#35475;&#32004;&#26360;&#12289;&#21029;&#32025;&#12362;&#12424;&#12403;&#35352;&#36617;&#20363;&#65289;ver5.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9679;&#65330;&#65302;%20&#25126;&#30053;&#25512;&#36914;&#29677;\60%20SDGs\01%20&#30331;&#37682;&#21046;&#24230;\&#9733;&#35201;&#32177;&#12539;&#27096;&#24335;&#31561;\01_&#21046;&#24230;&#35201;&#32177;&#12539;&#27096;&#24335;&#31561;\&#9733;&#26368;&#32066;&#29256;&#19968;&#24335;\&#12304;&#26032;&#35215;&#12305;&#29066;&#26412;&#30476;SDGs&#30003;&#35531;&#26360;&#39006;&#19968;&#24335;&#65288;&#27096;&#24335;&#31532;1&#12539;2&#21495;&#12289;&#26292;&#25490;&#12398;&#35475;&#32004;&#26360;&#12362;&#12424;&#12403;&#35352;&#36617;&#20363;&#65289;ver5.0.xlsx" TargetMode="External"/><Relationship Id="rId1" Type="http://schemas.openxmlformats.org/officeDocument/2006/relationships/externalLinkPath" Target="/&#9679;&#65330;&#65302;%20&#25126;&#30053;&#25512;&#36914;&#29677;/60%20SDGs/01%20&#30331;&#37682;&#21046;&#24230;/&#9733;&#35201;&#32177;&#12539;&#27096;&#24335;&#31561;/01_&#21046;&#24230;&#35201;&#32177;&#12539;&#27096;&#24335;&#31561;/&#9733;&#26368;&#32066;&#29256;&#19968;&#24335;/&#12304;&#26032;&#35215;&#12305;&#29066;&#26412;&#30476;SDGs&#30003;&#35531;&#26360;&#39006;&#19968;&#24335;&#65288;&#27096;&#24335;&#31532;1&#12539;2&#21495;&#12289;&#26292;&#25490;&#12398;&#35475;&#32004;&#26360;&#12362;&#12424;&#12403;&#35352;&#36617;&#20363;&#65289;ver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様式1①"/>
      <sheetName val="様式1②"/>
      <sheetName val="様式2"/>
      <sheetName val="【熊本県】イメージVer.3（No.28追記）"/>
      <sheetName val="暴排"/>
      <sheetName val="別紙"/>
      <sheetName val="→記載例"/>
      <sheetName val="【記載例】様式1①"/>
      <sheetName val="【記載例】様式1②"/>
      <sheetName val="【記載例】様式2"/>
      <sheetName val="【記載例】暴排"/>
      <sheetName val="【記載例】別紙"/>
    </sheetNames>
    <sheetDataSet>
      <sheetData sheetId="0"/>
      <sheetData sheetId="1"/>
      <sheetData sheetId="2"/>
      <sheetData sheetId="3"/>
      <sheetData sheetId="4"/>
      <sheetData sheetId="5"/>
      <sheetData sheetId="6"/>
      <sheetData sheetId="7"/>
      <sheetData sheetId="8">
        <row r="20">
          <cell r="F20" t="str">
            <v>株式会社○○食品　熊本支店</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様式1①"/>
      <sheetName val="様式1②"/>
      <sheetName val="様式2"/>
      <sheetName val="暴排"/>
      <sheetName val="→記載例"/>
      <sheetName val="【記載例】様式1①"/>
      <sheetName val="【記載例】様式1②"/>
      <sheetName val="【記載例】様式２"/>
      <sheetName val="【記載例】暴排"/>
    </sheetNames>
    <sheetDataSet>
      <sheetData sheetId="0"/>
      <sheetData sheetId="1"/>
      <sheetData sheetId="2"/>
      <sheetData sheetId="3"/>
      <sheetData sheetId="4"/>
      <sheetData sheetId="5"/>
      <sheetData sheetId="6">
        <row r="4">
          <cell r="T4">
            <v>10</v>
          </cell>
          <cell r="W4">
            <v>1</v>
          </cell>
        </row>
      </sheetData>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2.xml"/><Relationship Id="rId13" Type="http://schemas.openxmlformats.org/officeDocument/2006/relationships/control" Target="../activeX/activeX27.xml"/><Relationship Id="rId18" Type="http://schemas.openxmlformats.org/officeDocument/2006/relationships/control" Target="../activeX/activeX30.xml"/><Relationship Id="rId3" Type="http://schemas.openxmlformats.org/officeDocument/2006/relationships/vmlDrawing" Target="../drawings/vmlDrawing2.vml"/><Relationship Id="rId7" Type="http://schemas.openxmlformats.org/officeDocument/2006/relationships/control" Target="../activeX/activeX21.xml"/><Relationship Id="rId12" Type="http://schemas.openxmlformats.org/officeDocument/2006/relationships/control" Target="../activeX/activeX26.xml"/><Relationship Id="rId17" Type="http://schemas.openxmlformats.org/officeDocument/2006/relationships/control" Target="../activeX/activeX29.xml"/><Relationship Id="rId2" Type="http://schemas.openxmlformats.org/officeDocument/2006/relationships/drawing" Target="../drawings/drawing2.xml"/><Relationship Id="rId16" Type="http://schemas.openxmlformats.org/officeDocument/2006/relationships/image" Target="../media/image4.emf"/><Relationship Id="rId20" Type="http://schemas.openxmlformats.org/officeDocument/2006/relationships/control" Target="../activeX/activeX32.xml"/><Relationship Id="rId1" Type="http://schemas.openxmlformats.org/officeDocument/2006/relationships/printerSettings" Target="../printerSettings/printerSettings2.bin"/><Relationship Id="rId6" Type="http://schemas.openxmlformats.org/officeDocument/2006/relationships/control" Target="../activeX/activeX20.xml"/><Relationship Id="rId11" Type="http://schemas.openxmlformats.org/officeDocument/2006/relationships/control" Target="../activeX/activeX25.xml"/><Relationship Id="rId5" Type="http://schemas.openxmlformats.org/officeDocument/2006/relationships/image" Target="../media/image2.emf"/><Relationship Id="rId15" Type="http://schemas.openxmlformats.org/officeDocument/2006/relationships/control" Target="../activeX/activeX28.xml"/><Relationship Id="rId10" Type="http://schemas.openxmlformats.org/officeDocument/2006/relationships/control" Target="../activeX/activeX24.xml"/><Relationship Id="rId19" Type="http://schemas.openxmlformats.org/officeDocument/2006/relationships/control" Target="../activeX/activeX31.xml"/><Relationship Id="rId4" Type="http://schemas.openxmlformats.org/officeDocument/2006/relationships/control" Target="../activeX/activeX19.xml"/><Relationship Id="rId9" Type="http://schemas.openxmlformats.org/officeDocument/2006/relationships/control" Target="../activeX/activeX23.xml"/><Relationship Id="rId14" Type="http://schemas.openxmlformats.org/officeDocument/2006/relationships/image" Target="../media/image3.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6.xml"/><Relationship Id="rId13" Type="http://schemas.openxmlformats.org/officeDocument/2006/relationships/control" Target="../activeX/activeX41.xml"/><Relationship Id="rId18" Type="http://schemas.openxmlformats.org/officeDocument/2006/relationships/control" Target="../activeX/activeX45.xml"/><Relationship Id="rId3" Type="http://schemas.openxmlformats.org/officeDocument/2006/relationships/vmlDrawing" Target="../drawings/vmlDrawing3.vml"/><Relationship Id="rId21" Type="http://schemas.openxmlformats.org/officeDocument/2006/relationships/control" Target="../activeX/activeX47.xml"/><Relationship Id="rId7" Type="http://schemas.openxmlformats.org/officeDocument/2006/relationships/control" Target="../activeX/activeX35.xml"/><Relationship Id="rId12" Type="http://schemas.openxmlformats.org/officeDocument/2006/relationships/control" Target="../activeX/activeX40.xml"/><Relationship Id="rId17" Type="http://schemas.openxmlformats.org/officeDocument/2006/relationships/control" Target="../activeX/activeX44.xml"/><Relationship Id="rId25" Type="http://schemas.openxmlformats.org/officeDocument/2006/relationships/comments" Target="../comments1.xml"/><Relationship Id="rId2" Type="http://schemas.openxmlformats.org/officeDocument/2006/relationships/drawing" Target="../drawings/drawing4.xml"/><Relationship Id="rId16" Type="http://schemas.openxmlformats.org/officeDocument/2006/relationships/control" Target="../activeX/activeX43.xml"/><Relationship Id="rId20" Type="http://schemas.openxmlformats.org/officeDocument/2006/relationships/control" Target="../activeX/activeX46.xml"/><Relationship Id="rId1" Type="http://schemas.openxmlformats.org/officeDocument/2006/relationships/printerSettings" Target="../printerSettings/printerSettings5.bin"/><Relationship Id="rId6" Type="http://schemas.openxmlformats.org/officeDocument/2006/relationships/control" Target="../activeX/activeX34.xml"/><Relationship Id="rId11" Type="http://schemas.openxmlformats.org/officeDocument/2006/relationships/control" Target="../activeX/activeX39.xml"/><Relationship Id="rId24" Type="http://schemas.openxmlformats.org/officeDocument/2006/relationships/control" Target="../activeX/activeX50.xml"/><Relationship Id="rId5" Type="http://schemas.openxmlformats.org/officeDocument/2006/relationships/image" Target="../media/image22.emf"/><Relationship Id="rId15" Type="http://schemas.openxmlformats.org/officeDocument/2006/relationships/image" Target="../media/image23.emf"/><Relationship Id="rId23" Type="http://schemas.openxmlformats.org/officeDocument/2006/relationships/control" Target="../activeX/activeX49.xml"/><Relationship Id="rId10" Type="http://schemas.openxmlformats.org/officeDocument/2006/relationships/control" Target="../activeX/activeX38.xml"/><Relationship Id="rId19" Type="http://schemas.openxmlformats.org/officeDocument/2006/relationships/image" Target="../media/image24.emf"/><Relationship Id="rId4" Type="http://schemas.openxmlformats.org/officeDocument/2006/relationships/control" Target="../activeX/activeX33.xml"/><Relationship Id="rId9" Type="http://schemas.openxmlformats.org/officeDocument/2006/relationships/control" Target="../activeX/activeX37.xml"/><Relationship Id="rId14" Type="http://schemas.openxmlformats.org/officeDocument/2006/relationships/control" Target="../activeX/activeX42.xml"/><Relationship Id="rId22" Type="http://schemas.openxmlformats.org/officeDocument/2006/relationships/control" Target="../activeX/activeX48.xml"/></Relationships>
</file>

<file path=xl/worksheets/_rels/sheet8.x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27.emf"/><Relationship Id="rId18" Type="http://schemas.openxmlformats.org/officeDocument/2006/relationships/control" Target="../activeX/activeX60.xml"/><Relationship Id="rId3" Type="http://schemas.openxmlformats.org/officeDocument/2006/relationships/vmlDrawing" Target="../drawings/vmlDrawing4.vml"/><Relationship Id="rId21" Type="http://schemas.openxmlformats.org/officeDocument/2006/relationships/control" Target="../activeX/activeX63.xml"/><Relationship Id="rId7" Type="http://schemas.openxmlformats.org/officeDocument/2006/relationships/control" Target="../activeX/activeX53.xml"/><Relationship Id="rId12" Type="http://schemas.openxmlformats.org/officeDocument/2006/relationships/control" Target="../activeX/activeX57.xml"/><Relationship Id="rId17" Type="http://schemas.openxmlformats.org/officeDocument/2006/relationships/image" Target="../media/image28.emf"/><Relationship Id="rId2" Type="http://schemas.openxmlformats.org/officeDocument/2006/relationships/drawing" Target="../drawings/drawing5.xml"/><Relationship Id="rId16" Type="http://schemas.openxmlformats.org/officeDocument/2006/relationships/control" Target="../activeX/activeX59.xml"/><Relationship Id="rId20" Type="http://schemas.openxmlformats.org/officeDocument/2006/relationships/control" Target="../activeX/activeX62.xml"/><Relationship Id="rId1" Type="http://schemas.openxmlformats.org/officeDocument/2006/relationships/printerSettings" Target="../printerSettings/printerSettings6.bin"/><Relationship Id="rId6" Type="http://schemas.openxmlformats.org/officeDocument/2006/relationships/control" Target="../activeX/activeX52.xml"/><Relationship Id="rId11" Type="http://schemas.openxmlformats.org/officeDocument/2006/relationships/control" Target="../activeX/activeX56.xml"/><Relationship Id="rId5" Type="http://schemas.openxmlformats.org/officeDocument/2006/relationships/image" Target="../media/image25.emf"/><Relationship Id="rId15" Type="http://schemas.openxmlformats.org/officeDocument/2006/relationships/image" Target="../media/image2.emf"/><Relationship Id="rId23" Type="http://schemas.openxmlformats.org/officeDocument/2006/relationships/comments" Target="../comments2.xml"/><Relationship Id="rId10" Type="http://schemas.openxmlformats.org/officeDocument/2006/relationships/control" Target="../activeX/activeX55.xml"/><Relationship Id="rId19" Type="http://schemas.openxmlformats.org/officeDocument/2006/relationships/control" Target="../activeX/activeX61.xml"/><Relationship Id="rId4" Type="http://schemas.openxmlformats.org/officeDocument/2006/relationships/control" Target="../activeX/activeX51.xml"/><Relationship Id="rId9" Type="http://schemas.openxmlformats.org/officeDocument/2006/relationships/control" Target="../activeX/activeX54.xml"/><Relationship Id="rId14" Type="http://schemas.openxmlformats.org/officeDocument/2006/relationships/control" Target="../activeX/activeX58.xml"/><Relationship Id="rId22" Type="http://schemas.openxmlformats.org/officeDocument/2006/relationships/control" Target="../activeX/activeX6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32"/>
  <sheetViews>
    <sheetView workbookViewId="0">
      <selection activeCell="E1" sqref="E1"/>
    </sheetView>
  </sheetViews>
  <sheetFormatPr defaultRowHeight="13.5" x14ac:dyDescent="0.15"/>
  <cols>
    <col min="1" max="1" width="33.25" bestFit="1" customWidth="1"/>
  </cols>
  <sheetData>
    <row r="1" spans="1:5" x14ac:dyDescent="0.15">
      <c r="A1" t="s">
        <v>111</v>
      </c>
      <c r="B1" t="s">
        <v>214</v>
      </c>
      <c r="D1" t="s">
        <v>215</v>
      </c>
      <c r="E1" s="111" t="s">
        <v>178</v>
      </c>
    </row>
    <row r="2" spans="1:5" x14ac:dyDescent="0.15">
      <c r="A2" t="s">
        <v>180</v>
      </c>
      <c r="B2" t="s">
        <v>161</v>
      </c>
      <c r="C2">
        <v>1</v>
      </c>
      <c r="D2" t="s">
        <v>163</v>
      </c>
      <c r="E2" t="s">
        <v>179</v>
      </c>
    </row>
    <row r="3" spans="1:5" x14ac:dyDescent="0.15">
      <c r="A3" t="s">
        <v>181</v>
      </c>
      <c r="B3" t="s">
        <v>160</v>
      </c>
      <c r="C3">
        <v>2</v>
      </c>
      <c r="D3" t="s">
        <v>164</v>
      </c>
    </row>
    <row r="4" spans="1:5" x14ac:dyDescent="0.15">
      <c r="A4" t="s">
        <v>182</v>
      </c>
      <c r="B4" t="s">
        <v>162</v>
      </c>
      <c r="C4">
        <v>3</v>
      </c>
    </row>
    <row r="5" spans="1:5" x14ac:dyDescent="0.15">
      <c r="A5" t="s">
        <v>183</v>
      </c>
      <c r="C5">
        <v>4</v>
      </c>
    </row>
    <row r="6" spans="1:5" x14ac:dyDescent="0.15">
      <c r="A6" t="s">
        <v>184</v>
      </c>
      <c r="C6">
        <v>5</v>
      </c>
    </row>
    <row r="7" spans="1:5" x14ac:dyDescent="0.15">
      <c r="A7" t="s">
        <v>185</v>
      </c>
      <c r="C7">
        <v>6</v>
      </c>
    </row>
    <row r="8" spans="1:5" x14ac:dyDescent="0.15">
      <c r="A8" t="s">
        <v>186</v>
      </c>
      <c r="C8">
        <v>7</v>
      </c>
    </row>
    <row r="9" spans="1:5" x14ac:dyDescent="0.15">
      <c r="A9" t="s">
        <v>187</v>
      </c>
      <c r="C9">
        <v>8</v>
      </c>
    </row>
    <row r="10" spans="1:5" x14ac:dyDescent="0.15">
      <c r="A10" t="s">
        <v>188</v>
      </c>
      <c r="C10">
        <v>9</v>
      </c>
    </row>
    <row r="11" spans="1:5" x14ac:dyDescent="0.15">
      <c r="A11" t="s">
        <v>189</v>
      </c>
      <c r="C11">
        <v>10</v>
      </c>
    </row>
    <row r="12" spans="1:5" x14ac:dyDescent="0.15">
      <c r="A12" t="s">
        <v>190</v>
      </c>
      <c r="C12">
        <v>11</v>
      </c>
    </row>
    <row r="13" spans="1:5" x14ac:dyDescent="0.15">
      <c r="A13" t="s">
        <v>191</v>
      </c>
      <c r="C13">
        <v>12</v>
      </c>
    </row>
    <row r="14" spans="1:5" x14ac:dyDescent="0.15">
      <c r="A14" t="s">
        <v>192</v>
      </c>
      <c r="C14">
        <v>13</v>
      </c>
    </row>
    <row r="15" spans="1:5" x14ac:dyDescent="0.15">
      <c r="A15" t="s">
        <v>193</v>
      </c>
      <c r="C15">
        <v>14</v>
      </c>
    </row>
    <row r="16" spans="1:5" x14ac:dyDescent="0.15">
      <c r="A16" t="s">
        <v>194</v>
      </c>
      <c r="C16">
        <v>15</v>
      </c>
    </row>
    <row r="17" spans="1:3" x14ac:dyDescent="0.15">
      <c r="A17" t="s">
        <v>195</v>
      </c>
      <c r="C17">
        <v>16</v>
      </c>
    </row>
    <row r="18" spans="1:3" x14ac:dyDescent="0.15">
      <c r="A18" t="s">
        <v>196</v>
      </c>
      <c r="C18">
        <v>17</v>
      </c>
    </row>
    <row r="19" spans="1:3" x14ac:dyDescent="0.15">
      <c r="A19" t="s">
        <v>197</v>
      </c>
      <c r="C19">
        <v>18</v>
      </c>
    </row>
    <row r="20" spans="1:3" x14ac:dyDescent="0.15">
      <c r="C20">
        <v>19</v>
      </c>
    </row>
    <row r="21" spans="1:3" x14ac:dyDescent="0.15">
      <c r="C21">
        <v>20</v>
      </c>
    </row>
    <row r="22" spans="1:3" x14ac:dyDescent="0.15">
      <c r="C22">
        <v>21</v>
      </c>
    </row>
    <row r="23" spans="1:3" x14ac:dyDescent="0.15">
      <c r="C23">
        <v>22</v>
      </c>
    </row>
    <row r="24" spans="1:3" x14ac:dyDescent="0.15">
      <c r="C24">
        <v>23</v>
      </c>
    </row>
    <row r="25" spans="1:3" x14ac:dyDescent="0.15">
      <c r="C25">
        <v>24</v>
      </c>
    </row>
    <row r="26" spans="1:3" x14ac:dyDescent="0.15">
      <c r="C26">
        <v>25</v>
      </c>
    </row>
    <row r="27" spans="1:3" x14ac:dyDescent="0.15">
      <c r="C27">
        <v>26</v>
      </c>
    </row>
    <row r="28" spans="1:3" x14ac:dyDescent="0.15">
      <c r="C28">
        <v>27</v>
      </c>
    </row>
    <row r="29" spans="1:3" x14ac:dyDescent="0.15">
      <c r="C29">
        <v>28</v>
      </c>
    </row>
    <row r="30" spans="1:3" x14ac:dyDescent="0.15">
      <c r="C30">
        <v>29</v>
      </c>
    </row>
    <row r="31" spans="1:3" x14ac:dyDescent="0.15">
      <c r="C31">
        <v>30</v>
      </c>
    </row>
    <row r="32" spans="1:3" x14ac:dyDescent="0.15">
      <c r="C32">
        <v>31</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434F7-7909-4DA8-AAD2-BF4110CC8612}">
  <sheetPr>
    <tabColor theme="5" tint="-0.249977111117893"/>
  </sheetPr>
  <dimension ref="A1:AK153"/>
  <sheetViews>
    <sheetView showGridLines="0" showZeros="0" zoomScaleNormal="100" zoomScaleSheetLayoutView="100" workbookViewId="0">
      <selection activeCell="X37" sqref="X37"/>
    </sheetView>
  </sheetViews>
  <sheetFormatPr defaultColWidth="3.625" defaultRowHeight="13.5" x14ac:dyDescent="0.15"/>
  <cols>
    <col min="1" max="8" width="3.625" style="77"/>
    <col min="9" max="9" width="3.625" style="77" customWidth="1"/>
    <col min="10" max="10" width="3.625" style="77"/>
    <col min="11" max="11" width="3.625" style="77" customWidth="1"/>
    <col min="12" max="12" width="3.625" style="77"/>
    <col min="13" max="13" width="3.625" style="77" customWidth="1"/>
    <col min="14" max="20" width="3.625" style="77"/>
    <col min="21" max="23" width="3.625" style="77" customWidth="1"/>
    <col min="24" max="16384" width="3.625" style="77"/>
  </cols>
  <sheetData>
    <row r="1" spans="1:24" ht="15" customHeight="1" x14ac:dyDescent="0.15">
      <c r="A1" s="500" t="s">
        <v>219</v>
      </c>
      <c r="B1" s="501"/>
      <c r="C1" s="502"/>
      <c r="D1" s="78"/>
      <c r="E1" s="78"/>
      <c r="F1" s="78"/>
      <c r="G1" s="78"/>
      <c r="H1" s="78"/>
      <c r="I1" s="78"/>
      <c r="J1" s="78"/>
      <c r="K1" s="78"/>
      <c r="L1" s="78"/>
      <c r="M1" s="78"/>
      <c r="N1" s="78"/>
      <c r="O1" s="78"/>
      <c r="P1" s="78"/>
      <c r="Q1" s="78"/>
      <c r="R1" s="78"/>
      <c r="S1" s="78"/>
      <c r="T1" s="78"/>
      <c r="U1" s="78"/>
      <c r="V1" s="78"/>
      <c r="W1" s="78"/>
      <c r="X1" s="144" t="s">
        <v>138</v>
      </c>
    </row>
    <row r="2" spans="1:24" ht="15" customHeight="1" thickBot="1" x14ac:dyDescent="0.2">
      <c r="A2" s="503"/>
      <c r="B2" s="504"/>
      <c r="C2" s="505"/>
    </row>
    <row r="3" spans="1:24" ht="15" customHeight="1" x14ac:dyDescent="0.15">
      <c r="A3" s="338" t="s">
        <v>281</v>
      </c>
      <c r="B3" s="338"/>
      <c r="C3" s="338"/>
      <c r="D3" s="338"/>
      <c r="E3" s="338"/>
      <c r="F3" s="338"/>
      <c r="G3" s="338"/>
      <c r="H3" s="338"/>
      <c r="I3" s="338"/>
      <c r="J3" s="338"/>
      <c r="K3" s="338"/>
      <c r="L3" s="338"/>
      <c r="M3" s="338"/>
      <c r="N3" s="338"/>
      <c r="O3" s="338"/>
      <c r="P3" s="338"/>
      <c r="Q3" s="338"/>
      <c r="R3" s="338"/>
      <c r="S3" s="338"/>
      <c r="T3" s="338"/>
      <c r="U3" s="338"/>
      <c r="V3" s="338"/>
      <c r="W3" s="338"/>
      <c r="X3" s="338"/>
    </row>
    <row r="4" spans="1:24" ht="15" customHeight="1" x14ac:dyDescent="0.15"/>
    <row r="5" spans="1:24" s="78" customFormat="1" ht="15" customHeight="1" x14ac:dyDescent="0.15">
      <c r="H5" s="145"/>
      <c r="I5" s="145"/>
      <c r="J5" s="145"/>
      <c r="K5" s="145"/>
      <c r="L5" s="145"/>
      <c r="M5" s="145"/>
      <c r="N5" s="145"/>
      <c r="O5" s="145"/>
      <c r="P5" s="145"/>
      <c r="Q5" s="350" t="s">
        <v>116</v>
      </c>
      <c r="R5" s="350"/>
      <c r="S5" s="351">
        <v>7</v>
      </c>
      <c r="T5" s="339" t="s">
        <v>136</v>
      </c>
      <c r="U5" s="351">
        <f>[2]【記載例】様式1①!T4</f>
        <v>10</v>
      </c>
      <c r="V5" s="339" t="s">
        <v>137</v>
      </c>
      <c r="W5" s="351">
        <f>[2]【記載例】様式1①!W4</f>
        <v>1</v>
      </c>
      <c r="X5" s="339" t="s">
        <v>149</v>
      </c>
    </row>
    <row r="6" spans="1:24" s="78" customFormat="1" ht="15" customHeight="1" x14ac:dyDescent="0.15">
      <c r="A6" s="345" t="s">
        <v>172</v>
      </c>
      <c r="B6" s="345"/>
      <c r="C6" s="345"/>
      <c r="D6" s="345"/>
      <c r="E6" s="345"/>
      <c r="M6" s="145"/>
      <c r="N6" s="145"/>
      <c r="O6" s="145"/>
      <c r="P6" s="146"/>
      <c r="Q6" s="350" t="s">
        <v>161</v>
      </c>
      <c r="R6" s="350"/>
      <c r="S6" s="351"/>
      <c r="T6" s="339" t="s">
        <v>136</v>
      </c>
      <c r="U6" s="351"/>
      <c r="V6" s="339" t="s">
        <v>137</v>
      </c>
      <c r="W6" s="351"/>
      <c r="X6" s="339" t="s">
        <v>149</v>
      </c>
    </row>
    <row r="7" spans="1:24" s="78" customFormat="1" ht="15" customHeight="1" x14ac:dyDescent="0.15">
      <c r="A7" s="345"/>
      <c r="B7" s="345"/>
      <c r="C7" s="345"/>
      <c r="D7" s="345"/>
      <c r="E7" s="345"/>
      <c r="M7" s="145"/>
      <c r="N7" s="145"/>
      <c r="O7" s="145"/>
      <c r="P7" s="145"/>
      <c r="Q7" s="145"/>
      <c r="R7" s="145"/>
      <c r="S7" s="145"/>
      <c r="T7" s="145"/>
      <c r="U7" s="145"/>
      <c r="V7" s="145"/>
      <c r="W7" s="145"/>
      <c r="X7" s="145"/>
    </row>
    <row r="8" spans="1:24" s="78" customFormat="1" ht="15" customHeight="1" x14ac:dyDescent="0.15">
      <c r="I8" s="495" t="s">
        <v>282</v>
      </c>
      <c r="J8" s="495"/>
      <c r="K8" s="495"/>
      <c r="L8" s="495"/>
      <c r="M8" s="496" t="str">
        <f>【記載例】様式1①!R10</f>
        <v>熊本市中央区○○　○-○</v>
      </c>
      <c r="N8" s="496"/>
      <c r="O8" s="496"/>
      <c r="P8" s="496"/>
      <c r="Q8" s="496"/>
      <c r="R8" s="496"/>
      <c r="S8" s="496"/>
      <c r="T8" s="496"/>
      <c r="U8" s="496"/>
      <c r="V8" s="496"/>
      <c r="W8" s="496"/>
      <c r="X8" s="496"/>
    </row>
    <row r="9" spans="1:24" s="78" customFormat="1" ht="15" customHeight="1" x14ac:dyDescent="0.15">
      <c r="I9" s="492"/>
      <c r="J9" s="492"/>
      <c r="K9" s="492"/>
      <c r="L9" s="492"/>
      <c r="M9" s="377"/>
      <c r="N9" s="377"/>
      <c r="O9" s="377"/>
      <c r="P9" s="377"/>
      <c r="Q9" s="377"/>
      <c r="R9" s="377"/>
      <c r="S9" s="377"/>
      <c r="T9" s="377"/>
      <c r="U9" s="377"/>
      <c r="V9" s="377"/>
      <c r="W9" s="377"/>
      <c r="X9" s="377"/>
    </row>
    <row r="10" spans="1:24" s="78" customFormat="1" ht="15.6" customHeight="1" x14ac:dyDescent="0.15">
      <c r="I10" s="497" t="s">
        <v>283</v>
      </c>
      <c r="J10" s="497"/>
      <c r="K10" s="497"/>
      <c r="L10" s="497"/>
      <c r="M10" s="353" t="str">
        <f>【記載例】様式1①!P11</f>
        <v>株式会社○○食品　熊本支店</v>
      </c>
      <c r="N10" s="353"/>
      <c r="O10" s="353"/>
      <c r="P10" s="353"/>
      <c r="Q10" s="353"/>
      <c r="R10" s="353"/>
      <c r="S10" s="353"/>
      <c r="T10" s="353"/>
      <c r="U10" s="353"/>
      <c r="V10" s="353"/>
      <c r="W10" s="353"/>
      <c r="X10" s="353"/>
    </row>
    <row r="11" spans="1:24" s="78" customFormat="1" ht="15.6" customHeight="1" x14ac:dyDescent="0.15">
      <c r="I11" s="492"/>
      <c r="J11" s="492"/>
      <c r="K11" s="492"/>
      <c r="L11" s="492"/>
      <c r="M11" s="353"/>
      <c r="N11" s="353"/>
      <c r="O11" s="353"/>
      <c r="P11" s="353"/>
      <c r="Q11" s="353"/>
      <c r="R11" s="353"/>
      <c r="S11" s="353"/>
      <c r="T11" s="353"/>
      <c r="U11" s="353"/>
      <c r="V11" s="353"/>
      <c r="W11" s="353"/>
      <c r="X11" s="353"/>
    </row>
    <row r="12" spans="1:24" s="78" customFormat="1" ht="15.6" customHeight="1" x14ac:dyDescent="0.15">
      <c r="I12" s="498" t="s">
        <v>284</v>
      </c>
      <c r="J12" s="498"/>
      <c r="K12" s="498"/>
      <c r="L12" s="498"/>
      <c r="M12" s="499" t="s">
        <v>285</v>
      </c>
      <c r="N12" s="499"/>
      <c r="O12" s="499"/>
      <c r="P12" s="499"/>
      <c r="Q12" s="499"/>
      <c r="R12" s="499"/>
      <c r="S12" s="499"/>
      <c r="T12" s="499"/>
      <c r="U12" s="499"/>
      <c r="V12" s="499"/>
      <c r="W12" s="499"/>
      <c r="X12" s="499"/>
    </row>
    <row r="13" spans="1:24" s="78" customFormat="1" ht="15.6" customHeight="1" x14ac:dyDescent="0.15">
      <c r="I13" s="491" t="s">
        <v>286</v>
      </c>
      <c r="J13" s="491"/>
      <c r="K13" s="491"/>
      <c r="L13" s="491"/>
      <c r="M13" s="493" t="s">
        <v>291</v>
      </c>
      <c r="N13" s="493"/>
      <c r="O13" s="493"/>
      <c r="P13" s="493"/>
      <c r="Q13" s="493"/>
      <c r="R13" s="493"/>
      <c r="S13" s="493"/>
      <c r="T13" s="493"/>
      <c r="U13" s="493"/>
      <c r="V13" s="493"/>
      <c r="W13" s="493"/>
      <c r="X13" s="493"/>
    </row>
    <row r="14" spans="1:24" s="78" customFormat="1" ht="15" customHeight="1" x14ac:dyDescent="0.15">
      <c r="I14" s="492"/>
      <c r="J14" s="492"/>
      <c r="K14" s="492"/>
      <c r="L14" s="492"/>
      <c r="M14" s="494"/>
      <c r="N14" s="494"/>
      <c r="O14" s="494"/>
      <c r="P14" s="494"/>
      <c r="Q14" s="494"/>
      <c r="R14" s="494"/>
      <c r="S14" s="494"/>
      <c r="T14" s="494"/>
      <c r="U14" s="494"/>
      <c r="V14" s="494"/>
      <c r="W14" s="494"/>
      <c r="X14" s="494"/>
    </row>
    <row r="15" spans="1:24" s="78" customFormat="1" ht="15" customHeight="1" x14ac:dyDescent="0.15">
      <c r="H15" s="115"/>
      <c r="I15" s="115"/>
      <c r="J15" s="115"/>
      <c r="K15" s="115"/>
      <c r="L15" s="115"/>
      <c r="M15" s="147"/>
      <c r="N15" s="147"/>
      <c r="O15" s="147"/>
      <c r="P15" s="147"/>
      <c r="Q15" s="147"/>
      <c r="R15" s="147"/>
      <c r="S15" s="147"/>
      <c r="T15" s="147"/>
      <c r="U15" s="147"/>
      <c r="V15" s="147"/>
      <c r="W15" s="147"/>
      <c r="X15" s="147"/>
    </row>
    <row r="16" spans="1:24" ht="15" customHeight="1" x14ac:dyDescent="0.15">
      <c r="A16" s="362" t="s">
        <v>154</v>
      </c>
      <c r="B16" s="362"/>
      <c r="C16" s="362"/>
      <c r="D16" s="362"/>
      <c r="E16" s="362"/>
      <c r="F16" s="362"/>
      <c r="G16" s="362"/>
      <c r="H16" s="362"/>
      <c r="I16" s="362"/>
      <c r="J16" s="362"/>
      <c r="K16" s="362"/>
      <c r="L16" s="362"/>
      <c r="M16" s="362"/>
      <c r="N16" s="362"/>
      <c r="O16" s="362"/>
      <c r="P16" s="362"/>
      <c r="Q16" s="362"/>
      <c r="R16" s="362"/>
      <c r="S16" s="362"/>
      <c r="T16" s="362"/>
      <c r="U16" s="362"/>
      <c r="V16" s="362"/>
      <c r="W16" s="362"/>
      <c r="X16" s="362"/>
    </row>
    <row r="17" spans="1:37" ht="15" customHeight="1" x14ac:dyDescent="0.15">
      <c r="A17" s="362" t="s">
        <v>155</v>
      </c>
      <c r="B17" s="362"/>
      <c r="C17" s="362"/>
      <c r="D17" s="362"/>
      <c r="E17" s="362"/>
      <c r="F17" s="362"/>
      <c r="G17" s="362"/>
      <c r="H17" s="362"/>
      <c r="I17" s="362"/>
      <c r="J17" s="362"/>
      <c r="K17" s="362"/>
      <c r="L17" s="362"/>
      <c r="M17" s="362"/>
      <c r="N17" s="362"/>
      <c r="O17" s="362"/>
      <c r="P17" s="362"/>
      <c r="Q17" s="362"/>
      <c r="R17" s="362"/>
      <c r="S17" s="362"/>
      <c r="T17" s="362"/>
      <c r="U17" s="362"/>
      <c r="V17" s="362"/>
      <c r="W17" s="362"/>
      <c r="X17" s="362"/>
    </row>
    <row r="18" spans="1:37" ht="15" customHeight="1" x14ac:dyDescent="0.15">
      <c r="A18" s="362" t="s">
        <v>156</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row>
    <row r="19" spans="1:37" ht="15" customHeight="1" x14ac:dyDescent="0.15">
      <c r="A19" s="362" t="s">
        <v>151</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row>
    <row r="20" spans="1:37" ht="15" customHeight="1" x14ac:dyDescent="0.15">
      <c r="A20" s="362" t="s">
        <v>152</v>
      </c>
      <c r="B20" s="362"/>
      <c r="C20" s="362"/>
      <c r="D20" s="362"/>
      <c r="E20" s="362"/>
      <c r="F20" s="362"/>
      <c r="G20" s="362"/>
      <c r="H20" s="362"/>
      <c r="I20" s="362"/>
      <c r="J20" s="362"/>
      <c r="K20" s="362"/>
      <c r="L20" s="362"/>
      <c r="M20" s="362"/>
      <c r="N20" s="362"/>
      <c r="O20" s="362"/>
      <c r="P20" s="362"/>
      <c r="Q20" s="362"/>
      <c r="R20" s="362"/>
      <c r="S20" s="362"/>
      <c r="T20" s="362"/>
      <c r="U20" s="362"/>
      <c r="V20" s="362"/>
      <c r="W20" s="362"/>
      <c r="X20" s="362"/>
    </row>
    <row r="21" spans="1:37" ht="15" customHeight="1" x14ac:dyDescent="0.15">
      <c r="A21" s="362" t="s">
        <v>153</v>
      </c>
      <c r="B21" s="362"/>
      <c r="C21" s="362"/>
      <c r="D21" s="362"/>
      <c r="E21" s="362"/>
      <c r="F21" s="362"/>
      <c r="G21" s="362"/>
      <c r="H21" s="362"/>
      <c r="I21" s="362"/>
      <c r="J21" s="362"/>
      <c r="K21" s="362"/>
      <c r="L21" s="362"/>
      <c r="M21" s="362"/>
      <c r="N21" s="362"/>
      <c r="O21" s="362"/>
      <c r="P21" s="362"/>
      <c r="Q21" s="362"/>
      <c r="R21" s="362"/>
      <c r="S21" s="362"/>
      <c r="T21" s="362"/>
      <c r="U21" s="362"/>
      <c r="V21" s="362"/>
      <c r="W21" s="362"/>
      <c r="X21" s="362"/>
    </row>
    <row r="22" spans="1:37" ht="15" customHeight="1" x14ac:dyDescent="0.15">
      <c r="A22" s="362" t="s">
        <v>157</v>
      </c>
      <c r="B22" s="362"/>
      <c r="C22" s="362"/>
      <c r="D22" s="362"/>
      <c r="E22" s="362"/>
      <c r="F22" s="362"/>
      <c r="G22" s="362"/>
      <c r="H22" s="362"/>
      <c r="I22" s="362"/>
      <c r="J22" s="362"/>
      <c r="K22" s="362"/>
      <c r="L22" s="362"/>
      <c r="M22" s="362"/>
      <c r="N22" s="362"/>
      <c r="O22" s="362"/>
      <c r="P22" s="362"/>
      <c r="Q22" s="362"/>
      <c r="R22" s="362"/>
      <c r="S22" s="362"/>
      <c r="T22" s="362"/>
      <c r="U22" s="362"/>
      <c r="V22" s="362"/>
      <c r="W22" s="362"/>
      <c r="X22" s="362"/>
    </row>
    <row r="23" spans="1:37" ht="15" customHeight="1" x14ac:dyDescent="0.15">
      <c r="A23" s="362" t="s">
        <v>158</v>
      </c>
      <c r="B23" s="362"/>
      <c r="C23" s="362"/>
      <c r="D23" s="362"/>
      <c r="E23" s="362"/>
      <c r="F23" s="362"/>
      <c r="G23" s="362"/>
      <c r="H23" s="362"/>
      <c r="I23" s="362"/>
      <c r="J23" s="362"/>
      <c r="K23" s="362"/>
      <c r="L23" s="362"/>
      <c r="M23" s="362"/>
      <c r="N23" s="362"/>
      <c r="O23" s="362"/>
      <c r="P23" s="362"/>
      <c r="Q23" s="362"/>
      <c r="R23" s="362"/>
      <c r="S23" s="362"/>
      <c r="T23" s="362"/>
      <c r="U23" s="362"/>
      <c r="V23" s="362"/>
      <c r="W23" s="362"/>
      <c r="X23" s="362"/>
    </row>
    <row r="24" spans="1:37" ht="15" customHeight="1" x14ac:dyDescent="0.15"/>
    <row r="25" spans="1:37" ht="15" customHeight="1" x14ac:dyDescent="0.15">
      <c r="A25" s="338" t="s">
        <v>140</v>
      </c>
      <c r="B25" s="338"/>
      <c r="C25" s="338"/>
      <c r="D25" s="338"/>
      <c r="E25" s="338"/>
      <c r="F25" s="338"/>
      <c r="G25" s="338"/>
      <c r="H25" s="338"/>
      <c r="I25" s="338"/>
      <c r="J25" s="338"/>
      <c r="K25" s="338"/>
      <c r="L25" s="338"/>
      <c r="M25" s="338"/>
      <c r="N25" s="338"/>
      <c r="O25" s="338"/>
      <c r="P25" s="338"/>
      <c r="Q25" s="338"/>
      <c r="R25" s="338"/>
      <c r="S25" s="338"/>
      <c r="T25" s="338"/>
      <c r="U25" s="338"/>
      <c r="V25" s="338"/>
      <c r="W25" s="338"/>
      <c r="X25" s="338"/>
    </row>
    <row r="26" spans="1:37" ht="15" customHeight="1" x14ac:dyDescent="0.15">
      <c r="B26" s="372" t="s">
        <v>141</v>
      </c>
      <c r="C26" s="372"/>
      <c r="D26" s="372"/>
      <c r="E26" s="372"/>
      <c r="F26" s="366" t="s">
        <v>142</v>
      </c>
      <c r="G26" s="367"/>
      <c r="H26" s="367"/>
      <c r="I26" s="367" t="s">
        <v>143</v>
      </c>
      <c r="J26" s="367"/>
      <c r="K26" s="370"/>
      <c r="L26" s="381" t="s">
        <v>144</v>
      </c>
      <c r="M26" s="382"/>
      <c r="N26" s="382"/>
      <c r="O26" s="383"/>
      <c r="P26" s="374" t="s">
        <v>145</v>
      </c>
      <c r="Q26" s="363" t="s">
        <v>213</v>
      </c>
      <c r="R26" s="364"/>
      <c r="S26" s="364"/>
      <c r="T26" s="364"/>
      <c r="U26" s="364"/>
      <c r="V26" s="364"/>
      <c r="W26" s="364"/>
      <c r="X26" s="365"/>
    </row>
    <row r="27" spans="1:37" ht="15" customHeight="1" x14ac:dyDescent="0.15">
      <c r="B27" s="372"/>
      <c r="C27" s="372"/>
      <c r="D27" s="372"/>
      <c r="E27" s="372"/>
      <c r="F27" s="368"/>
      <c r="G27" s="369"/>
      <c r="H27" s="369"/>
      <c r="I27" s="369"/>
      <c r="J27" s="369"/>
      <c r="K27" s="371"/>
      <c r="L27" s="384" t="s">
        <v>147</v>
      </c>
      <c r="M27" s="385"/>
      <c r="N27" s="369" t="s">
        <v>148</v>
      </c>
      <c r="O27" s="371"/>
      <c r="P27" s="375"/>
      <c r="Q27" s="274" t="s">
        <v>146</v>
      </c>
      <c r="R27" s="275"/>
      <c r="S27" s="275"/>
      <c r="T27" s="275"/>
      <c r="U27" s="275"/>
      <c r="V27" s="275"/>
      <c r="W27" s="275"/>
      <c r="X27" s="276"/>
    </row>
    <row r="28" spans="1:37" s="78" customFormat="1" ht="30" customHeight="1" x14ac:dyDescent="0.15">
      <c r="A28" s="148" t="s">
        <v>159</v>
      </c>
      <c r="B28" s="387" t="s">
        <v>165</v>
      </c>
      <c r="C28" s="388"/>
      <c r="D28" s="388"/>
      <c r="E28" s="389"/>
      <c r="F28" s="387" t="s">
        <v>166</v>
      </c>
      <c r="G28" s="388"/>
      <c r="H28" s="390"/>
      <c r="I28" s="391" t="s">
        <v>167</v>
      </c>
      <c r="J28" s="388"/>
      <c r="K28" s="389"/>
      <c r="L28" s="387" t="s">
        <v>168</v>
      </c>
      <c r="M28" s="390"/>
      <c r="N28" s="391" t="s">
        <v>169</v>
      </c>
      <c r="O28" s="389"/>
      <c r="P28" s="93" t="s">
        <v>163</v>
      </c>
      <c r="Q28" s="379" t="s">
        <v>160</v>
      </c>
      <c r="R28" s="380"/>
      <c r="S28" s="96">
        <v>40</v>
      </c>
      <c r="T28" s="94" t="s">
        <v>136</v>
      </c>
      <c r="U28" s="99">
        <v>12</v>
      </c>
      <c r="V28" s="94" t="s">
        <v>137</v>
      </c>
      <c r="W28" s="96">
        <v>24</v>
      </c>
      <c r="X28" s="95" t="s">
        <v>149</v>
      </c>
      <c r="AB28" s="79"/>
      <c r="AC28" s="79"/>
      <c r="AE28" s="79"/>
      <c r="AG28" s="79"/>
      <c r="AH28" s="79"/>
      <c r="AI28" s="79"/>
      <c r="AJ28" s="79"/>
      <c r="AK28" s="79"/>
    </row>
    <row r="29" spans="1:37" s="78" customFormat="1" ht="30" customHeight="1" x14ac:dyDescent="0.15">
      <c r="A29" s="145"/>
      <c r="B29" s="352"/>
      <c r="C29" s="353"/>
      <c r="D29" s="353"/>
      <c r="E29" s="356"/>
      <c r="F29" s="352"/>
      <c r="G29" s="353"/>
      <c r="H29" s="354"/>
      <c r="I29" s="355"/>
      <c r="J29" s="353"/>
      <c r="K29" s="356"/>
      <c r="L29" s="352"/>
      <c r="M29" s="354"/>
      <c r="N29" s="355"/>
      <c r="O29" s="356"/>
      <c r="P29" s="88" t="s">
        <v>215</v>
      </c>
      <c r="Q29" s="489" t="s">
        <v>287</v>
      </c>
      <c r="R29" s="490"/>
      <c r="S29" s="97"/>
      <c r="T29" s="149" t="s">
        <v>217</v>
      </c>
      <c r="U29" s="100"/>
      <c r="V29" s="149" t="s">
        <v>137</v>
      </c>
      <c r="W29" s="97"/>
      <c r="X29" s="150" t="s">
        <v>149</v>
      </c>
      <c r="AB29" s="79"/>
      <c r="AC29" s="79"/>
      <c r="AE29" s="79"/>
      <c r="AG29" s="79"/>
      <c r="AH29" s="79"/>
      <c r="AI29" s="79"/>
      <c r="AJ29" s="79"/>
      <c r="AK29" s="79"/>
    </row>
    <row r="30" spans="1:37" s="78" customFormat="1" ht="30" customHeight="1" x14ac:dyDescent="0.15">
      <c r="A30" s="145"/>
      <c r="B30" s="352"/>
      <c r="C30" s="353"/>
      <c r="D30" s="353"/>
      <c r="E30" s="356"/>
      <c r="F30" s="352"/>
      <c r="G30" s="353"/>
      <c r="H30" s="354"/>
      <c r="I30" s="355"/>
      <c r="J30" s="353"/>
      <c r="K30" s="356"/>
      <c r="L30" s="352"/>
      <c r="M30" s="354"/>
      <c r="N30" s="355"/>
      <c r="O30" s="356"/>
      <c r="P30" s="88" t="s">
        <v>215</v>
      </c>
      <c r="Q30" s="489" t="s">
        <v>287</v>
      </c>
      <c r="R30" s="490"/>
      <c r="S30" s="97"/>
      <c r="T30" s="149" t="s">
        <v>136</v>
      </c>
      <c r="U30" s="100"/>
      <c r="V30" s="149" t="s">
        <v>137</v>
      </c>
      <c r="W30" s="97"/>
      <c r="X30" s="150" t="s">
        <v>149</v>
      </c>
      <c r="AB30" s="79"/>
      <c r="AC30" s="79"/>
      <c r="AE30" s="79"/>
      <c r="AG30" s="79"/>
      <c r="AH30" s="79"/>
      <c r="AI30" s="79"/>
      <c r="AJ30" s="79"/>
      <c r="AK30" s="79"/>
    </row>
    <row r="31" spans="1:37" s="78" customFormat="1" ht="30" customHeight="1" x14ac:dyDescent="0.15">
      <c r="A31" s="145"/>
      <c r="B31" s="352"/>
      <c r="C31" s="353"/>
      <c r="D31" s="353"/>
      <c r="E31" s="356"/>
      <c r="F31" s="352"/>
      <c r="G31" s="353"/>
      <c r="H31" s="354"/>
      <c r="I31" s="355"/>
      <c r="J31" s="353"/>
      <c r="K31" s="356"/>
      <c r="L31" s="352"/>
      <c r="M31" s="354"/>
      <c r="N31" s="355"/>
      <c r="O31" s="356"/>
      <c r="P31" s="88" t="s">
        <v>215</v>
      </c>
      <c r="Q31" s="489" t="s">
        <v>287</v>
      </c>
      <c r="R31" s="490"/>
      <c r="S31" s="97"/>
      <c r="T31" s="149" t="s">
        <v>136</v>
      </c>
      <c r="U31" s="100"/>
      <c r="V31" s="149" t="s">
        <v>137</v>
      </c>
      <c r="W31" s="97"/>
      <c r="X31" s="150" t="s">
        <v>149</v>
      </c>
      <c r="AB31" s="79"/>
      <c r="AC31" s="79"/>
      <c r="AE31" s="79"/>
      <c r="AG31" s="79"/>
      <c r="AH31" s="79"/>
      <c r="AI31" s="79"/>
      <c r="AJ31" s="79"/>
      <c r="AK31" s="79"/>
    </row>
    <row r="32" spans="1:37" s="78" customFormat="1" ht="30" customHeight="1" x14ac:dyDescent="0.15">
      <c r="A32" s="145"/>
      <c r="B32" s="352"/>
      <c r="C32" s="353"/>
      <c r="D32" s="353"/>
      <c r="E32" s="356"/>
      <c r="F32" s="352"/>
      <c r="G32" s="353"/>
      <c r="H32" s="354"/>
      <c r="I32" s="355"/>
      <c r="J32" s="353"/>
      <c r="K32" s="356"/>
      <c r="L32" s="352"/>
      <c r="M32" s="354"/>
      <c r="N32" s="355"/>
      <c r="O32" s="356"/>
      <c r="P32" s="88" t="s">
        <v>215</v>
      </c>
      <c r="Q32" s="489" t="s">
        <v>287</v>
      </c>
      <c r="R32" s="490"/>
      <c r="S32" s="97"/>
      <c r="T32" s="149" t="s">
        <v>136</v>
      </c>
      <c r="U32" s="100"/>
      <c r="V32" s="149" t="s">
        <v>137</v>
      </c>
      <c r="W32" s="97"/>
      <c r="X32" s="150" t="s">
        <v>149</v>
      </c>
      <c r="AB32" s="79"/>
      <c r="AC32" s="79"/>
      <c r="AE32" s="79"/>
      <c r="AG32" s="79"/>
      <c r="AH32" s="79"/>
      <c r="AI32" s="79"/>
      <c r="AJ32" s="79"/>
      <c r="AK32" s="79"/>
    </row>
    <row r="33" spans="1:37" s="78" customFormat="1" ht="30" customHeight="1" x14ac:dyDescent="0.15">
      <c r="A33" s="145"/>
      <c r="B33" s="352"/>
      <c r="C33" s="353"/>
      <c r="D33" s="353"/>
      <c r="E33" s="356"/>
      <c r="F33" s="352"/>
      <c r="G33" s="353"/>
      <c r="H33" s="354"/>
      <c r="I33" s="355"/>
      <c r="J33" s="353"/>
      <c r="K33" s="356"/>
      <c r="L33" s="352"/>
      <c r="M33" s="354"/>
      <c r="N33" s="355"/>
      <c r="O33" s="356"/>
      <c r="P33" s="88" t="s">
        <v>215</v>
      </c>
      <c r="Q33" s="489" t="s">
        <v>287</v>
      </c>
      <c r="R33" s="490"/>
      <c r="S33" s="97"/>
      <c r="T33" s="149" t="s">
        <v>136</v>
      </c>
      <c r="U33" s="100"/>
      <c r="V33" s="149" t="s">
        <v>137</v>
      </c>
      <c r="W33" s="97"/>
      <c r="X33" s="150" t="s">
        <v>149</v>
      </c>
      <c r="AB33" s="79"/>
      <c r="AC33" s="79"/>
      <c r="AE33" s="79"/>
      <c r="AG33" s="79"/>
      <c r="AH33" s="79"/>
      <c r="AI33" s="79"/>
      <c r="AJ33" s="79"/>
      <c r="AK33" s="79"/>
    </row>
    <row r="34" spans="1:37" s="78" customFormat="1" ht="30" customHeight="1" x14ac:dyDescent="0.15">
      <c r="A34" s="145"/>
      <c r="B34" s="352"/>
      <c r="C34" s="353"/>
      <c r="D34" s="353"/>
      <c r="E34" s="356"/>
      <c r="F34" s="352"/>
      <c r="G34" s="353"/>
      <c r="H34" s="354"/>
      <c r="I34" s="355"/>
      <c r="J34" s="353"/>
      <c r="K34" s="356"/>
      <c r="L34" s="352"/>
      <c r="M34" s="354"/>
      <c r="N34" s="355"/>
      <c r="O34" s="356"/>
      <c r="P34" s="88" t="s">
        <v>215</v>
      </c>
      <c r="Q34" s="489" t="s">
        <v>287</v>
      </c>
      <c r="R34" s="490"/>
      <c r="S34" s="97"/>
      <c r="T34" s="149" t="s">
        <v>136</v>
      </c>
      <c r="U34" s="100"/>
      <c r="V34" s="149" t="s">
        <v>137</v>
      </c>
      <c r="W34" s="97"/>
      <c r="X34" s="150" t="s">
        <v>149</v>
      </c>
      <c r="AB34" s="79"/>
      <c r="AC34" s="79"/>
      <c r="AE34" s="79"/>
      <c r="AG34" s="79"/>
      <c r="AH34" s="79"/>
      <c r="AI34" s="79"/>
      <c r="AJ34" s="79"/>
      <c r="AK34" s="79"/>
    </row>
    <row r="35" spans="1:37" s="78" customFormat="1" ht="30" customHeight="1" x14ac:dyDescent="0.15">
      <c r="A35" s="145"/>
      <c r="B35" s="352"/>
      <c r="C35" s="353"/>
      <c r="D35" s="353"/>
      <c r="E35" s="356"/>
      <c r="F35" s="352"/>
      <c r="G35" s="353"/>
      <c r="H35" s="354"/>
      <c r="I35" s="355"/>
      <c r="J35" s="353"/>
      <c r="K35" s="356"/>
      <c r="L35" s="352"/>
      <c r="M35" s="354"/>
      <c r="N35" s="355"/>
      <c r="O35" s="356"/>
      <c r="P35" s="88" t="s">
        <v>215</v>
      </c>
      <c r="Q35" s="489" t="s">
        <v>287</v>
      </c>
      <c r="R35" s="490"/>
      <c r="S35" s="97"/>
      <c r="T35" s="149" t="s">
        <v>136</v>
      </c>
      <c r="U35" s="100"/>
      <c r="V35" s="149" t="s">
        <v>137</v>
      </c>
      <c r="W35" s="97"/>
      <c r="X35" s="150" t="s">
        <v>149</v>
      </c>
      <c r="AB35" s="79"/>
      <c r="AC35" s="79"/>
      <c r="AE35" s="79"/>
      <c r="AG35" s="79"/>
      <c r="AH35" s="79"/>
      <c r="AI35" s="79"/>
      <c r="AJ35" s="79"/>
      <c r="AK35" s="79"/>
    </row>
    <row r="36" spans="1:37" s="78" customFormat="1" ht="30" customHeight="1" x14ac:dyDescent="0.15">
      <c r="A36" s="145"/>
      <c r="B36" s="352"/>
      <c r="C36" s="353"/>
      <c r="D36" s="353"/>
      <c r="E36" s="356"/>
      <c r="F36" s="352"/>
      <c r="G36" s="353"/>
      <c r="H36" s="354"/>
      <c r="I36" s="355"/>
      <c r="J36" s="353"/>
      <c r="K36" s="356"/>
      <c r="L36" s="352"/>
      <c r="M36" s="354"/>
      <c r="N36" s="355"/>
      <c r="O36" s="356"/>
      <c r="P36" s="88" t="s">
        <v>215</v>
      </c>
      <c r="Q36" s="489" t="s">
        <v>287</v>
      </c>
      <c r="R36" s="490"/>
      <c r="S36" s="97"/>
      <c r="T36" s="149" t="s">
        <v>136</v>
      </c>
      <c r="U36" s="100"/>
      <c r="V36" s="149" t="s">
        <v>137</v>
      </c>
      <c r="W36" s="97"/>
      <c r="X36" s="150" t="s">
        <v>149</v>
      </c>
      <c r="AB36" s="79"/>
      <c r="AC36" s="79"/>
      <c r="AE36" s="79"/>
      <c r="AG36" s="79"/>
      <c r="AH36" s="79"/>
      <c r="AI36" s="79"/>
      <c r="AJ36" s="79"/>
      <c r="AK36" s="79"/>
    </row>
    <row r="37" spans="1:37" s="78" customFormat="1" ht="30" customHeight="1" x14ac:dyDescent="0.15">
      <c r="A37" s="145"/>
      <c r="B37" s="352"/>
      <c r="C37" s="353"/>
      <c r="D37" s="353"/>
      <c r="E37" s="356"/>
      <c r="F37" s="352"/>
      <c r="G37" s="353"/>
      <c r="H37" s="354"/>
      <c r="I37" s="355"/>
      <c r="J37" s="353"/>
      <c r="K37" s="356"/>
      <c r="L37" s="352"/>
      <c r="M37" s="354"/>
      <c r="N37" s="355"/>
      <c r="O37" s="356"/>
      <c r="P37" s="90" t="s">
        <v>215</v>
      </c>
      <c r="Q37" s="489" t="s">
        <v>287</v>
      </c>
      <c r="R37" s="490"/>
      <c r="S37" s="98"/>
      <c r="T37" s="151" t="s">
        <v>136</v>
      </c>
      <c r="U37" s="101"/>
      <c r="V37" s="151" t="s">
        <v>137</v>
      </c>
      <c r="W37" s="98"/>
      <c r="X37" s="152" t="s">
        <v>149</v>
      </c>
      <c r="AB37" s="79"/>
      <c r="AC37" s="79"/>
      <c r="AE37" s="79"/>
      <c r="AG37" s="79"/>
      <c r="AH37" s="79"/>
      <c r="AI37" s="79"/>
      <c r="AJ37" s="79"/>
      <c r="AK37" s="79"/>
    </row>
    <row r="38" spans="1:37" s="78" customFormat="1" ht="15" customHeight="1" x14ac:dyDescent="0.15"/>
    <row r="39" spans="1:37" s="78" customFormat="1" ht="15" customHeight="1" x14ac:dyDescent="0.15">
      <c r="A39" s="386" t="s">
        <v>216</v>
      </c>
      <c r="B39" s="386"/>
      <c r="C39" s="386"/>
      <c r="D39" s="386"/>
      <c r="E39" s="386"/>
      <c r="F39" s="386"/>
      <c r="G39" s="386"/>
      <c r="H39" s="386"/>
      <c r="I39" s="386"/>
      <c r="J39" s="386"/>
      <c r="K39" s="386"/>
      <c r="L39" s="386"/>
      <c r="M39" s="386"/>
      <c r="N39" s="386"/>
      <c r="O39" s="386"/>
      <c r="P39" s="386"/>
      <c r="Q39" s="386"/>
      <c r="R39" s="386"/>
      <c r="S39" s="386"/>
      <c r="T39" s="386"/>
      <c r="U39" s="386"/>
      <c r="V39" s="386"/>
      <c r="W39" s="386"/>
      <c r="X39" s="386"/>
    </row>
    <row r="40" spans="1:37" s="78" customFormat="1" ht="15" customHeight="1" x14ac:dyDescent="0.15">
      <c r="A40" s="362" t="s">
        <v>171</v>
      </c>
      <c r="B40" s="362"/>
      <c r="C40" s="362"/>
      <c r="D40" s="362"/>
      <c r="E40" s="362"/>
      <c r="F40" s="362"/>
      <c r="G40" s="362"/>
      <c r="H40" s="362"/>
      <c r="I40" s="362"/>
      <c r="J40" s="362"/>
      <c r="K40" s="362"/>
      <c r="L40" s="362"/>
      <c r="M40" s="362"/>
      <c r="N40" s="362"/>
      <c r="O40" s="362"/>
      <c r="P40" s="362"/>
      <c r="Q40" s="362"/>
      <c r="R40" s="362"/>
      <c r="S40" s="362"/>
      <c r="T40" s="362"/>
      <c r="U40" s="362"/>
      <c r="V40" s="362"/>
      <c r="W40" s="362"/>
      <c r="X40" s="362"/>
    </row>
    <row r="41" spans="1:37" s="78" customFormat="1" ht="15" customHeight="1" x14ac:dyDescent="0.15">
      <c r="A41" s="362" t="s">
        <v>220</v>
      </c>
      <c r="B41" s="362"/>
      <c r="C41" s="362"/>
      <c r="D41" s="362"/>
      <c r="E41" s="362"/>
      <c r="F41" s="362"/>
      <c r="G41" s="362"/>
      <c r="H41" s="362"/>
      <c r="I41" s="362"/>
      <c r="J41" s="362"/>
      <c r="K41" s="362"/>
      <c r="L41" s="362"/>
      <c r="M41" s="362"/>
      <c r="N41" s="362"/>
      <c r="O41" s="362"/>
      <c r="P41" s="362"/>
      <c r="Q41" s="362"/>
      <c r="R41" s="362"/>
      <c r="S41" s="362"/>
      <c r="T41" s="362"/>
      <c r="U41" s="362"/>
      <c r="V41" s="362"/>
      <c r="W41" s="362"/>
      <c r="X41" s="362"/>
    </row>
    <row r="42" spans="1:37" s="78" customFormat="1" ht="15" customHeight="1" x14ac:dyDescent="0.15">
      <c r="A42" s="362" t="s">
        <v>150</v>
      </c>
      <c r="B42" s="362"/>
      <c r="C42" s="362"/>
      <c r="D42" s="362"/>
      <c r="E42" s="362"/>
      <c r="F42" s="362"/>
      <c r="G42" s="362"/>
      <c r="H42" s="362"/>
      <c r="I42" s="362"/>
      <c r="J42" s="362"/>
      <c r="K42" s="362"/>
      <c r="L42" s="362"/>
      <c r="M42" s="362"/>
      <c r="N42" s="362"/>
      <c r="O42" s="362"/>
      <c r="P42" s="362"/>
      <c r="Q42" s="362"/>
      <c r="R42" s="362"/>
      <c r="S42" s="362"/>
      <c r="T42" s="362"/>
      <c r="U42" s="362"/>
      <c r="V42" s="362"/>
      <c r="W42" s="362"/>
      <c r="X42" s="362"/>
    </row>
    <row r="43" spans="1:37" s="78" customFormat="1" ht="15" customHeight="1" x14ac:dyDescent="0.15">
      <c r="A43" s="362" t="s">
        <v>170</v>
      </c>
      <c r="B43" s="362"/>
      <c r="C43" s="362"/>
      <c r="D43" s="362"/>
      <c r="E43" s="362"/>
      <c r="F43" s="362"/>
      <c r="G43" s="362"/>
      <c r="H43" s="362"/>
      <c r="I43" s="362"/>
      <c r="J43" s="362"/>
      <c r="K43" s="362"/>
      <c r="L43" s="362"/>
      <c r="M43" s="362"/>
      <c r="N43" s="362"/>
      <c r="O43" s="362"/>
      <c r="P43" s="362"/>
      <c r="Q43" s="362"/>
      <c r="R43" s="362"/>
      <c r="S43" s="362"/>
      <c r="T43" s="362"/>
      <c r="U43" s="362"/>
      <c r="V43" s="362"/>
      <c r="W43" s="362"/>
      <c r="X43" s="362"/>
    </row>
    <row r="44" spans="1:37" ht="15" customHeight="1" x14ac:dyDescent="0.15">
      <c r="A44" s="362" t="s">
        <v>221</v>
      </c>
      <c r="B44" s="362"/>
      <c r="C44" s="362"/>
      <c r="D44" s="362"/>
      <c r="E44" s="362"/>
      <c r="F44" s="362"/>
      <c r="G44" s="362"/>
      <c r="H44" s="362"/>
      <c r="I44" s="362"/>
      <c r="J44" s="362"/>
      <c r="K44" s="362"/>
      <c r="L44" s="362"/>
      <c r="M44" s="362"/>
      <c r="N44" s="362"/>
      <c r="O44" s="362"/>
      <c r="P44" s="362"/>
      <c r="Q44" s="362"/>
      <c r="R44" s="362"/>
      <c r="S44" s="362"/>
      <c r="T44" s="362"/>
      <c r="U44" s="362"/>
      <c r="V44" s="362"/>
      <c r="W44" s="362"/>
      <c r="X44" s="362"/>
    </row>
    <row r="45" spans="1:37" ht="15" customHeight="1" x14ac:dyDescent="0.15"/>
    <row r="46" spans="1:37" ht="15" customHeight="1" x14ac:dyDescent="0.15"/>
    <row r="47" spans="1:37" ht="15" customHeight="1" x14ac:dyDescent="0.15"/>
    <row r="48" spans="1:3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sheetData>
  <sheetProtection algorithmName="SHA-512" hashValue="VQSqIC3wqkoSv5qaN0zstVGzlphfe13l2i7HrY88pvnaeFBc0wrOb4X3suhaTqIPmiYhHK2bQQwKbwiddP2qdQ==" saltValue="Lr4yUdrQb0GJvRg0w3J+vA==" spinCount="100000" sheet="1" insertRows="0" deleteRows="0"/>
  <mergeCells count="102">
    <mergeCell ref="A1:C2"/>
    <mergeCell ref="A3:X3"/>
    <mergeCell ref="Q5:R6"/>
    <mergeCell ref="S5:S6"/>
    <mergeCell ref="T5:T6"/>
    <mergeCell ref="U5:U6"/>
    <mergeCell ref="V5:V6"/>
    <mergeCell ref="W5:W6"/>
    <mergeCell ref="X5:X6"/>
    <mergeCell ref="A6:E7"/>
    <mergeCell ref="I13:L14"/>
    <mergeCell ref="M13:X14"/>
    <mergeCell ref="A16:X16"/>
    <mergeCell ref="A17:X17"/>
    <mergeCell ref="A18:X18"/>
    <mergeCell ref="A19:X19"/>
    <mergeCell ref="I8:L9"/>
    <mergeCell ref="M8:X9"/>
    <mergeCell ref="I10:L11"/>
    <mergeCell ref="M10:X11"/>
    <mergeCell ref="I12:L12"/>
    <mergeCell ref="M12:X12"/>
    <mergeCell ref="A20:X20"/>
    <mergeCell ref="A21:X21"/>
    <mergeCell ref="A22:X22"/>
    <mergeCell ref="A23:X23"/>
    <mergeCell ref="A25:X25"/>
    <mergeCell ref="B26:E27"/>
    <mergeCell ref="F26:H27"/>
    <mergeCell ref="I26:K27"/>
    <mergeCell ref="L26:O26"/>
    <mergeCell ref="P26:P27"/>
    <mergeCell ref="Q26:X26"/>
    <mergeCell ref="L27:M27"/>
    <mergeCell ref="N27:O27"/>
    <mergeCell ref="Q27:X27"/>
    <mergeCell ref="B28:E28"/>
    <mergeCell ref="F28:H28"/>
    <mergeCell ref="I28:K28"/>
    <mergeCell ref="L28:M28"/>
    <mergeCell ref="N28:O28"/>
    <mergeCell ref="Q28:R28"/>
    <mergeCell ref="B30:E30"/>
    <mergeCell ref="F30:H30"/>
    <mergeCell ref="I30:K30"/>
    <mergeCell ref="L30:M30"/>
    <mergeCell ref="N30:O30"/>
    <mergeCell ref="Q30:R30"/>
    <mergeCell ref="B29:E29"/>
    <mergeCell ref="F29:H29"/>
    <mergeCell ref="I29:K29"/>
    <mergeCell ref="L29:M29"/>
    <mergeCell ref="N29:O29"/>
    <mergeCell ref="Q29:R29"/>
    <mergeCell ref="B32:E32"/>
    <mergeCell ref="F32:H32"/>
    <mergeCell ref="I32:K32"/>
    <mergeCell ref="L32:M32"/>
    <mergeCell ref="N32:O32"/>
    <mergeCell ref="Q32:R32"/>
    <mergeCell ref="B31:E31"/>
    <mergeCell ref="F31:H31"/>
    <mergeCell ref="I31:K31"/>
    <mergeCell ref="L31:M31"/>
    <mergeCell ref="N31:O31"/>
    <mergeCell ref="Q31:R31"/>
    <mergeCell ref="B34:E34"/>
    <mergeCell ref="F34:H34"/>
    <mergeCell ref="I34:K34"/>
    <mergeCell ref="L34:M34"/>
    <mergeCell ref="N34:O34"/>
    <mergeCell ref="Q34:R34"/>
    <mergeCell ref="B33:E33"/>
    <mergeCell ref="F33:H33"/>
    <mergeCell ref="I33:K33"/>
    <mergeCell ref="L33:M33"/>
    <mergeCell ref="N33:O33"/>
    <mergeCell ref="Q33:R33"/>
    <mergeCell ref="B36:E36"/>
    <mergeCell ref="F36:H36"/>
    <mergeCell ref="I36:K36"/>
    <mergeCell ref="L36:M36"/>
    <mergeCell ref="N36:O36"/>
    <mergeCell ref="Q36:R36"/>
    <mergeCell ref="B35:E35"/>
    <mergeCell ref="F35:H35"/>
    <mergeCell ref="I35:K35"/>
    <mergeCell ref="L35:M35"/>
    <mergeCell ref="N35:O35"/>
    <mergeCell ref="Q35:R35"/>
    <mergeCell ref="A39:X39"/>
    <mergeCell ref="A40:X40"/>
    <mergeCell ref="A41:X41"/>
    <mergeCell ref="A42:X42"/>
    <mergeCell ref="A43:X43"/>
    <mergeCell ref="A44:X44"/>
    <mergeCell ref="B37:E37"/>
    <mergeCell ref="F37:H37"/>
    <mergeCell ref="I37:K37"/>
    <mergeCell ref="L37:M37"/>
    <mergeCell ref="N37:O37"/>
    <mergeCell ref="Q37:R37"/>
  </mergeCells>
  <phoneticPr fontId="3"/>
  <dataValidations count="4">
    <dataValidation imeMode="on" allowBlank="1" showInputMessage="1" showErrorMessage="1" sqref="B29:K37 M10:X11" xr:uid="{4A39FF60-D291-46B9-8563-83BC8E0154D0}"/>
    <dataValidation imeMode="off" allowBlank="1" showInputMessage="1" showErrorMessage="1" sqref="S29:S37 S5:S6 U5:U6 W5:W6" xr:uid="{A328DFBA-77BC-441F-9CAF-BACC0984A7EE}"/>
    <dataValidation imeMode="halfKatakana" allowBlank="1" showInputMessage="1" showErrorMessage="1" sqref="N28 L28 L29:O37" xr:uid="{0819EF1B-B111-4A6D-8111-C65C4B40BA1D}"/>
    <dataValidation imeMode="fullKatakana" allowBlank="1" showInputMessage="1" showErrorMessage="1" sqref="M12:X12" xr:uid="{37F0AC98-AFFA-4122-9E8B-79FA0C73EF58}"/>
  </dataValidations>
  <printOptions horizontalCentered="1"/>
  <pageMargins left="0.59055118110236227" right="0.59055118110236227" top="0.78740157480314965"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AB56"/>
  <sheetViews>
    <sheetView showGridLines="0" showZeros="0" tabSelected="1" view="pageBreakPreview" zoomScaleNormal="100" zoomScaleSheetLayoutView="100" workbookViewId="0">
      <selection activeCell="F23" sqref="F23:Y23"/>
    </sheetView>
  </sheetViews>
  <sheetFormatPr defaultColWidth="3.625" defaultRowHeight="15" customHeight="1" x14ac:dyDescent="0.15"/>
  <cols>
    <col min="1" max="16384" width="3.625" style="80"/>
  </cols>
  <sheetData>
    <row r="1" spans="1:28" ht="15" customHeight="1" x14ac:dyDescent="0.15">
      <c r="A1" s="507" t="s">
        <v>95</v>
      </c>
      <c r="B1" s="507"/>
      <c r="C1" s="507"/>
      <c r="D1" s="507"/>
      <c r="E1" s="507"/>
      <c r="F1" s="507"/>
      <c r="G1" s="507"/>
      <c r="H1" s="507"/>
      <c r="I1" s="507"/>
      <c r="J1" s="507"/>
      <c r="K1" s="507"/>
      <c r="L1" s="507"/>
      <c r="M1" s="507"/>
      <c r="N1" s="507"/>
      <c r="O1" s="507"/>
      <c r="P1" s="507"/>
      <c r="Q1" s="507"/>
      <c r="R1" s="507"/>
      <c r="S1" s="507"/>
      <c r="T1" s="507"/>
      <c r="U1" s="507"/>
      <c r="V1" s="508" t="s">
        <v>219</v>
      </c>
      <c r="W1" s="509"/>
      <c r="X1" s="509"/>
      <c r="Y1" s="510"/>
    </row>
    <row r="2" spans="1:28" ht="15" customHeight="1" thickBot="1" x14ac:dyDescent="0.2">
      <c r="A2" s="507"/>
      <c r="B2" s="507"/>
      <c r="C2" s="507"/>
      <c r="D2" s="507"/>
      <c r="E2" s="507"/>
      <c r="F2" s="507"/>
      <c r="G2" s="507"/>
      <c r="H2" s="507"/>
      <c r="I2" s="507"/>
      <c r="J2" s="507"/>
      <c r="K2" s="507"/>
      <c r="L2" s="507"/>
      <c r="M2" s="507"/>
      <c r="N2" s="507"/>
      <c r="O2" s="507"/>
      <c r="P2" s="507"/>
      <c r="Q2" s="507"/>
      <c r="R2" s="507"/>
      <c r="S2" s="507"/>
      <c r="T2" s="507"/>
      <c r="U2" s="507"/>
      <c r="V2" s="511"/>
      <c r="W2" s="512"/>
      <c r="X2" s="512"/>
      <c r="Y2" s="513"/>
    </row>
    <row r="3" spans="1:28" ht="15" customHeight="1" x14ac:dyDescent="0.15">
      <c r="A3" s="507"/>
      <c r="B3" s="507"/>
      <c r="C3" s="507"/>
      <c r="D3" s="507"/>
      <c r="E3" s="507"/>
      <c r="F3" s="507"/>
      <c r="G3" s="507"/>
      <c r="H3" s="507"/>
      <c r="I3" s="507"/>
      <c r="J3" s="507"/>
      <c r="K3" s="507"/>
      <c r="L3" s="507"/>
      <c r="M3" s="507"/>
      <c r="N3" s="507"/>
      <c r="O3" s="507"/>
      <c r="P3" s="507"/>
      <c r="Q3" s="507"/>
      <c r="R3" s="507"/>
      <c r="S3" s="507"/>
      <c r="T3" s="507"/>
      <c r="U3" s="507"/>
      <c r="V3" s="514" t="s">
        <v>223</v>
      </c>
      <c r="W3" s="514"/>
      <c r="X3" s="514"/>
      <c r="Y3" s="514"/>
    </row>
    <row r="4" spans="1:28" ht="15" customHeight="1" x14ac:dyDescent="0.15">
      <c r="A4" s="515" t="s">
        <v>223</v>
      </c>
      <c r="B4" s="515"/>
      <c r="C4" s="515"/>
      <c r="D4" s="515"/>
      <c r="E4" s="515"/>
      <c r="F4" s="515"/>
      <c r="G4" s="515"/>
      <c r="H4" s="515"/>
      <c r="I4" s="515"/>
      <c r="J4" s="515"/>
      <c r="K4" s="515"/>
      <c r="L4" s="515"/>
      <c r="M4" s="515"/>
      <c r="N4" s="515"/>
      <c r="O4" s="516" t="s">
        <v>116</v>
      </c>
      <c r="P4" s="516"/>
      <c r="Q4" s="517">
        <v>7</v>
      </c>
      <c r="R4" s="517"/>
      <c r="S4" s="518" t="s">
        <v>115</v>
      </c>
      <c r="T4" s="517"/>
      <c r="U4" s="517"/>
      <c r="V4" s="506" t="s">
        <v>114</v>
      </c>
      <c r="W4" s="517"/>
      <c r="X4" s="517"/>
      <c r="Y4" s="506" t="s">
        <v>113</v>
      </c>
    </row>
    <row r="5" spans="1:28" ht="15" customHeight="1" x14ac:dyDescent="0.15">
      <c r="A5" s="515" t="s">
        <v>223</v>
      </c>
      <c r="B5" s="515"/>
      <c r="C5" s="515"/>
      <c r="D5" s="515"/>
      <c r="E5" s="515"/>
      <c r="F5" s="515"/>
      <c r="G5" s="515"/>
      <c r="H5" s="515"/>
      <c r="I5" s="515"/>
      <c r="J5" s="515"/>
      <c r="K5" s="515"/>
      <c r="L5" s="515"/>
      <c r="M5" s="515"/>
      <c r="N5" s="515"/>
      <c r="O5" s="515"/>
      <c r="P5" s="515"/>
      <c r="Q5" s="515"/>
      <c r="R5" s="515"/>
      <c r="S5" s="515"/>
      <c r="T5" s="515"/>
      <c r="U5" s="515"/>
      <c r="V5" s="515"/>
      <c r="W5" s="515"/>
      <c r="X5" s="515"/>
      <c r="Y5" s="515"/>
    </row>
    <row r="6" spans="1:28" ht="15" customHeight="1" x14ac:dyDescent="0.15">
      <c r="A6" s="519" t="s">
        <v>96</v>
      </c>
      <c r="B6" s="519"/>
      <c r="C6" s="519"/>
      <c r="D6" s="519"/>
      <c r="E6" s="519"/>
      <c r="F6" s="519"/>
      <c r="G6" s="519"/>
      <c r="H6" s="519"/>
      <c r="I6" s="519"/>
      <c r="J6" s="519"/>
      <c r="K6" s="519"/>
      <c r="L6" s="519"/>
      <c r="M6" s="519"/>
      <c r="N6" s="519"/>
      <c r="O6" s="519"/>
      <c r="P6" s="519"/>
      <c r="Q6" s="519"/>
      <c r="R6" s="519"/>
      <c r="S6" s="519"/>
      <c r="T6" s="519"/>
      <c r="U6" s="519"/>
      <c r="V6" s="519"/>
      <c r="W6" s="519"/>
      <c r="X6" s="519"/>
      <c r="Y6" s="519"/>
    </row>
    <row r="7" spans="1:28" ht="15" customHeight="1" x14ac:dyDescent="0.15">
      <c r="A7" s="519"/>
      <c r="B7" s="519"/>
      <c r="C7" s="519"/>
      <c r="D7" s="519"/>
      <c r="E7" s="519"/>
      <c r="F7" s="519"/>
      <c r="G7" s="519"/>
      <c r="H7" s="519"/>
      <c r="I7" s="519"/>
      <c r="J7" s="519"/>
      <c r="K7" s="519"/>
      <c r="L7" s="519"/>
      <c r="M7" s="519"/>
      <c r="N7" s="519"/>
      <c r="O7" s="519"/>
      <c r="P7" s="519"/>
      <c r="Q7" s="519"/>
      <c r="R7" s="519"/>
      <c r="S7" s="519"/>
      <c r="T7" s="519"/>
      <c r="U7" s="519"/>
      <c r="V7" s="519"/>
      <c r="W7" s="519"/>
      <c r="X7" s="519"/>
      <c r="Y7" s="519"/>
    </row>
    <row r="8" spans="1:28" ht="15" customHeight="1" x14ac:dyDescent="0.15">
      <c r="A8" s="520" t="s">
        <v>97</v>
      </c>
      <c r="B8" s="520"/>
      <c r="C8" s="520"/>
      <c r="D8" s="520"/>
      <c r="E8" s="520"/>
      <c r="F8" s="520"/>
      <c r="G8" s="520"/>
      <c r="H8" s="520"/>
      <c r="I8" s="520"/>
      <c r="J8" s="520"/>
      <c r="K8" s="520"/>
      <c r="L8" s="520"/>
      <c r="M8" s="520"/>
      <c r="N8" s="520"/>
      <c r="O8" s="520"/>
      <c r="P8" s="520"/>
      <c r="Q8" s="520"/>
      <c r="R8" s="520"/>
      <c r="S8" s="520"/>
      <c r="T8" s="520"/>
      <c r="U8" s="520"/>
      <c r="V8" s="520"/>
      <c r="W8" s="520"/>
      <c r="X8" s="520"/>
      <c r="Y8" s="520"/>
    </row>
    <row r="9" spans="1:28" ht="15" customHeight="1" x14ac:dyDescent="0.15">
      <c r="A9" s="515" t="s">
        <v>227</v>
      </c>
      <c r="B9" s="515"/>
      <c r="C9" s="515"/>
      <c r="D9" s="515"/>
      <c r="E9" s="515"/>
      <c r="F9" s="515"/>
      <c r="G9" s="515"/>
      <c r="H9" s="515"/>
      <c r="I9" s="515"/>
      <c r="J9" s="515"/>
      <c r="K9" s="515"/>
      <c r="L9" s="515"/>
      <c r="M9" s="515"/>
      <c r="N9" s="515"/>
      <c r="O9" s="515"/>
      <c r="P9" s="515"/>
      <c r="Q9" s="515"/>
      <c r="R9" s="515"/>
      <c r="S9" s="515"/>
      <c r="T9" s="515"/>
      <c r="U9" s="515"/>
      <c r="V9" s="515"/>
      <c r="W9" s="515"/>
      <c r="X9" s="515"/>
      <c r="Y9" s="515"/>
    </row>
    <row r="10" spans="1:28" ht="15" customHeight="1" x14ac:dyDescent="0.15">
      <c r="A10" s="515" t="s">
        <v>227</v>
      </c>
      <c r="B10" s="515"/>
      <c r="C10" s="515"/>
      <c r="D10" s="515"/>
      <c r="E10" s="515"/>
      <c r="F10" s="515"/>
      <c r="G10" s="515"/>
      <c r="H10" s="515"/>
      <c r="I10" s="515"/>
      <c r="J10" s="515"/>
      <c r="K10" s="515"/>
      <c r="L10" s="515"/>
      <c r="M10" s="521" t="s">
        <v>224</v>
      </c>
      <c r="N10" s="521"/>
      <c r="O10" s="521"/>
      <c r="P10" s="521"/>
      <c r="Q10" s="522" t="s">
        <v>225</v>
      </c>
      <c r="R10" s="523"/>
      <c r="S10" s="523"/>
      <c r="T10" s="522" t="s">
        <v>226</v>
      </c>
      <c r="U10" s="524"/>
      <c r="V10" s="523"/>
      <c r="W10" s="523"/>
      <c r="X10" s="523"/>
      <c r="Y10" s="523"/>
    </row>
    <row r="11" spans="1:28" ht="15" customHeight="1" x14ac:dyDescent="0.15">
      <c r="A11" s="515"/>
      <c r="B11" s="515"/>
      <c r="C11" s="515"/>
      <c r="D11" s="515"/>
      <c r="E11" s="515"/>
      <c r="F11" s="515"/>
      <c r="G11" s="515"/>
      <c r="H11" s="515"/>
      <c r="I11" s="515"/>
      <c r="J11" s="515"/>
      <c r="K11" s="515"/>
      <c r="L11" s="515"/>
      <c r="M11" s="525" t="s">
        <v>207</v>
      </c>
      <c r="N11" s="525"/>
      <c r="O11" s="525"/>
      <c r="P11" s="525"/>
      <c r="Q11" s="526" t="s">
        <v>208</v>
      </c>
      <c r="R11" s="526"/>
      <c r="S11" s="527"/>
      <c r="T11" s="528"/>
      <c r="U11" s="528"/>
      <c r="V11" s="528"/>
      <c r="W11" s="528"/>
      <c r="X11" s="528"/>
      <c r="Y11" s="528"/>
    </row>
    <row r="12" spans="1:28" ht="15" customHeight="1" x14ac:dyDescent="0.15">
      <c r="A12" s="515"/>
      <c r="B12" s="515"/>
      <c r="C12" s="515"/>
      <c r="D12" s="515"/>
      <c r="E12" s="515"/>
      <c r="F12" s="515"/>
      <c r="G12" s="515"/>
      <c r="H12" s="515"/>
      <c r="I12" s="515"/>
      <c r="J12" s="515"/>
      <c r="K12" s="515"/>
      <c r="L12" s="515"/>
      <c r="M12" s="525" t="s">
        <v>200</v>
      </c>
      <c r="N12" s="525"/>
      <c r="O12" s="525"/>
      <c r="P12" s="525"/>
      <c r="Q12" s="529"/>
      <c r="R12" s="529"/>
      <c r="S12" s="529"/>
      <c r="T12" s="529"/>
      <c r="U12" s="529"/>
      <c r="V12" s="529"/>
      <c r="W12" s="529"/>
      <c r="X12" s="529"/>
      <c r="Y12" s="529"/>
    </row>
    <row r="13" spans="1:28" ht="15" customHeight="1" x14ac:dyDescent="0.15">
      <c r="A13" s="515"/>
      <c r="B13" s="515"/>
      <c r="C13" s="515"/>
      <c r="D13" s="515"/>
      <c r="E13" s="515"/>
      <c r="F13" s="515"/>
      <c r="G13" s="515"/>
      <c r="H13" s="515"/>
      <c r="I13" s="515"/>
      <c r="J13" s="515"/>
      <c r="K13" s="515"/>
      <c r="L13" s="515"/>
      <c r="M13" s="525" t="s">
        <v>199</v>
      </c>
      <c r="N13" s="525"/>
      <c r="O13" s="525"/>
      <c r="P13" s="525"/>
      <c r="Q13" s="529"/>
      <c r="R13" s="529"/>
      <c r="S13" s="529"/>
      <c r="T13" s="529"/>
      <c r="U13" s="529"/>
      <c r="V13" s="529"/>
      <c r="W13" s="529"/>
      <c r="X13" s="529"/>
      <c r="Y13" s="529"/>
      <c r="AB13" s="506"/>
    </row>
    <row r="14" spans="1:28" ht="15" customHeight="1" x14ac:dyDescent="0.15">
      <c r="A14" s="515" t="s">
        <v>227</v>
      </c>
      <c r="B14" s="515"/>
      <c r="C14" s="515"/>
      <c r="D14" s="515"/>
      <c r="E14" s="515"/>
      <c r="F14" s="515"/>
      <c r="G14" s="515"/>
      <c r="H14" s="515"/>
      <c r="I14" s="515"/>
      <c r="J14" s="515"/>
      <c r="K14" s="515"/>
      <c r="L14" s="515"/>
      <c r="M14" s="515"/>
      <c r="N14" s="515"/>
      <c r="O14" s="515"/>
      <c r="P14" s="515"/>
      <c r="Q14" s="515"/>
      <c r="R14" s="515"/>
      <c r="S14" s="515"/>
      <c r="T14" s="515"/>
      <c r="U14" s="515"/>
      <c r="V14" s="515"/>
      <c r="W14" s="515"/>
      <c r="X14" s="515"/>
      <c r="Y14" s="515"/>
    </row>
    <row r="15" spans="1:28" ht="15" customHeight="1" x14ac:dyDescent="0.15">
      <c r="A15" s="520" t="s">
        <v>117</v>
      </c>
      <c r="B15" s="520"/>
      <c r="C15" s="520"/>
      <c r="D15" s="520"/>
      <c r="E15" s="520"/>
      <c r="F15" s="520"/>
      <c r="G15" s="520"/>
      <c r="H15" s="520"/>
      <c r="I15" s="520"/>
      <c r="J15" s="520"/>
      <c r="K15" s="520"/>
      <c r="L15" s="520"/>
      <c r="M15" s="520"/>
      <c r="N15" s="520"/>
      <c r="O15" s="520"/>
      <c r="P15" s="520"/>
      <c r="Q15" s="520"/>
      <c r="R15" s="520"/>
      <c r="S15" s="520"/>
      <c r="T15" s="520"/>
      <c r="U15" s="520"/>
      <c r="V15" s="520"/>
      <c r="W15" s="520"/>
      <c r="X15" s="520"/>
      <c r="Y15" s="520"/>
    </row>
    <row r="16" spans="1:28" ht="15" customHeight="1" x14ac:dyDescent="0.15">
      <c r="A16" s="520" t="s">
        <v>201</v>
      </c>
      <c r="B16" s="520"/>
      <c r="C16" s="520"/>
      <c r="D16" s="520"/>
      <c r="E16" s="520"/>
      <c r="F16" s="520"/>
      <c r="G16" s="520"/>
      <c r="H16" s="520"/>
      <c r="I16" s="520"/>
      <c r="J16" s="520"/>
      <c r="K16" s="520"/>
      <c r="L16" s="520"/>
      <c r="M16" s="520"/>
      <c r="N16" s="520"/>
      <c r="O16" s="520"/>
      <c r="P16" s="520"/>
      <c r="Q16" s="520"/>
      <c r="R16" s="520"/>
      <c r="S16" s="520"/>
      <c r="T16" s="520"/>
      <c r="U16" s="520"/>
      <c r="V16" s="520"/>
      <c r="W16" s="520"/>
      <c r="X16" s="520"/>
      <c r="Y16" s="520"/>
    </row>
    <row r="17" spans="1:25" ht="15" customHeight="1" x14ac:dyDescent="0.15">
      <c r="A17" s="515" t="s">
        <v>227</v>
      </c>
      <c r="B17" s="530"/>
      <c r="C17" s="530"/>
      <c r="D17" s="530"/>
      <c r="E17" s="530"/>
      <c r="F17" s="530"/>
      <c r="G17" s="530"/>
      <c r="H17" s="530"/>
      <c r="I17" s="530"/>
      <c r="J17" s="530"/>
      <c r="K17" s="530"/>
      <c r="L17" s="530"/>
      <c r="M17" s="530"/>
      <c r="N17" s="530"/>
      <c r="O17" s="530"/>
      <c r="P17" s="530"/>
      <c r="Q17" s="530"/>
      <c r="R17" s="530"/>
      <c r="S17" s="530"/>
      <c r="T17" s="530"/>
      <c r="U17" s="530"/>
      <c r="V17" s="530"/>
      <c r="W17" s="530"/>
      <c r="X17" s="530"/>
      <c r="Y17" s="530"/>
    </row>
    <row r="18" spans="1:25" ht="15" customHeight="1" x14ac:dyDescent="0.15">
      <c r="A18" s="525" t="s">
        <v>99</v>
      </c>
      <c r="B18" s="525"/>
      <c r="C18" s="525"/>
      <c r="D18" s="525"/>
      <c r="E18" s="525"/>
      <c r="F18" s="525"/>
      <c r="G18" s="525"/>
      <c r="H18" s="525"/>
      <c r="I18" s="525"/>
      <c r="J18" s="525"/>
      <c r="K18" s="525"/>
      <c r="L18" s="525"/>
      <c r="M18" s="525"/>
      <c r="N18" s="525"/>
      <c r="O18" s="525"/>
      <c r="P18" s="525"/>
      <c r="Q18" s="525"/>
      <c r="R18" s="525"/>
      <c r="S18" s="525"/>
      <c r="T18" s="525"/>
      <c r="U18" s="525"/>
      <c r="V18" s="525"/>
      <c r="W18" s="525"/>
      <c r="X18" s="525"/>
      <c r="Y18" s="525"/>
    </row>
    <row r="19" spans="1:25" ht="15" customHeight="1" x14ac:dyDescent="0.15">
      <c r="A19" s="531" t="s">
        <v>205</v>
      </c>
      <c r="B19" s="532"/>
      <c r="C19" s="532"/>
      <c r="D19" s="532"/>
      <c r="E19" s="533"/>
      <c r="F19" s="534" t="s">
        <v>118</v>
      </c>
      <c r="G19" s="535"/>
      <c r="H19" s="535"/>
      <c r="I19" s="535"/>
      <c r="J19" s="535"/>
      <c r="K19" s="535"/>
      <c r="L19" s="535"/>
      <c r="M19" s="535"/>
      <c r="N19" s="535"/>
      <c r="O19" s="535"/>
      <c r="P19" s="535"/>
      <c r="Q19" s="535"/>
      <c r="R19" s="535"/>
      <c r="S19" s="535"/>
      <c r="T19" s="535"/>
      <c r="U19" s="535"/>
      <c r="V19" s="535"/>
      <c r="W19" s="535"/>
      <c r="X19" s="535"/>
      <c r="Y19" s="536" t="s">
        <v>112</v>
      </c>
    </row>
    <row r="20" spans="1:25" ht="24.6" customHeight="1" x14ac:dyDescent="0.15">
      <c r="A20" s="531" t="s">
        <v>200</v>
      </c>
      <c r="B20" s="532"/>
      <c r="C20" s="532"/>
      <c r="D20" s="532"/>
      <c r="E20" s="533"/>
      <c r="F20" s="537">
        <f>Q12</f>
        <v>0</v>
      </c>
      <c r="G20" s="538"/>
      <c r="H20" s="538"/>
      <c r="I20" s="538"/>
      <c r="J20" s="538"/>
      <c r="K20" s="538"/>
      <c r="L20" s="538"/>
      <c r="M20" s="538"/>
      <c r="N20" s="538"/>
      <c r="O20" s="538"/>
      <c r="P20" s="538"/>
      <c r="Q20" s="538"/>
      <c r="R20" s="538"/>
      <c r="S20" s="538"/>
      <c r="T20" s="538"/>
      <c r="U20" s="538"/>
      <c r="V20" s="538"/>
      <c r="W20" s="538"/>
      <c r="X20" s="538"/>
      <c r="Y20" s="539"/>
    </row>
    <row r="21" spans="1:25" ht="15" customHeight="1" x14ac:dyDescent="0.15">
      <c r="A21" s="531" t="s">
        <v>100</v>
      </c>
      <c r="B21" s="532"/>
      <c r="C21" s="532"/>
      <c r="D21" s="532"/>
      <c r="E21" s="533"/>
      <c r="F21" s="540" t="s">
        <v>101</v>
      </c>
      <c r="G21" s="212">
        <f>R10</f>
        <v>0</v>
      </c>
      <c r="H21" s="212"/>
      <c r="I21" s="212"/>
      <c r="J21" s="212"/>
      <c r="K21" s="171" t="s">
        <v>119</v>
      </c>
      <c r="L21" s="541">
        <f>U10</f>
        <v>0</v>
      </c>
      <c r="M21" s="541"/>
      <c r="N21" s="541"/>
      <c r="O21" s="541"/>
      <c r="P21" s="541"/>
      <c r="Q21" s="541"/>
      <c r="R21" s="541"/>
      <c r="S21" s="541"/>
      <c r="T21" s="541"/>
      <c r="U21" s="541"/>
      <c r="V21" s="541"/>
      <c r="W21" s="541"/>
      <c r="X21" s="541"/>
      <c r="Y21" s="542"/>
    </row>
    <row r="22" spans="1:25" ht="15" customHeight="1" x14ac:dyDescent="0.15">
      <c r="A22" s="531" t="s">
        <v>207</v>
      </c>
      <c r="B22" s="532"/>
      <c r="C22" s="532"/>
      <c r="D22" s="532"/>
      <c r="E22" s="533"/>
      <c r="F22" s="543" t="str">
        <f>Q11</f>
        <v>熊本県</v>
      </c>
      <c r="G22" s="212"/>
      <c r="H22" s="541">
        <f>S11</f>
        <v>0</v>
      </c>
      <c r="I22" s="541"/>
      <c r="J22" s="541"/>
      <c r="K22" s="541"/>
      <c r="L22" s="541"/>
      <c r="M22" s="541"/>
      <c r="N22" s="541"/>
      <c r="O22" s="541"/>
      <c r="P22" s="541"/>
      <c r="Q22" s="541"/>
      <c r="R22" s="541"/>
      <c r="S22" s="541"/>
      <c r="T22" s="541"/>
      <c r="U22" s="541"/>
      <c r="V22" s="541"/>
      <c r="W22" s="541"/>
      <c r="X22" s="541"/>
      <c r="Y22" s="542"/>
    </row>
    <row r="23" spans="1:25" ht="15" customHeight="1" x14ac:dyDescent="0.15">
      <c r="A23" s="531" t="s">
        <v>102</v>
      </c>
      <c r="B23" s="532"/>
      <c r="C23" s="532"/>
      <c r="D23" s="532"/>
      <c r="E23" s="533"/>
      <c r="F23" s="544"/>
      <c r="G23" s="545"/>
      <c r="H23" s="545"/>
      <c r="I23" s="545"/>
      <c r="J23" s="545"/>
      <c r="K23" s="545"/>
      <c r="L23" s="545"/>
      <c r="M23" s="545"/>
      <c r="N23" s="545"/>
      <c r="O23" s="545"/>
      <c r="P23" s="545"/>
      <c r="Q23" s="545"/>
      <c r="R23" s="545"/>
      <c r="S23" s="545"/>
      <c r="T23" s="545"/>
      <c r="U23" s="545"/>
      <c r="V23" s="545"/>
      <c r="W23" s="545"/>
      <c r="X23" s="545"/>
      <c r="Y23" s="546"/>
    </row>
    <row r="24" spans="1:25" ht="15" customHeight="1" x14ac:dyDescent="0.15">
      <c r="A24" s="531" t="s">
        <v>98</v>
      </c>
      <c r="B24" s="532"/>
      <c r="C24" s="532"/>
      <c r="D24" s="532"/>
      <c r="E24" s="533"/>
      <c r="F24" s="227"/>
      <c r="G24" s="192"/>
      <c r="H24" s="192"/>
      <c r="I24" s="192"/>
      <c r="J24" s="171" t="s">
        <v>198</v>
      </c>
      <c r="K24" s="192"/>
      <c r="L24" s="192"/>
      <c r="M24" s="192"/>
      <c r="N24" s="192"/>
      <c r="O24" s="171" t="s">
        <v>119</v>
      </c>
      <c r="P24" s="192"/>
      <c r="Q24" s="192"/>
      <c r="R24" s="192"/>
      <c r="S24" s="192"/>
      <c r="T24" s="192"/>
      <c r="U24" s="192"/>
      <c r="V24" s="192"/>
      <c r="W24" s="192"/>
      <c r="X24" s="192"/>
      <c r="Y24" s="193"/>
    </row>
    <row r="25" spans="1:25" ht="15" customHeight="1" x14ac:dyDescent="0.15">
      <c r="A25" s="531" t="s">
        <v>103</v>
      </c>
      <c r="B25" s="532"/>
      <c r="C25" s="532"/>
      <c r="D25" s="532"/>
      <c r="E25" s="533"/>
      <c r="F25" s="547" t="s">
        <v>176</v>
      </c>
      <c r="G25" s="212" t="s">
        <v>120</v>
      </c>
      <c r="H25" s="548"/>
      <c r="I25" s="549" t="s">
        <v>176</v>
      </c>
      <c r="J25" s="212" t="s">
        <v>121</v>
      </c>
      <c r="K25" s="548"/>
      <c r="L25" s="549" t="s">
        <v>176</v>
      </c>
      <c r="M25" s="212" t="s">
        <v>122</v>
      </c>
      <c r="N25" s="212"/>
      <c r="O25" s="548"/>
      <c r="P25" s="549" t="s">
        <v>176</v>
      </c>
      <c r="Q25" s="212" t="s">
        <v>123</v>
      </c>
      <c r="R25" s="212"/>
      <c r="S25" s="550"/>
      <c r="T25" s="550"/>
      <c r="U25" s="550"/>
      <c r="V25" s="550"/>
      <c r="W25" s="550"/>
      <c r="X25" s="550"/>
      <c r="Y25" s="551" t="s">
        <v>112</v>
      </c>
    </row>
    <row r="26" spans="1:25" ht="15" customHeight="1" x14ac:dyDescent="0.15">
      <c r="A26" s="531" t="s">
        <v>104</v>
      </c>
      <c r="B26" s="532"/>
      <c r="C26" s="532"/>
      <c r="D26" s="532"/>
      <c r="E26" s="533"/>
      <c r="F26" s="227"/>
      <c r="G26" s="192"/>
      <c r="H26" s="192"/>
      <c r="I26" s="192"/>
      <c r="J26" s="192"/>
      <c r="K26" s="192"/>
      <c r="L26" s="192"/>
      <c r="M26" s="192"/>
      <c r="N26" s="192"/>
      <c r="O26" s="192"/>
      <c r="P26" s="192"/>
      <c r="Q26" s="192"/>
      <c r="R26" s="192"/>
      <c r="S26" s="192"/>
      <c r="T26" s="192"/>
      <c r="U26" s="192"/>
      <c r="V26" s="192"/>
      <c r="W26" s="192"/>
      <c r="X26" s="192"/>
      <c r="Y26" s="193"/>
    </row>
    <row r="27" spans="1:25" ht="15" customHeight="1" x14ac:dyDescent="0.15">
      <c r="A27" s="531" t="s">
        <v>105</v>
      </c>
      <c r="B27" s="532"/>
      <c r="C27" s="532"/>
      <c r="D27" s="532"/>
      <c r="E27" s="533"/>
      <c r="F27" s="227"/>
      <c r="G27" s="192"/>
      <c r="H27" s="192"/>
      <c r="I27" s="192"/>
      <c r="J27" s="192"/>
      <c r="K27" s="192"/>
      <c r="L27" s="192"/>
      <c r="M27" s="192"/>
      <c r="N27" s="192"/>
      <c r="O27" s="192"/>
      <c r="P27" s="552" t="s">
        <v>209</v>
      </c>
      <c r="Q27" s="541"/>
      <c r="R27" s="541"/>
      <c r="S27" s="541"/>
      <c r="T27" s="541"/>
      <c r="U27" s="541"/>
      <c r="V27" s="541"/>
      <c r="W27" s="541"/>
      <c r="X27" s="541"/>
      <c r="Y27" s="542"/>
    </row>
    <row r="28" spans="1:25" ht="12" customHeight="1" x14ac:dyDescent="0.15">
      <c r="A28" s="531" t="s">
        <v>106</v>
      </c>
      <c r="B28" s="532"/>
      <c r="C28" s="532"/>
      <c r="D28" s="532"/>
      <c r="E28" s="533"/>
      <c r="F28" s="553"/>
      <c r="G28" s="554"/>
      <c r="H28" s="554"/>
      <c r="I28" s="554"/>
      <c r="J28" s="554"/>
      <c r="K28" s="554"/>
      <c r="L28" s="554"/>
      <c r="M28" s="554"/>
      <c r="N28" s="554"/>
      <c r="O28" s="554"/>
      <c r="P28" s="554"/>
      <c r="Q28" s="554"/>
      <c r="R28" s="554"/>
      <c r="S28" s="554"/>
      <c r="T28" s="554"/>
      <c r="U28" s="554"/>
      <c r="V28" s="554"/>
      <c r="W28" s="554"/>
      <c r="X28" s="554"/>
      <c r="Y28" s="555"/>
    </row>
    <row r="29" spans="1:25" ht="15" customHeight="1" x14ac:dyDescent="0.15">
      <c r="A29" s="531"/>
      <c r="B29" s="532"/>
      <c r="C29" s="532"/>
      <c r="D29" s="532"/>
      <c r="E29" s="533"/>
      <c r="F29" s="556"/>
      <c r="G29" s="557"/>
      <c r="H29" s="557"/>
      <c r="I29" s="557"/>
      <c r="J29" s="557"/>
      <c r="K29" s="557"/>
      <c r="L29" s="557"/>
      <c r="M29" s="557"/>
      <c r="N29" s="557"/>
      <c r="O29" s="557"/>
      <c r="P29" s="557"/>
      <c r="Q29" s="557"/>
      <c r="R29" s="557"/>
      <c r="S29" s="557"/>
      <c r="T29" s="557"/>
      <c r="U29" s="557"/>
      <c r="V29" s="557"/>
      <c r="W29" s="557"/>
      <c r="X29" s="557"/>
      <c r="Y29" s="558"/>
    </row>
    <row r="30" spans="1:25" ht="15" customHeight="1" x14ac:dyDescent="0.15">
      <c r="A30" s="531"/>
      <c r="B30" s="532"/>
      <c r="C30" s="532"/>
      <c r="D30" s="532"/>
      <c r="E30" s="533"/>
      <c r="F30" s="556"/>
      <c r="G30" s="557"/>
      <c r="H30" s="557"/>
      <c r="I30" s="557"/>
      <c r="J30" s="557"/>
      <c r="K30" s="557"/>
      <c r="L30" s="557"/>
      <c r="M30" s="557"/>
      <c r="N30" s="557"/>
      <c r="O30" s="557"/>
      <c r="P30" s="557"/>
      <c r="Q30" s="557"/>
      <c r="R30" s="557"/>
      <c r="S30" s="557"/>
      <c r="T30" s="557"/>
      <c r="U30" s="557"/>
      <c r="V30" s="557"/>
      <c r="W30" s="557"/>
      <c r="X30" s="557"/>
      <c r="Y30" s="558"/>
    </row>
    <row r="31" spans="1:25" ht="15" customHeight="1" x14ac:dyDescent="0.15">
      <c r="A31" s="531"/>
      <c r="B31" s="532"/>
      <c r="C31" s="532"/>
      <c r="D31" s="532"/>
      <c r="E31" s="533"/>
      <c r="F31" s="559"/>
      <c r="G31" s="528"/>
      <c r="H31" s="528"/>
      <c r="I31" s="528"/>
      <c r="J31" s="528"/>
      <c r="K31" s="528"/>
      <c r="L31" s="528"/>
      <c r="M31" s="528"/>
      <c r="N31" s="528"/>
      <c r="O31" s="528"/>
      <c r="P31" s="528"/>
      <c r="Q31" s="528"/>
      <c r="R31" s="528"/>
      <c r="S31" s="528"/>
      <c r="T31" s="528"/>
      <c r="U31" s="528"/>
      <c r="V31" s="528"/>
      <c r="W31" s="528"/>
      <c r="X31" s="528"/>
      <c r="Y31" s="560"/>
    </row>
    <row r="32" spans="1:25" ht="15" customHeight="1" x14ac:dyDescent="0.15">
      <c r="A32" s="531" t="s">
        <v>107</v>
      </c>
      <c r="B32" s="532"/>
      <c r="C32" s="532"/>
      <c r="D32" s="532"/>
      <c r="E32" s="533"/>
      <c r="F32" s="561"/>
      <c r="G32" s="535"/>
      <c r="H32" s="535"/>
      <c r="I32" s="535"/>
      <c r="J32" s="535"/>
      <c r="K32" s="535"/>
      <c r="L32" s="535"/>
      <c r="M32" s="535"/>
      <c r="N32" s="535"/>
      <c r="O32" s="535"/>
      <c r="P32" s="535"/>
      <c r="Q32" s="535"/>
      <c r="R32" s="535"/>
      <c r="S32" s="535"/>
      <c r="T32" s="535"/>
      <c r="U32" s="535"/>
      <c r="V32" s="535"/>
      <c r="W32" s="535"/>
      <c r="X32" s="535"/>
      <c r="Y32" s="562"/>
    </row>
    <row r="33" spans="1:25" ht="15" customHeight="1" x14ac:dyDescent="0.15">
      <c r="A33" s="531" t="s">
        <v>108</v>
      </c>
      <c r="B33" s="532"/>
      <c r="C33" s="532"/>
      <c r="D33" s="532"/>
      <c r="E33" s="533"/>
      <c r="F33" s="563" t="s">
        <v>203</v>
      </c>
      <c r="G33" s="564"/>
      <c r="H33" s="565"/>
      <c r="I33" s="566"/>
      <c r="J33" s="566"/>
      <c r="K33" s="567"/>
      <c r="L33" s="568" t="s">
        <v>204</v>
      </c>
      <c r="M33" s="569"/>
      <c r="N33" s="570"/>
      <c r="O33" s="570"/>
      <c r="P33" s="570"/>
      <c r="Q33" s="570"/>
      <c r="R33" s="571" t="s">
        <v>205</v>
      </c>
      <c r="S33" s="571"/>
      <c r="T33" s="572"/>
      <c r="U33" s="572"/>
      <c r="V33" s="572"/>
      <c r="W33" s="572"/>
      <c r="X33" s="572"/>
      <c r="Y33" s="573"/>
    </row>
    <row r="34" spans="1:25" ht="15" customHeight="1" x14ac:dyDescent="0.15">
      <c r="A34" s="531"/>
      <c r="B34" s="532"/>
      <c r="C34" s="532"/>
      <c r="D34" s="532"/>
      <c r="E34" s="533"/>
      <c r="F34" s="574"/>
      <c r="G34" s="575"/>
      <c r="H34" s="576"/>
      <c r="I34" s="577"/>
      <c r="J34" s="577"/>
      <c r="K34" s="578"/>
      <c r="L34" s="579"/>
      <c r="M34" s="580"/>
      <c r="N34" s="200"/>
      <c r="O34" s="200"/>
      <c r="P34" s="200"/>
      <c r="Q34" s="200"/>
      <c r="R34" s="575" t="s">
        <v>206</v>
      </c>
      <c r="S34" s="575"/>
      <c r="T34" s="581"/>
      <c r="U34" s="581"/>
      <c r="V34" s="581"/>
      <c r="W34" s="581"/>
      <c r="X34" s="581"/>
      <c r="Y34" s="582"/>
    </row>
    <row r="35" spans="1:25" ht="15" customHeight="1" x14ac:dyDescent="0.15">
      <c r="A35" s="531"/>
      <c r="B35" s="532"/>
      <c r="C35" s="532"/>
      <c r="D35" s="532"/>
      <c r="E35" s="533"/>
      <c r="F35" s="574" t="s">
        <v>210</v>
      </c>
      <c r="G35" s="575"/>
      <c r="H35" s="575"/>
      <c r="I35" s="200"/>
      <c r="J35" s="200"/>
      <c r="K35" s="200"/>
      <c r="L35" s="201"/>
      <c r="M35" s="583" t="s">
        <v>119</v>
      </c>
      <c r="N35" s="199"/>
      <c r="O35" s="200"/>
      <c r="P35" s="200"/>
      <c r="Q35" s="201"/>
      <c r="R35" s="583" t="s">
        <v>119</v>
      </c>
      <c r="S35" s="172"/>
      <c r="T35" s="172"/>
      <c r="U35" s="172"/>
      <c r="V35" s="172"/>
      <c r="W35" s="172"/>
      <c r="X35" s="172"/>
      <c r="Y35" s="173"/>
    </row>
    <row r="36" spans="1:25" ht="15" customHeight="1" x14ac:dyDescent="0.15">
      <c r="A36" s="531"/>
      <c r="B36" s="532"/>
      <c r="C36" s="532"/>
      <c r="D36" s="532"/>
      <c r="E36" s="533"/>
      <c r="F36" s="584" t="s">
        <v>211</v>
      </c>
      <c r="G36" s="585"/>
      <c r="H36" s="585"/>
      <c r="I36" s="585"/>
      <c r="J36" s="586"/>
      <c r="K36" s="586"/>
      <c r="L36" s="586"/>
      <c r="M36" s="586"/>
      <c r="N36" s="586"/>
      <c r="O36" s="586"/>
      <c r="P36" s="586"/>
      <c r="Q36" s="586"/>
      <c r="R36" s="586"/>
      <c r="S36" s="586"/>
      <c r="T36" s="586"/>
      <c r="U36" s="586"/>
      <c r="V36" s="586"/>
      <c r="W36" s="586"/>
      <c r="X36" s="586"/>
      <c r="Y36" s="587"/>
    </row>
    <row r="37" spans="1:25" ht="15.6" customHeight="1" x14ac:dyDescent="0.15">
      <c r="A37" s="531" t="s">
        <v>109</v>
      </c>
      <c r="B37" s="532"/>
      <c r="C37" s="532"/>
      <c r="D37" s="532"/>
      <c r="E37" s="533"/>
      <c r="F37" s="588" t="s">
        <v>176</v>
      </c>
      <c r="G37" s="525" t="s">
        <v>127</v>
      </c>
      <c r="H37" s="525"/>
      <c r="I37" s="525"/>
      <c r="J37" s="525"/>
      <c r="K37" s="525"/>
      <c r="L37" s="525"/>
      <c r="M37" s="525"/>
      <c r="N37" s="525"/>
      <c r="O37" s="525"/>
      <c r="P37" s="525"/>
      <c r="Q37" s="525"/>
      <c r="R37" s="525"/>
      <c r="S37" s="525"/>
      <c r="T37" s="525"/>
      <c r="U37" s="525"/>
      <c r="V37" s="525"/>
      <c r="W37" s="525"/>
      <c r="X37" s="525"/>
      <c r="Y37" s="589"/>
    </row>
    <row r="38" spans="1:25" ht="15.6" customHeight="1" x14ac:dyDescent="0.15">
      <c r="A38" s="531"/>
      <c r="B38" s="532"/>
      <c r="C38" s="532"/>
      <c r="D38" s="532"/>
      <c r="E38" s="533"/>
      <c r="F38" s="590"/>
      <c r="G38" s="591" t="s">
        <v>126</v>
      </c>
      <c r="H38" s="591"/>
      <c r="I38" s="591"/>
      <c r="J38" s="591"/>
      <c r="K38" s="591"/>
      <c r="L38" s="591"/>
      <c r="M38" s="591"/>
      <c r="N38" s="591"/>
      <c r="O38" s="591"/>
      <c r="P38" s="591"/>
      <c r="Q38" s="591"/>
      <c r="R38" s="591"/>
      <c r="S38" s="591"/>
      <c r="T38" s="591"/>
      <c r="U38" s="591"/>
      <c r="V38" s="591"/>
      <c r="W38" s="591"/>
      <c r="X38" s="591"/>
      <c r="Y38" s="592"/>
    </row>
    <row r="39" spans="1:25" ht="15.6" customHeight="1" x14ac:dyDescent="0.15">
      <c r="A39" s="531" t="s">
        <v>110</v>
      </c>
      <c r="B39" s="532"/>
      <c r="C39" s="532"/>
      <c r="D39" s="532"/>
      <c r="E39" s="533"/>
      <c r="F39" s="593" t="s">
        <v>176</v>
      </c>
      <c r="G39" s="538" t="s">
        <v>124</v>
      </c>
      <c r="H39" s="538"/>
      <c r="I39" s="538"/>
      <c r="J39" s="538"/>
      <c r="K39" s="538"/>
      <c r="L39" s="538"/>
      <c r="M39" s="538"/>
      <c r="N39" s="538"/>
      <c r="O39" s="538"/>
      <c r="P39" s="538"/>
      <c r="Q39" s="538"/>
      <c r="R39" s="538"/>
      <c r="S39" s="538"/>
      <c r="T39" s="538"/>
      <c r="U39" s="538"/>
      <c r="V39" s="538"/>
      <c r="W39" s="538"/>
      <c r="X39" s="538"/>
      <c r="Y39" s="539"/>
    </row>
    <row r="40" spans="1:25" ht="15.6" customHeight="1" x14ac:dyDescent="0.15">
      <c r="A40" s="531"/>
      <c r="B40" s="532"/>
      <c r="C40" s="532"/>
      <c r="D40" s="532"/>
      <c r="E40" s="533"/>
      <c r="F40" s="594" t="s">
        <v>176</v>
      </c>
      <c r="G40" s="525" t="s">
        <v>128</v>
      </c>
      <c r="H40" s="525"/>
      <c r="I40" s="525"/>
      <c r="J40" s="525"/>
      <c r="K40" s="525"/>
      <c r="L40" s="525"/>
      <c r="M40" s="525"/>
      <c r="N40" s="525"/>
      <c r="O40" s="525"/>
      <c r="P40" s="525"/>
      <c r="Q40" s="525"/>
      <c r="R40" s="525"/>
      <c r="S40" s="525"/>
      <c r="T40" s="525"/>
      <c r="U40" s="525"/>
      <c r="V40" s="525"/>
      <c r="W40" s="525"/>
      <c r="X40" s="525"/>
      <c r="Y40" s="589"/>
    </row>
    <row r="41" spans="1:25" ht="15" customHeight="1" x14ac:dyDescent="0.15">
      <c r="A41" s="531"/>
      <c r="B41" s="532"/>
      <c r="C41" s="532"/>
      <c r="D41" s="532"/>
      <c r="E41" s="533"/>
      <c r="F41" s="594"/>
      <c r="G41" s="525" t="s">
        <v>129</v>
      </c>
      <c r="H41" s="525"/>
      <c r="I41" s="525"/>
      <c r="J41" s="525"/>
      <c r="K41" s="525"/>
      <c r="L41" s="525"/>
      <c r="M41" s="525"/>
      <c r="N41" s="525"/>
      <c r="O41" s="525"/>
      <c r="P41" s="525"/>
      <c r="Q41" s="525"/>
      <c r="R41" s="525"/>
      <c r="S41" s="525"/>
      <c r="T41" s="525"/>
      <c r="U41" s="525"/>
      <c r="V41" s="525"/>
      <c r="W41" s="525"/>
      <c r="X41" s="525"/>
      <c r="Y41" s="589"/>
    </row>
    <row r="42" spans="1:25" ht="15" customHeight="1" x14ac:dyDescent="0.15">
      <c r="A42" s="531"/>
      <c r="B42" s="532"/>
      <c r="C42" s="532"/>
      <c r="D42" s="532"/>
      <c r="E42" s="533"/>
      <c r="F42" s="595" t="s">
        <v>176</v>
      </c>
      <c r="G42" s="591" t="s">
        <v>125</v>
      </c>
      <c r="H42" s="591"/>
      <c r="I42" s="591"/>
      <c r="J42" s="591"/>
      <c r="K42" s="591"/>
      <c r="L42" s="591"/>
      <c r="M42" s="591"/>
      <c r="N42" s="591"/>
      <c r="O42" s="591"/>
      <c r="P42" s="591"/>
      <c r="Q42" s="591"/>
      <c r="R42" s="591"/>
      <c r="S42" s="591"/>
      <c r="T42" s="591"/>
      <c r="U42" s="591"/>
      <c r="V42" s="591"/>
      <c r="W42" s="591"/>
      <c r="X42" s="591"/>
      <c r="Y42" s="592"/>
    </row>
    <row r="43" spans="1:25" ht="15.6" customHeight="1" x14ac:dyDescent="0.15">
      <c r="A43" s="596" t="s">
        <v>228</v>
      </c>
      <c r="B43" s="597"/>
      <c r="C43" s="597"/>
      <c r="D43" s="597"/>
      <c r="E43" s="598"/>
      <c r="F43" s="593" t="s">
        <v>176</v>
      </c>
      <c r="G43" s="538" t="s">
        <v>229</v>
      </c>
      <c r="H43" s="538"/>
      <c r="I43" s="538"/>
      <c r="J43" s="538"/>
      <c r="K43" s="538"/>
      <c r="L43" s="538"/>
      <c r="M43" s="538"/>
      <c r="N43" s="538"/>
      <c r="O43" s="538"/>
      <c r="P43" s="538"/>
      <c r="Q43" s="538"/>
      <c r="R43" s="538"/>
      <c r="S43" s="538"/>
      <c r="T43" s="538"/>
      <c r="U43" s="538"/>
      <c r="V43" s="538"/>
      <c r="W43" s="538"/>
      <c r="X43" s="538"/>
      <c r="Y43" s="539"/>
    </row>
    <row r="44" spans="1:25" ht="15.6" customHeight="1" x14ac:dyDescent="0.15">
      <c r="A44" s="599"/>
      <c r="B44" s="600"/>
      <c r="C44" s="600"/>
      <c r="D44" s="600"/>
      <c r="E44" s="601"/>
      <c r="F44" s="602" t="s">
        <v>176</v>
      </c>
      <c r="G44" s="525" t="s">
        <v>230</v>
      </c>
      <c r="H44" s="525"/>
      <c r="I44" s="525"/>
      <c r="J44" s="525"/>
      <c r="K44" s="525"/>
      <c r="L44" s="525"/>
      <c r="M44" s="525"/>
      <c r="N44" s="525"/>
      <c r="O44" s="525"/>
      <c r="P44" s="525"/>
      <c r="Q44" s="525"/>
      <c r="R44" s="525"/>
      <c r="S44" s="525"/>
      <c r="T44" s="525"/>
      <c r="U44" s="525"/>
      <c r="V44" s="525"/>
      <c r="W44" s="525"/>
      <c r="X44" s="525"/>
      <c r="Y44" s="589"/>
    </row>
    <row r="45" spans="1:25" ht="15.6" customHeight="1" x14ac:dyDescent="0.15">
      <c r="A45" s="599"/>
      <c r="B45" s="600"/>
      <c r="C45" s="600"/>
      <c r="D45" s="600"/>
      <c r="E45" s="601"/>
      <c r="F45" s="602" t="s">
        <v>176</v>
      </c>
      <c r="G45" s="525" t="s">
        <v>231</v>
      </c>
      <c r="H45" s="525"/>
      <c r="I45" s="525"/>
      <c r="J45" s="525"/>
      <c r="K45" s="525"/>
      <c r="L45" s="525"/>
      <c r="M45" s="525"/>
      <c r="N45" s="525"/>
      <c r="O45" s="525"/>
      <c r="P45" s="525"/>
      <c r="Q45" s="525"/>
      <c r="R45" s="525"/>
      <c r="S45" s="525"/>
      <c r="T45" s="525"/>
      <c r="U45" s="525"/>
      <c r="V45" s="525"/>
      <c r="W45" s="525"/>
      <c r="X45" s="525"/>
      <c r="Y45" s="589"/>
    </row>
    <row r="46" spans="1:25" ht="15" customHeight="1" x14ac:dyDescent="0.15">
      <c r="A46" s="603"/>
      <c r="B46" s="604"/>
      <c r="C46" s="604"/>
      <c r="D46" s="604"/>
      <c r="E46" s="605"/>
      <c r="F46" s="595" t="s">
        <v>176</v>
      </c>
      <c r="G46" s="591" t="s">
        <v>232</v>
      </c>
      <c r="H46" s="591"/>
      <c r="I46" s="591"/>
      <c r="J46" s="591"/>
      <c r="K46" s="591"/>
      <c r="L46" s="591"/>
      <c r="M46" s="591"/>
      <c r="N46" s="591"/>
      <c r="O46" s="591"/>
      <c r="P46" s="591"/>
      <c r="Q46" s="591"/>
      <c r="R46" s="591"/>
      <c r="S46" s="591"/>
      <c r="T46" s="591"/>
      <c r="U46" s="591"/>
      <c r="V46" s="591"/>
      <c r="W46" s="591"/>
      <c r="X46" s="591"/>
      <c r="Y46" s="592"/>
    </row>
    <row r="47" spans="1:25" ht="15" customHeight="1" x14ac:dyDescent="0.15">
      <c r="A47" s="606" t="s">
        <v>233</v>
      </c>
      <c r="B47" s="606"/>
      <c r="C47" s="606"/>
      <c r="D47" s="606"/>
      <c r="E47" s="606"/>
      <c r="F47" s="606"/>
      <c r="G47" s="606"/>
      <c r="H47" s="606"/>
      <c r="I47" s="606"/>
      <c r="J47" s="606"/>
      <c r="K47" s="606"/>
      <c r="L47" s="606"/>
      <c r="M47" s="606"/>
      <c r="N47" s="606"/>
      <c r="O47" s="606"/>
      <c r="P47" s="606"/>
      <c r="Q47" s="606"/>
      <c r="R47" s="606"/>
      <c r="S47" s="606"/>
      <c r="T47" s="606"/>
      <c r="U47" s="606"/>
      <c r="V47" s="606"/>
      <c r="W47" s="606"/>
      <c r="X47" s="606"/>
      <c r="Y47" s="606"/>
    </row>
    <row r="48" spans="1:25" ht="15" customHeight="1" x14ac:dyDescent="0.15">
      <c r="A48" s="607" t="s">
        <v>234</v>
      </c>
      <c r="B48" s="607"/>
      <c r="C48" s="607"/>
      <c r="D48" s="607"/>
      <c r="E48" s="607"/>
      <c r="F48" s="607"/>
      <c r="G48" s="607"/>
      <c r="H48" s="607"/>
      <c r="I48" s="607"/>
      <c r="J48" s="607"/>
      <c r="K48" s="607"/>
      <c r="L48" s="607"/>
      <c r="M48" s="607"/>
      <c r="N48" s="607"/>
      <c r="O48" s="607"/>
      <c r="P48" s="607"/>
      <c r="Q48" s="607"/>
      <c r="R48" s="607"/>
      <c r="S48" s="607"/>
      <c r="T48" s="607"/>
      <c r="U48" s="607"/>
      <c r="V48" s="607"/>
      <c r="W48" s="607"/>
      <c r="X48" s="607"/>
      <c r="Y48" s="607"/>
    </row>
    <row r="49" spans="1:25" s="87" customFormat="1" ht="15" customHeight="1" x14ac:dyDescent="0.15">
      <c r="A49" s="607" t="s">
        <v>321</v>
      </c>
      <c r="B49" s="607"/>
      <c r="C49" s="607"/>
      <c r="D49" s="607"/>
      <c r="E49" s="607"/>
      <c r="F49" s="607"/>
      <c r="G49" s="607"/>
      <c r="H49" s="607"/>
      <c r="I49" s="607"/>
      <c r="J49" s="607"/>
      <c r="K49" s="607"/>
      <c r="L49" s="607"/>
      <c r="M49" s="607"/>
      <c r="N49" s="607"/>
      <c r="O49" s="607"/>
      <c r="P49" s="607"/>
      <c r="Q49" s="607"/>
      <c r="R49" s="607"/>
      <c r="S49" s="607"/>
      <c r="T49" s="607"/>
      <c r="U49" s="607"/>
      <c r="V49" s="607"/>
      <c r="W49" s="607"/>
      <c r="X49" s="607"/>
      <c r="Y49" s="607"/>
    </row>
    <row r="50" spans="1:25" s="87" customFormat="1" ht="15" customHeight="1" x14ac:dyDescent="0.15"/>
    <row r="51" spans="1:25" s="87" customFormat="1" ht="15" customHeight="1" x14ac:dyDescent="0.15"/>
    <row r="52" spans="1:25" s="87" customFormat="1" ht="15" customHeight="1" x14ac:dyDescent="0.15"/>
    <row r="53" spans="1:25" s="87" customFormat="1" ht="15" customHeight="1" x14ac:dyDescent="0.15"/>
    <row r="54" spans="1:25" s="87" customFormat="1" ht="15" customHeight="1" x14ac:dyDescent="0.15"/>
    <row r="55" spans="1:25" s="87" customFormat="1" ht="15" customHeight="1" x14ac:dyDescent="0.15"/>
    <row r="56" spans="1:25" s="87" customFormat="1" ht="15" customHeight="1" x14ac:dyDescent="0.15"/>
  </sheetData>
  <sheetProtection algorithmName="SHA-512" hashValue="WrKjALOmNIjYGC2PHtxSqyARRxrdeYL2QwfmfBtku6mazGNikdng+bBJwubkedp0XPZeECkhGJ0PrOSy6t6+eQ==" saltValue="d87eH1JXhd3/CxBborVNig==" spinCount="100000" sheet="1" formatRows="0" selectLockedCells="1"/>
  <mergeCells count="92">
    <mergeCell ref="F32:Y32"/>
    <mergeCell ref="A33:E36"/>
    <mergeCell ref="A21:E21"/>
    <mergeCell ref="A22:E22"/>
    <mergeCell ref="A23:E23"/>
    <mergeCell ref="Q25:R25"/>
    <mergeCell ref="S25:X25"/>
    <mergeCell ref="A24:E24"/>
    <mergeCell ref="A25:E25"/>
    <mergeCell ref="K24:N24"/>
    <mergeCell ref="G25:H25"/>
    <mergeCell ref="J25:K25"/>
    <mergeCell ref="M25:O25"/>
    <mergeCell ref="F24:I24"/>
    <mergeCell ref="F22:G22"/>
    <mergeCell ref="H22:Y22"/>
    <mergeCell ref="G38:Y38"/>
    <mergeCell ref="A37:E38"/>
    <mergeCell ref="G39:Y39"/>
    <mergeCell ref="F36:I36"/>
    <mergeCell ref="J36:Y36"/>
    <mergeCell ref="V1:Y2"/>
    <mergeCell ref="A6:Y7"/>
    <mergeCell ref="A8:Y8"/>
    <mergeCell ref="A20:E20"/>
    <mergeCell ref="A15:Y15"/>
    <mergeCell ref="A16:Y16"/>
    <mergeCell ref="A19:E19"/>
    <mergeCell ref="A18:Y18"/>
    <mergeCell ref="G19:X19"/>
    <mergeCell ref="Q4:R4"/>
    <mergeCell ref="T4:U4"/>
    <mergeCell ref="O4:P4"/>
    <mergeCell ref="G21:J21"/>
    <mergeCell ref="M11:P11"/>
    <mergeCell ref="M12:P12"/>
    <mergeCell ref="Q12:Y12"/>
    <mergeCell ref="M13:P13"/>
    <mergeCell ref="Q13:Y13"/>
    <mergeCell ref="Q11:R11"/>
    <mergeCell ref="S11:Y11"/>
    <mergeCell ref="A14:Y14"/>
    <mergeCell ref="A17:Y17"/>
    <mergeCell ref="L21:Y21"/>
    <mergeCell ref="A32:E32"/>
    <mergeCell ref="N35:Q35"/>
    <mergeCell ref="L33:M34"/>
    <mergeCell ref="H33:K34"/>
    <mergeCell ref="F27:O27"/>
    <mergeCell ref="A28:E31"/>
    <mergeCell ref="F28:Y31"/>
    <mergeCell ref="A27:E27"/>
    <mergeCell ref="T33:Y33"/>
    <mergeCell ref="T34:Y34"/>
    <mergeCell ref="R34:S34"/>
    <mergeCell ref="R33:S33"/>
    <mergeCell ref="F33:G34"/>
    <mergeCell ref="N33:Q34"/>
    <mergeCell ref="F35:H35"/>
    <mergeCell ref="I35:L35"/>
    <mergeCell ref="P24:Y24"/>
    <mergeCell ref="F26:Y26"/>
    <mergeCell ref="P27:Y27"/>
    <mergeCell ref="A1:U3"/>
    <mergeCell ref="V3:Y3"/>
    <mergeCell ref="A4:N4"/>
    <mergeCell ref="A5:Y5"/>
    <mergeCell ref="M10:P10"/>
    <mergeCell ref="R10:S10"/>
    <mergeCell ref="U10:Y10"/>
    <mergeCell ref="A10:L13"/>
    <mergeCell ref="A9:Y9"/>
    <mergeCell ref="A26:E26"/>
    <mergeCell ref="F23:Y23"/>
    <mergeCell ref="W4:X4"/>
    <mergeCell ref="F20:Y20"/>
    <mergeCell ref="A47:Y47"/>
    <mergeCell ref="A48:Y48"/>
    <mergeCell ref="A49:Y49"/>
    <mergeCell ref="S35:Y35"/>
    <mergeCell ref="F40:F41"/>
    <mergeCell ref="F37:F38"/>
    <mergeCell ref="A43:E46"/>
    <mergeCell ref="G43:Y43"/>
    <mergeCell ref="G44:Y44"/>
    <mergeCell ref="G45:Y45"/>
    <mergeCell ref="G46:Y46"/>
    <mergeCell ref="G42:Y42"/>
    <mergeCell ref="G40:Y40"/>
    <mergeCell ref="G41:Y41"/>
    <mergeCell ref="A39:E42"/>
    <mergeCell ref="G37:Y37"/>
  </mergeCells>
  <phoneticPr fontId="3"/>
  <conditionalFormatting sqref="A1:Y8 A9 A10:Y20 A21:L21 A22:Y23 A24:P24 A26:F26 A27:P27 A28:Y34 A35:S35 A36:Y37 A38:E38 G38:Y38 A39:Y40 A41:E41 G41:Y41 A42:Y49">
    <cfRule type="cellIs" dxfId="23" priority="5" operator="equal">
      <formula>""</formula>
    </cfRule>
  </conditionalFormatting>
  <conditionalFormatting sqref="F37:F46">
    <cfRule type="cellIs" dxfId="22" priority="1" operator="equal">
      <formula>"☐"</formula>
    </cfRule>
  </conditionalFormatting>
  <dataValidations count="3">
    <dataValidation imeMode="fullKatakana" allowBlank="1" showInputMessage="1" showErrorMessage="1" sqref="G19:X19 T33:Y33" xr:uid="{C6524852-6BCD-43F6-8DD3-C586DE9339CE}"/>
    <dataValidation type="textLength" operator="lessThanOrEqual" allowBlank="1" showInputMessage="1" showErrorMessage="1" sqref="R10:S10" xr:uid="{513D44F9-601F-4D53-A588-7CDD5244D490}">
      <formula1>3</formula1>
    </dataValidation>
    <dataValidation type="textLength" operator="lessThanOrEqual" allowBlank="1" showInputMessage="1" showErrorMessage="1" sqref="U10:Y10" xr:uid="{6634F4AB-9413-4E9B-943C-EA5B2A53D5E0}">
      <formula1>4</formula1>
    </dataValidation>
  </dataValidations>
  <printOptions horizontalCentered="1"/>
  <pageMargins left="0.39370078740157483" right="0.39370078740157483" top="0.78740157480314965"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2100" r:id="rId4" name="CheckBox32">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100" r:id="rId4" name="CheckBox32"/>
      </mc:Fallback>
    </mc:AlternateContent>
    <mc:AlternateContent xmlns:mc="http://schemas.openxmlformats.org/markup-compatibility/2006">
      <mc:Choice Requires="x14">
        <control shapeId="2099" r:id="rId6" name="CheckBox31">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9" r:id="rId6" name="CheckBox31"/>
      </mc:Fallback>
    </mc:AlternateContent>
    <mc:AlternateContent xmlns:mc="http://schemas.openxmlformats.org/markup-compatibility/2006">
      <mc:Choice Requires="x14">
        <control shapeId="2098" r:id="rId7" name="CheckBox30">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8" r:id="rId7" name="CheckBox30"/>
      </mc:Fallback>
    </mc:AlternateContent>
    <mc:AlternateContent xmlns:mc="http://schemas.openxmlformats.org/markup-compatibility/2006">
      <mc:Choice Requires="x14">
        <control shapeId="2097" r:id="rId8" name="CheckBox29">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7" r:id="rId8" name="CheckBox29"/>
      </mc:Fallback>
    </mc:AlternateContent>
    <mc:AlternateContent xmlns:mc="http://schemas.openxmlformats.org/markup-compatibility/2006">
      <mc:Choice Requires="x14">
        <control shapeId="2096" r:id="rId9" name="CheckBox28">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6" r:id="rId9" name="CheckBox28"/>
      </mc:Fallback>
    </mc:AlternateContent>
    <mc:AlternateContent xmlns:mc="http://schemas.openxmlformats.org/markup-compatibility/2006">
      <mc:Choice Requires="x14">
        <control shapeId="2095" r:id="rId10" name="CheckBox27">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5" r:id="rId10" name="CheckBox27"/>
      </mc:Fallback>
    </mc:AlternateContent>
    <mc:AlternateContent xmlns:mc="http://schemas.openxmlformats.org/markup-compatibility/2006">
      <mc:Choice Requires="x14">
        <control shapeId="2094" r:id="rId11" name="CheckBox26">
          <controlPr locked="0" defaultSize="0" autoLine="0" r:id="rId5">
            <anchor moveWithCells="1" sizeWithCells="1">
              <from>
                <xdr:col>0</xdr:col>
                <xdr:colOff>76200</xdr:colOff>
                <xdr:row>42</xdr:row>
                <xdr:rowOff>0</xdr:rowOff>
              </from>
              <to>
                <xdr:col>1</xdr:col>
                <xdr:colOff>9525</xdr:colOff>
                <xdr:row>42</xdr:row>
                <xdr:rowOff>0</xdr:rowOff>
              </to>
            </anchor>
          </controlPr>
        </control>
      </mc:Choice>
      <mc:Fallback>
        <control shapeId="2094" r:id="rId11" name="CheckBox26"/>
      </mc:Fallback>
    </mc:AlternateContent>
    <mc:AlternateContent xmlns:mc="http://schemas.openxmlformats.org/markup-compatibility/2006">
      <mc:Choice Requires="x14">
        <control shapeId="2093" r:id="rId12" name="CheckBox25">
          <controlPr locked="0" defaultSize="0" autoLine="0" r:id="rId5">
            <anchor moveWithCells="1" sizeWithCells="1">
              <from>
                <xdr:col>0</xdr:col>
                <xdr:colOff>76200</xdr:colOff>
                <xdr:row>42</xdr:row>
                <xdr:rowOff>0</xdr:rowOff>
              </from>
              <to>
                <xdr:col>1</xdr:col>
                <xdr:colOff>9525</xdr:colOff>
                <xdr:row>42</xdr:row>
                <xdr:rowOff>0</xdr:rowOff>
              </to>
            </anchor>
          </controlPr>
        </control>
      </mc:Choice>
      <mc:Fallback>
        <control shapeId="2093" r:id="rId12" name="CheckBox25"/>
      </mc:Fallback>
    </mc:AlternateContent>
    <mc:AlternateContent xmlns:mc="http://schemas.openxmlformats.org/markup-compatibility/2006">
      <mc:Choice Requires="x14">
        <control shapeId="2092" r:id="rId13" name="CheckBox24">
          <controlPr locked="0" defaultSize="0" autoLine="0" r:id="rId5">
            <anchor moveWithCells="1" sizeWithCells="1">
              <from>
                <xdr:col>0</xdr:col>
                <xdr:colOff>76200</xdr:colOff>
                <xdr:row>42</xdr:row>
                <xdr:rowOff>0</xdr:rowOff>
              </from>
              <to>
                <xdr:col>1</xdr:col>
                <xdr:colOff>9525</xdr:colOff>
                <xdr:row>42</xdr:row>
                <xdr:rowOff>0</xdr:rowOff>
              </to>
            </anchor>
          </controlPr>
        </control>
      </mc:Choice>
      <mc:Fallback>
        <control shapeId="2092" r:id="rId13" name="CheckBox24"/>
      </mc:Fallback>
    </mc:AlternateContent>
    <mc:AlternateContent xmlns:mc="http://schemas.openxmlformats.org/markup-compatibility/2006">
      <mc:Choice Requires="x14">
        <control shapeId="2091" r:id="rId14" name="CheckBox23">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91" r:id="rId14" name="CheckBox23"/>
      </mc:Fallback>
    </mc:AlternateContent>
    <mc:AlternateContent xmlns:mc="http://schemas.openxmlformats.org/markup-compatibility/2006">
      <mc:Choice Requires="x14">
        <control shapeId="2090" r:id="rId15" name="CheckBox22">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90" r:id="rId15" name="CheckBox22"/>
      </mc:Fallback>
    </mc:AlternateContent>
    <mc:AlternateContent xmlns:mc="http://schemas.openxmlformats.org/markup-compatibility/2006">
      <mc:Choice Requires="x14">
        <control shapeId="2089" r:id="rId16" name="CheckBox21">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9" r:id="rId16" name="CheckBox21"/>
      </mc:Fallback>
    </mc:AlternateContent>
    <mc:AlternateContent xmlns:mc="http://schemas.openxmlformats.org/markup-compatibility/2006">
      <mc:Choice Requires="x14">
        <control shapeId="2088" r:id="rId17" name="CheckBox20">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8" r:id="rId17" name="CheckBox20"/>
      </mc:Fallback>
    </mc:AlternateContent>
    <mc:AlternateContent xmlns:mc="http://schemas.openxmlformats.org/markup-compatibility/2006">
      <mc:Choice Requires="x14">
        <control shapeId="2087" r:id="rId18" name="CheckBox19">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7" r:id="rId18" name="CheckBox19"/>
      </mc:Fallback>
    </mc:AlternateContent>
    <mc:AlternateContent xmlns:mc="http://schemas.openxmlformats.org/markup-compatibility/2006">
      <mc:Choice Requires="x14">
        <control shapeId="2086" r:id="rId19" name="CheckBox18">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6" r:id="rId19" name="CheckBox18"/>
      </mc:Fallback>
    </mc:AlternateContent>
    <mc:AlternateContent xmlns:mc="http://schemas.openxmlformats.org/markup-compatibility/2006">
      <mc:Choice Requires="x14">
        <control shapeId="2085" r:id="rId20" name="CheckBox17">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5" r:id="rId20" name="CheckBox17"/>
      </mc:Fallback>
    </mc:AlternateContent>
    <mc:AlternateContent xmlns:mc="http://schemas.openxmlformats.org/markup-compatibility/2006">
      <mc:Choice Requires="x14">
        <control shapeId="2084" r:id="rId21" name="CheckBox16">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4" r:id="rId21" name="CheckBox16"/>
      </mc:Fallback>
    </mc:AlternateContent>
    <mc:AlternateContent xmlns:mc="http://schemas.openxmlformats.org/markup-compatibility/2006">
      <mc:Choice Requires="x14">
        <control shapeId="2083" r:id="rId22" name="CheckBox15">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3" r:id="rId22" name="CheckBox15"/>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リスト!$A$1:$A$19</xm:f>
          </x14:formula1>
          <xm:sqref>F26</xm:sqref>
        </x14:dataValidation>
        <x14:dataValidation type="list" allowBlank="1" showInputMessage="1" showErrorMessage="1" xr:uid="{00000000-0002-0000-0100-000001000000}">
          <x14:formula1>
            <xm:f>リスト!$C$1:$C$13</xm:f>
          </x14:formula1>
          <xm:sqref>T4:U4</xm:sqref>
        </x14:dataValidation>
        <x14:dataValidation type="list" allowBlank="1" showInputMessage="1" showErrorMessage="1" xr:uid="{00000000-0002-0000-0100-000002000000}">
          <x14:formula1>
            <xm:f>リスト!$C$1:$C$32</xm:f>
          </x14:formula1>
          <xm:sqref>W4:X4</xm:sqref>
        </x14:dataValidation>
        <x14:dataValidation type="list" allowBlank="1" showInputMessage="1" showErrorMessage="1" xr:uid="{00000000-0002-0000-0100-000003000000}">
          <x14:formula1>
            <xm:f>リスト!$E$1:$E$2</xm:f>
          </x14:formula1>
          <xm:sqref>P25 F25 I25 L25 F37 F39:F40 F42:F46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Y62"/>
  <sheetViews>
    <sheetView showGridLines="0" showZeros="0" view="pageBreakPreview" zoomScale="110" zoomScaleNormal="100" zoomScaleSheetLayoutView="110" workbookViewId="0">
      <selection activeCell="D16" sqref="D16:O18"/>
    </sheetView>
  </sheetViews>
  <sheetFormatPr defaultColWidth="3.625" defaultRowHeight="15" customHeight="1" x14ac:dyDescent="0.15"/>
  <cols>
    <col min="1" max="16384" width="3.625" style="89"/>
  </cols>
  <sheetData>
    <row r="1" spans="1:25" s="77" customFormat="1" ht="15" customHeight="1" x14ac:dyDescent="0.15">
      <c r="A1" s="251" t="s">
        <v>222</v>
      </c>
      <c r="B1" s="252"/>
      <c r="C1" s="252"/>
      <c r="D1" s="253"/>
      <c r="E1" s="257" t="s">
        <v>223</v>
      </c>
      <c r="F1" s="258"/>
      <c r="G1" s="258"/>
      <c r="H1" s="258"/>
      <c r="I1" s="258"/>
      <c r="J1" s="258"/>
      <c r="K1" s="258"/>
      <c r="L1" s="259"/>
      <c r="M1" s="289" t="s">
        <v>212</v>
      </c>
      <c r="N1" s="289"/>
      <c r="O1" s="290"/>
      <c r="P1" s="291">
        <f>様式1①!F20</f>
        <v>0</v>
      </c>
      <c r="Q1" s="292"/>
      <c r="R1" s="292"/>
      <c r="S1" s="292"/>
      <c r="T1" s="292"/>
      <c r="U1" s="292"/>
      <c r="V1" s="292"/>
      <c r="W1" s="292"/>
      <c r="X1" s="292"/>
      <c r="Y1" s="292"/>
    </row>
    <row r="2" spans="1:25" s="77" customFormat="1" ht="15" customHeight="1" thickBot="1" x14ac:dyDescent="0.2">
      <c r="A2" s="254"/>
      <c r="B2" s="255"/>
      <c r="C2" s="255"/>
      <c r="D2" s="256"/>
      <c r="E2" s="257"/>
      <c r="F2" s="258"/>
      <c r="G2" s="258"/>
      <c r="H2" s="258"/>
      <c r="I2" s="258"/>
      <c r="J2" s="258"/>
      <c r="K2" s="258"/>
      <c r="L2" s="259"/>
      <c r="M2" s="289"/>
      <c r="N2" s="289"/>
      <c r="O2" s="290"/>
      <c r="P2" s="291"/>
      <c r="Q2" s="292"/>
      <c r="R2" s="292"/>
      <c r="S2" s="292"/>
      <c r="T2" s="292"/>
      <c r="U2" s="292"/>
      <c r="V2" s="292"/>
      <c r="W2" s="292"/>
      <c r="X2" s="292"/>
      <c r="Y2" s="292"/>
    </row>
    <row r="3" spans="1:25" s="77" customFormat="1" ht="15" customHeight="1" x14ac:dyDescent="0.15">
      <c r="A3" s="258" t="s">
        <v>223</v>
      </c>
      <c r="B3" s="258"/>
      <c r="C3" s="258"/>
      <c r="D3" s="258"/>
      <c r="E3" s="258"/>
      <c r="F3" s="258"/>
      <c r="G3" s="258"/>
      <c r="H3" s="258"/>
      <c r="I3" s="258"/>
      <c r="J3" s="258"/>
      <c r="K3" s="258"/>
      <c r="L3" s="258"/>
      <c r="M3" s="258"/>
      <c r="N3" s="258"/>
      <c r="O3" s="258"/>
      <c r="P3" s="258"/>
      <c r="Q3" s="258"/>
      <c r="R3" s="258"/>
      <c r="S3" s="258"/>
      <c r="T3" s="258"/>
      <c r="U3" s="258"/>
      <c r="V3" s="258"/>
      <c r="W3" s="258"/>
      <c r="X3" s="258"/>
      <c r="Y3" s="258"/>
    </row>
    <row r="4" spans="1:25" s="77" customFormat="1" ht="15" customHeight="1" x14ac:dyDescent="0.15">
      <c r="A4" s="294" t="s">
        <v>174</v>
      </c>
      <c r="B4" s="294"/>
      <c r="C4" s="294"/>
      <c r="D4" s="294"/>
      <c r="E4" s="294"/>
      <c r="F4" s="294"/>
      <c r="G4" s="294"/>
      <c r="H4" s="294"/>
      <c r="I4" s="294"/>
      <c r="J4" s="294"/>
      <c r="K4" s="294"/>
      <c r="L4" s="294"/>
      <c r="M4" s="294"/>
      <c r="N4" s="294"/>
      <c r="O4" s="294"/>
      <c r="P4" s="294"/>
      <c r="Q4" s="294"/>
      <c r="R4" s="294"/>
      <c r="S4" s="294"/>
      <c r="T4" s="294"/>
      <c r="U4" s="294"/>
      <c r="V4" s="294"/>
      <c r="W4" s="294"/>
      <c r="X4" s="294"/>
      <c r="Y4" s="294"/>
    </row>
    <row r="5" spans="1:25" s="77" customFormat="1" ht="19.5" customHeight="1" x14ac:dyDescent="0.15">
      <c r="A5" s="295"/>
      <c r="B5" s="296"/>
      <c r="C5" s="296"/>
      <c r="D5" s="296"/>
      <c r="E5" s="296"/>
      <c r="F5" s="296"/>
      <c r="G5" s="296"/>
      <c r="H5" s="296"/>
      <c r="I5" s="296"/>
      <c r="J5" s="296"/>
      <c r="K5" s="296"/>
      <c r="L5" s="296"/>
      <c r="M5" s="296"/>
      <c r="N5" s="296"/>
      <c r="O5" s="296"/>
      <c r="P5" s="296"/>
      <c r="Q5" s="296"/>
      <c r="R5" s="296"/>
      <c r="S5" s="296"/>
      <c r="T5" s="296"/>
      <c r="U5" s="296"/>
      <c r="V5" s="296"/>
      <c r="W5" s="296"/>
      <c r="X5" s="296"/>
      <c r="Y5" s="297"/>
    </row>
    <row r="6" spans="1:25" s="77" customFormat="1" ht="15" customHeight="1" x14ac:dyDescent="0.15">
      <c r="A6" s="298"/>
      <c r="B6" s="299"/>
      <c r="C6" s="299"/>
      <c r="D6" s="299"/>
      <c r="E6" s="299"/>
      <c r="F6" s="299"/>
      <c r="G6" s="299"/>
      <c r="H6" s="299"/>
      <c r="I6" s="299"/>
      <c r="J6" s="299"/>
      <c r="K6" s="299"/>
      <c r="L6" s="299"/>
      <c r="M6" s="299"/>
      <c r="N6" s="299"/>
      <c r="O6" s="299"/>
      <c r="P6" s="299"/>
      <c r="Q6" s="299"/>
      <c r="R6" s="299"/>
      <c r="S6" s="299"/>
      <c r="T6" s="299"/>
      <c r="U6" s="299"/>
      <c r="V6" s="299"/>
      <c r="W6" s="299"/>
      <c r="X6" s="299"/>
      <c r="Y6" s="300"/>
    </row>
    <row r="7" spans="1:25" s="77" customFormat="1" ht="15" customHeight="1" x14ac:dyDescent="0.15">
      <c r="A7" s="298"/>
      <c r="B7" s="299"/>
      <c r="C7" s="299"/>
      <c r="D7" s="299"/>
      <c r="E7" s="299"/>
      <c r="F7" s="299"/>
      <c r="G7" s="299"/>
      <c r="H7" s="299"/>
      <c r="I7" s="299"/>
      <c r="J7" s="299"/>
      <c r="K7" s="299"/>
      <c r="L7" s="299"/>
      <c r="M7" s="299"/>
      <c r="N7" s="299"/>
      <c r="O7" s="299"/>
      <c r="P7" s="299"/>
      <c r="Q7" s="299"/>
      <c r="R7" s="299"/>
      <c r="S7" s="299"/>
      <c r="T7" s="299"/>
      <c r="U7" s="299"/>
      <c r="V7" s="299"/>
      <c r="W7" s="299"/>
      <c r="X7" s="299"/>
      <c r="Y7" s="300"/>
    </row>
    <row r="8" spans="1:25" s="77" customFormat="1" ht="15" customHeight="1" x14ac:dyDescent="0.15">
      <c r="A8" s="301"/>
      <c r="B8" s="302"/>
      <c r="C8" s="302"/>
      <c r="D8" s="302"/>
      <c r="E8" s="302"/>
      <c r="F8" s="302"/>
      <c r="G8" s="302"/>
      <c r="H8" s="302"/>
      <c r="I8" s="302"/>
      <c r="J8" s="302"/>
      <c r="K8" s="302"/>
      <c r="L8" s="302"/>
      <c r="M8" s="302"/>
      <c r="N8" s="302"/>
      <c r="O8" s="302"/>
      <c r="P8" s="302"/>
      <c r="Q8" s="302"/>
      <c r="R8" s="302"/>
      <c r="S8" s="302"/>
      <c r="T8" s="302"/>
      <c r="U8" s="302"/>
      <c r="V8" s="302"/>
      <c r="W8" s="302"/>
      <c r="X8" s="302"/>
      <c r="Y8" s="303"/>
    </row>
    <row r="9" spans="1:25" s="77" customFormat="1" ht="12.75" customHeight="1" x14ac:dyDescent="0.15">
      <c r="A9" s="260" t="s">
        <v>223</v>
      </c>
      <c r="B9" s="260"/>
      <c r="C9" s="260"/>
      <c r="D9" s="260"/>
      <c r="E9" s="260"/>
      <c r="F9" s="260"/>
      <c r="G9" s="260"/>
      <c r="H9" s="260"/>
      <c r="I9" s="260"/>
      <c r="J9" s="260"/>
      <c r="K9" s="260"/>
      <c r="L9" s="260"/>
      <c r="M9" s="260"/>
      <c r="N9" s="260"/>
      <c r="O9" s="260"/>
      <c r="P9" s="260"/>
      <c r="Q9" s="260"/>
      <c r="R9" s="260"/>
      <c r="S9" s="260"/>
      <c r="T9" s="260"/>
      <c r="U9" s="260"/>
      <c r="V9" s="260"/>
      <c r="W9" s="260"/>
      <c r="X9" s="260"/>
      <c r="Y9" s="260"/>
    </row>
    <row r="10" spans="1:25" s="77" customFormat="1" ht="15" customHeight="1" x14ac:dyDescent="0.15">
      <c r="A10" s="304" t="s">
        <v>175</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row>
    <row r="11" spans="1:25" s="77" customFormat="1" ht="15" customHeight="1" x14ac:dyDescent="0.15">
      <c r="A11" s="262" t="s">
        <v>130</v>
      </c>
      <c r="B11" s="263"/>
      <c r="C11" s="264"/>
      <c r="D11" s="265" t="s">
        <v>131</v>
      </c>
      <c r="E11" s="266"/>
      <c r="F11" s="266"/>
      <c r="G11" s="266"/>
      <c r="H11" s="266"/>
      <c r="I11" s="266"/>
      <c r="J11" s="266"/>
      <c r="K11" s="266"/>
      <c r="L11" s="266"/>
      <c r="M11" s="266"/>
      <c r="N11" s="266"/>
      <c r="O11" s="267"/>
      <c r="P11" s="271" t="s">
        <v>202</v>
      </c>
      <c r="Q11" s="272"/>
      <c r="R11" s="272"/>
      <c r="S11" s="272"/>
      <c r="T11" s="272"/>
      <c r="U11" s="272"/>
      <c r="V11" s="272"/>
      <c r="W11" s="272"/>
      <c r="X11" s="272"/>
      <c r="Y11" s="273"/>
    </row>
    <row r="12" spans="1:25" s="77" customFormat="1" ht="15" customHeight="1" x14ac:dyDescent="0.15">
      <c r="A12" s="277" t="s">
        <v>135</v>
      </c>
      <c r="B12" s="278"/>
      <c r="C12" s="279"/>
      <c r="D12" s="268"/>
      <c r="E12" s="269"/>
      <c r="F12" s="269"/>
      <c r="G12" s="269"/>
      <c r="H12" s="269"/>
      <c r="I12" s="269"/>
      <c r="J12" s="269"/>
      <c r="K12" s="269"/>
      <c r="L12" s="269"/>
      <c r="M12" s="269"/>
      <c r="N12" s="269"/>
      <c r="O12" s="270"/>
      <c r="P12" s="274"/>
      <c r="Q12" s="275"/>
      <c r="R12" s="275"/>
      <c r="S12" s="275"/>
      <c r="T12" s="275"/>
      <c r="U12" s="275"/>
      <c r="V12" s="275"/>
      <c r="W12" s="275"/>
      <c r="X12" s="275"/>
      <c r="Y12" s="276"/>
    </row>
    <row r="13" spans="1:25" s="77" customFormat="1" ht="16.5" customHeight="1" x14ac:dyDescent="0.15">
      <c r="A13" s="102" t="s">
        <v>176</v>
      </c>
      <c r="B13" s="228" t="s">
        <v>132</v>
      </c>
      <c r="C13" s="229"/>
      <c r="D13" s="280"/>
      <c r="E13" s="281"/>
      <c r="F13" s="281"/>
      <c r="G13" s="281"/>
      <c r="H13" s="281"/>
      <c r="I13" s="281"/>
      <c r="J13" s="281"/>
      <c r="K13" s="281"/>
      <c r="L13" s="281"/>
      <c r="M13" s="281"/>
      <c r="N13" s="281"/>
      <c r="O13" s="282"/>
      <c r="P13" s="239" t="s">
        <v>240</v>
      </c>
      <c r="Q13" s="239"/>
      <c r="R13" s="240"/>
      <c r="S13" s="240"/>
      <c r="T13" s="240"/>
      <c r="U13" s="240"/>
      <c r="V13" s="240"/>
      <c r="W13" s="240"/>
      <c r="X13" s="240"/>
      <c r="Y13" s="240"/>
    </row>
    <row r="14" spans="1:25" s="77" customFormat="1" ht="16.5" customHeight="1" x14ac:dyDescent="0.15">
      <c r="A14" s="102" t="s">
        <v>176</v>
      </c>
      <c r="B14" s="241" t="s">
        <v>133</v>
      </c>
      <c r="C14" s="242"/>
      <c r="D14" s="283"/>
      <c r="E14" s="284"/>
      <c r="F14" s="284"/>
      <c r="G14" s="284"/>
      <c r="H14" s="284"/>
      <c r="I14" s="284"/>
      <c r="J14" s="284"/>
      <c r="K14" s="284"/>
      <c r="L14" s="284"/>
      <c r="M14" s="284"/>
      <c r="N14" s="284"/>
      <c r="O14" s="285"/>
      <c r="P14" s="243"/>
      <c r="Q14" s="243"/>
      <c r="R14" s="243"/>
      <c r="S14" s="243"/>
      <c r="T14" s="243"/>
      <c r="U14" s="244" t="s">
        <v>242</v>
      </c>
      <c r="V14" s="244"/>
      <c r="W14" s="244"/>
      <c r="X14" s="244"/>
      <c r="Y14" s="244"/>
    </row>
    <row r="15" spans="1:25" s="77" customFormat="1" ht="16.5" customHeight="1" x14ac:dyDescent="0.15">
      <c r="A15" s="103" t="s">
        <v>176</v>
      </c>
      <c r="B15" s="245" t="s">
        <v>134</v>
      </c>
      <c r="C15" s="246"/>
      <c r="D15" s="286"/>
      <c r="E15" s="287"/>
      <c r="F15" s="287"/>
      <c r="G15" s="287"/>
      <c r="H15" s="287"/>
      <c r="I15" s="287"/>
      <c r="J15" s="287"/>
      <c r="K15" s="287"/>
      <c r="L15" s="287"/>
      <c r="M15" s="287"/>
      <c r="N15" s="287"/>
      <c r="O15" s="288"/>
      <c r="P15" s="247"/>
      <c r="Q15" s="247"/>
      <c r="R15" s="247"/>
      <c r="S15" s="247"/>
      <c r="T15" s="247"/>
      <c r="U15" s="248"/>
      <c r="V15" s="248"/>
      <c r="W15" s="248"/>
      <c r="X15" s="248"/>
      <c r="Y15" s="248"/>
    </row>
    <row r="16" spans="1:25" s="77" customFormat="1" ht="16.5" customHeight="1" x14ac:dyDescent="0.15">
      <c r="A16" s="102" t="s">
        <v>176</v>
      </c>
      <c r="B16" s="228" t="s">
        <v>132</v>
      </c>
      <c r="C16" s="229"/>
      <c r="D16" s="230"/>
      <c r="E16" s="231"/>
      <c r="F16" s="231"/>
      <c r="G16" s="231"/>
      <c r="H16" s="231"/>
      <c r="I16" s="231"/>
      <c r="J16" s="231"/>
      <c r="K16" s="231"/>
      <c r="L16" s="231"/>
      <c r="M16" s="231"/>
      <c r="N16" s="231"/>
      <c r="O16" s="232"/>
      <c r="P16" s="239" t="s">
        <v>240</v>
      </c>
      <c r="Q16" s="239"/>
      <c r="R16" s="240"/>
      <c r="S16" s="240"/>
      <c r="T16" s="240"/>
      <c r="U16" s="240"/>
      <c r="V16" s="240"/>
      <c r="W16" s="240"/>
      <c r="X16" s="240"/>
      <c r="Y16" s="240"/>
    </row>
    <row r="17" spans="1:25" s="77" customFormat="1" ht="16.5" customHeight="1" x14ac:dyDescent="0.15">
      <c r="A17" s="102" t="s">
        <v>176</v>
      </c>
      <c r="B17" s="241" t="s">
        <v>133</v>
      </c>
      <c r="C17" s="242"/>
      <c r="D17" s="233"/>
      <c r="E17" s="234"/>
      <c r="F17" s="234"/>
      <c r="G17" s="234"/>
      <c r="H17" s="234"/>
      <c r="I17" s="234"/>
      <c r="J17" s="234"/>
      <c r="K17" s="234"/>
      <c r="L17" s="234"/>
      <c r="M17" s="234"/>
      <c r="N17" s="234"/>
      <c r="O17" s="235"/>
      <c r="P17" s="243"/>
      <c r="Q17" s="243"/>
      <c r="R17" s="243"/>
      <c r="S17" s="243"/>
      <c r="T17" s="243"/>
      <c r="U17" s="244" t="s">
        <v>242</v>
      </c>
      <c r="V17" s="244"/>
      <c r="W17" s="244"/>
      <c r="X17" s="244"/>
      <c r="Y17" s="244"/>
    </row>
    <row r="18" spans="1:25" s="77" customFormat="1" ht="16.5" customHeight="1" x14ac:dyDescent="0.15">
      <c r="A18" s="103" t="s">
        <v>176</v>
      </c>
      <c r="B18" s="245" t="s">
        <v>134</v>
      </c>
      <c r="C18" s="246"/>
      <c r="D18" s="236"/>
      <c r="E18" s="237"/>
      <c r="F18" s="237"/>
      <c r="G18" s="237"/>
      <c r="H18" s="237"/>
      <c r="I18" s="237"/>
      <c r="J18" s="237"/>
      <c r="K18" s="237"/>
      <c r="L18" s="237"/>
      <c r="M18" s="237"/>
      <c r="N18" s="237"/>
      <c r="O18" s="238"/>
      <c r="P18" s="247"/>
      <c r="Q18" s="247"/>
      <c r="R18" s="247"/>
      <c r="S18" s="247"/>
      <c r="T18" s="247"/>
      <c r="U18" s="248"/>
      <c r="V18" s="248"/>
      <c r="W18" s="248"/>
      <c r="X18" s="248"/>
      <c r="Y18" s="248"/>
    </row>
    <row r="19" spans="1:25" s="77" customFormat="1" ht="16.5" customHeight="1" x14ac:dyDescent="0.15">
      <c r="A19" s="102" t="s">
        <v>176</v>
      </c>
      <c r="B19" s="228" t="s">
        <v>132</v>
      </c>
      <c r="C19" s="229"/>
      <c r="D19" s="230"/>
      <c r="E19" s="231"/>
      <c r="F19" s="231"/>
      <c r="G19" s="231"/>
      <c r="H19" s="231"/>
      <c r="I19" s="231"/>
      <c r="J19" s="231"/>
      <c r="K19" s="231"/>
      <c r="L19" s="231"/>
      <c r="M19" s="231"/>
      <c r="N19" s="231"/>
      <c r="O19" s="232"/>
      <c r="P19" s="239" t="s">
        <v>240</v>
      </c>
      <c r="Q19" s="239"/>
      <c r="R19" s="240"/>
      <c r="S19" s="240"/>
      <c r="T19" s="240"/>
      <c r="U19" s="240"/>
      <c r="V19" s="240"/>
      <c r="W19" s="240"/>
      <c r="X19" s="240"/>
      <c r="Y19" s="240"/>
    </row>
    <row r="20" spans="1:25" s="77" customFormat="1" ht="16.5" customHeight="1" x14ac:dyDescent="0.15">
      <c r="A20" s="102" t="s">
        <v>176</v>
      </c>
      <c r="B20" s="241" t="s">
        <v>133</v>
      </c>
      <c r="C20" s="242"/>
      <c r="D20" s="233"/>
      <c r="E20" s="234"/>
      <c r="F20" s="234"/>
      <c r="G20" s="234"/>
      <c r="H20" s="234"/>
      <c r="I20" s="234"/>
      <c r="J20" s="234"/>
      <c r="K20" s="234"/>
      <c r="L20" s="234"/>
      <c r="M20" s="234"/>
      <c r="N20" s="234"/>
      <c r="O20" s="235"/>
      <c r="P20" s="243"/>
      <c r="Q20" s="243"/>
      <c r="R20" s="243"/>
      <c r="S20" s="243"/>
      <c r="T20" s="243"/>
      <c r="U20" s="244" t="s">
        <v>242</v>
      </c>
      <c r="V20" s="244"/>
      <c r="W20" s="244"/>
      <c r="X20" s="244"/>
      <c r="Y20" s="244"/>
    </row>
    <row r="21" spans="1:25" s="77" customFormat="1" ht="16.5" customHeight="1" x14ac:dyDescent="0.15">
      <c r="A21" s="103" t="s">
        <v>176</v>
      </c>
      <c r="B21" s="245" t="s">
        <v>134</v>
      </c>
      <c r="C21" s="246"/>
      <c r="D21" s="236"/>
      <c r="E21" s="237"/>
      <c r="F21" s="237"/>
      <c r="G21" s="237"/>
      <c r="H21" s="237"/>
      <c r="I21" s="237"/>
      <c r="J21" s="237"/>
      <c r="K21" s="237"/>
      <c r="L21" s="237"/>
      <c r="M21" s="237"/>
      <c r="N21" s="237"/>
      <c r="O21" s="238"/>
      <c r="P21" s="247"/>
      <c r="Q21" s="247"/>
      <c r="R21" s="247"/>
      <c r="S21" s="247"/>
      <c r="T21" s="247"/>
      <c r="U21" s="248"/>
      <c r="V21" s="248"/>
      <c r="W21" s="248"/>
      <c r="X21" s="248"/>
      <c r="Y21" s="248"/>
    </row>
    <row r="22" spans="1:25" s="77" customFormat="1" ht="63.75" customHeight="1" x14ac:dyDescent="0.15">
      <c r="A22" s="305" t="s">
        <v>322</v>
      </c>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row>
    <row r="23" spans="1:25" s="77" customFormat="1" ht="15" customHeight="1" x14ac:dyDescent="0.15">
      <c r="A23" s="261" t="s">
        <v>177</v>
      </c>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row>
    <row r="24" spans="1:25" s="77" customFormat="1" ht="15.95" customHeight="1" x14ac:dyDescent="0.15">
      <c r="A24" s="293"/>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row>
    <row r="25" spans="1:25" s="77" customFormat="1" ht="18.600000000000001" customHeight="1" x14ac:dyDescent="0.15">
      <c r="A25" s="293"/>
      <c r="B25" s="293"/>
      <c r="C25" s="293"/>
      <c r="D25" s="293"/>
      <c r="E25" s="293"/>
      <c r="F25" s="293"/>
      <c r="G25" s="293"/>
      <c r="H25" s="293"/>
      <c r="I25" s="293"/>
      <c r="J25" s="293"/>
      <c r="K25" s="293"/>
      <c r="L25" s="293"/>
      <c r="M25" s="293"/>
      <c r="N25" s="293"/>
      <c r="O25" s="293"/>
      <c r="P25" s="293"/>
      <c r="Q25" s="293"/>
      <c r="R25" s="293"/>
      <c r="S25" s="293"/>
      <c r="T25" s="293"/>
      <c r="U25" s="293"/>
      <c r="V25" s="293"/>
      <c r="W25" s="293"/>
      <c r="X25" s="293"/>
      <c r="Y25" s="293"/>
    </row>
    <row r="26" spans="1:25" s="77" customFormat="1" ht="15.95" customHeight="1" x14ac:dyDescent="0.15">
      <c r="A26" s="293"/>
      <c r="B26" s="293"/>
      <c r="C26" s="293"/>
      <c r="D26" s="293"/>
      <c r="E26" s="293"/>
      <c r="F26" s="293"/>
      <c r="G26" s="293"/>
      <c r="H26" s="293"/>
      <c r="I26" s="293"/>
      <c r="J26" s="293"/>
      <c r="K26" s="293"/>
      <c r="L26" s="293"/>
      <c r="M26" s="293"/>
      <c r="N26" s="293"/>
      <c r="O26" s="293"/>
      <c r="P26" s="293"/>
      <c r="Q26" s="293"/>
      <c r="R26" s="293"/>
      <c r="S26" s="293"/>
      <c r="T26" s="293"/>
      <c r="U26" s="293"/>
      <c r="V26" s="293"/>
      <c r="W26" s="293"/>
      <c r="X26" s="293"/>
      <c r="Y26" s="293"/>
    </row>
    <row r="27" spans="1:25" s="77" customFormat="1" ht="12.75" customHeight="1" x14ac:dyDescent="0.15">
      <c r="A27" s="249" t="s">
        <v>236</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row>
    <row r="28" spans="1:25" s="77" customFormat="1" ht="12.75" customHeight="1" x14ac:dyDescent="0.15">
      <c r="A28" s="250"/>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row>
    <row r="29" spans="1:25" s="77" customFormat="1" ht="12.75" customHeight="1" x14ac:dyDescent="0.15">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row>
    <row r="30" spans="1:25" s="77" customFormat="1" ht="12.75" customHeight="1" x14ac:dyDescent="0.15">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row>
    <row r="31" spans="1:25" s="77" customFormat="1" ht="15" customHeight="1" x14ac:dyDescent="0.15">
      <c r="A31" s="92"/>
      <c r="B31" s="92"/>
      <c r="C31" s="92"/>
      <c r="D31" s="92"/>
      <c r="E31" s="92"/>
      <c r="F31" s="92"/>
      <c r="G31" s="92"/>
      <c r="H31" s="92"/>
      <c r="I31" s="92"/>
      <c r="J31" s="92"/>
      <c r="K31" s="92"/>
      <c r="L31" s="92"/>
      <c r="M31" s="92"/>
      <c r="N31" s="92"/>
      <c r="O31" s="92"/>
      <c r="P31" s="92"/>
      <c r="Q31" s="92"/>
      <c r="R31" s="92"/>
      <c r="S31" s="92"/>
      <c r="T31" s="92"/>
      <c r="U31" s="92"/>
      <c r="V31" s="92"/>
      <c r="W31" s="92"/>
      <c r="X31" s="92"/>
      <c r="Y31" s="92"/>
    </row>
    <row r="32" spans="1:25" s="77" customFormat="1" ht="19.5" customHeight="1" x14ac:dyDescent="0.15"/>
    <row r="33" s="77" customFormat="1" ht="19.5" customHeight="1" x14ac:dyDescent="0.15"/>
    <row r="34" s="77" customFormat="1" ht="21" customHeight="1" x14ac:dyDescent="0.15"/>
    <row r="35" s="77" customFormat="1" ht="16.5" customHeight="1" x14ac:dyDescent="0.15"/>
    <row r="36" s="77" customFormat="1" ht="15" customHeight="1" x14ac:dyDescent="0.15"/>
    <row r="37" s="77" customFormat="1" ht="15" customHeight="1" x14ac:dyDescent="0.15"/>
    <row r="38" s="77" customFormat="1" ht="17.100000000000001" customHeight="1" x14ac:dyDescent="0.15"/>
    <row r="39" s="77" customFormat="1" ht="17.100000000000001" customHeight="1" x14ac:dyDescent="0.15"/>
    <row r="40" s="77" customFormat="1" ht="17.100000000000001" customHeight="1" x14ac:dyDescent="0.15"/>
    <row r="41" s="77" customFormat="1" ht="17.100000000000001" customHeight="1" x14ac:dyDescent="0.15"/>
    <row r="42" s="77" customFormat="1" ht="17.100000000000001" customHeight="1" x14ac:dyDescent="0.15"/>
    <row r="43" s="77" customFormat="1" ht="17.100000000000001" customHeight="1" x14ac:dyDescent="0.15"/>
    <row r="44" s="77" customFormat="1" ht="17.100000000000001" customHeight="1" x14ac:dyDescent="0.15"/>
    <row r="45" s="77" customFormat="1" ht="17.100000000000001" customHeight="1" x14ac:dyDescent="0.15"/>
    <row r="46" s="77" customFormat="1" ht="17.100000000000001" customHeight="1" x14ac:dyDescent="0.15"/>
    <row r="47" s="77" customFormat="1" ht="12.75" customHeight="1" x14ac:dyDescent="0.15"/>
    <row r="48" s="77" customFormat="1" ht="12.75" customHeight="1" x14ac:dyDescent="0.15"/>
    <row r="49" s="77" customFormat="1" ht="12.75" customHeight="1" x14ac:dyDescent="0.15"/>
    <row r="50" s="77" customFormat="1" ht="15" customHeight="1" x14ac:dyDescent="0.15"/>
    <row r="51" s="77" customFormat="1" ht="15" customHeight="1" x14ac:dyDescent="0.15"/>
    <row r="52" s="77" customFormat="1" ht="15" customHeight="1" x14ac:dyDescent="0.15"/>
    <row r="53" s="77" customFormat="1" ht="15" customHeight="1" x14ac:dyDescent="0.15"/>
    <row r="54" s="77" customFormat="1" ht="15" customHeight="1" x14ac:dyDescent="0.15"/>
    <row r="55" s="77" customFormat="1" ht="15" customHeight="1" x14ac:dyDescent="0.15"/>
    <row r="56" s="77" customFormat="1" ht="15" customHeight="1" x14ac:dyDescent="0.15"/>
    <row r="57" s="77" customFormat="1" ht="15" customHeight="1" x14ac:dyDescent="0.15"/>
    <row r="58" s="77" customFormat="1" ht="15" customHeight="1" x14ac:dyDescent="0.15"/>
    <row r="59" s="77" customFormat="1" ht="15" customHeight="1" x14ac:dyDescent="0.15"/>
    <row r="60" s="77" customFormat="1" ht="15" customHeight="1" x14ac:dyDescent="0.15"/>
    <row r="61" s="77" customFormat="1" ht="15" customHeight="1" x14ac:dyDescent="0.15"/>
    <row r="62" s="77" customFormat="1" ht="15" customHeight="1" x14ac:dyDescent="0.15"/>
  </sheetData>
  <sheetProtection algorithmName="SHA-512" hashValue="65Vu6TOXg41zoOmCs6WEBaQM5j4IPXYsOMk/Cr6/1vO+uP9odYatGNXsgRRNvxWu7BU3nMjqOJH+yBZtN/dLbw==" saltValue="ZVN8vYO5Fz719om+AD3S0g==" spinCount="100000" sheet="1" formatRows="0" selectLockedCells="1"/>
  <mergeCells count="47">
    <mergeCell ref="A24:Y26"/>
    <mergeCell ref="A4:Y4"/>
    <mergeCell ref="A5:Y8"/>
    <mergeCell ref="A10:Y10"/>
    <mergeCell ref="R13:Y13"/>
    <mergeCell ref="B14:C14"/>
    <mergeCell ref="P14:T14"/>
    <mergeCell ref="U14:Y14"/>
    <mergeCell ref="A22:Y22"/>
    <mergeCell ref="B16:C16"/>
    <mergeCell ref="D16:O18"/>
    <mergeCell ref="P16:Q16"/>
    <mergeCell ref="R16:Y16"/>
    <mergeCell ref="B17:C17"/>
    <mergeCell ref="P17:T17"/>
    <mergeCell ref="U17:Y17"/>
    <mergeCell ref="A27:Y28"/>
    <mergeCell ref="A1:D2"/>
    <mergeCell ref="E1:L2"/>
    <mergeCell ref="A3:Y3"/>
    <mergeCell ref="A9:Y9"/>
    <mergeCell ref="A23:Y23"/>
    <mergeCell ref="A11:C11"/>
    <mergeCell ref="D11:O12"/>
    <mergeCell ref="P11:Y12"/>
    <mergeCell ref="A12:C12"/>
    <mergeCell ref="B13:C13"/>
    <mergeCell ref="D13:O15"/>
    <mergeCell ref="P13:Q13"/>
    <mergeCell ref="M1:O2"/>
    <mergeCell ref="P1:Y2"/>
    <mergeCell ref="U15:Y15"/>
    <mergeCell ref="B18:C18"/>
    <mergeCell ref="P18:T18"/>
    <mergeCell ref="U18:Y18"/>
    <mergeCell ref="B15:C15"/>
    <mergeCell ref="P15:T15"/>
    <mergeCell ref="B19:C19"/>
    <mergeCell ref="D19:O21"/>
    <mergeCell ref="P19:Q19"/>
    <mergeCell ref="R19:Y19"/>
    <mergeCell ref="B20:C20"/>
    <mergeCell ref="P20:T20"/>
    <mergeCell ref="U20:Y20"/>
    <mergeCell ref="B21:C21"/>
    <mergeCell ref="P21:T21"/>
    <mergeCell ref="U21:Y21"/>
  </mergeCells>
  <phoneticPr fontId="3"/>
  <conditionalFormatting sqref="A1 E1 M1:Y2 A3 A4:Y8 A9 A10:Y10 A22:Y22 A23 A24:Y28">
    <cfRule type="cellIs" dxfId="21" priority="8" operator="equal">
      <formula>""</formula>
    </cfRule>
  </conditionalFormatting>
  <conditionalFormatting sqref="A13:A21">
    <cfRule type="cellIs" dxfId="20" priority="2" operator="equal">
      <formula>""</formula>
    </cfRule>
  </conditionalFormatting>
  <conditionalFormatting sqref="A11:Y12 B13:Y21">
    <cfRule type="cellIs" dxfId="19" priority="7" operator="equal">
      <formula>CELL("protect",A11)=1</formula>
    </cfRule>
  </conditionalFormatting>
  <dataValidations count="1">
    <dataValidation type="list" allowBlank="1" showInputMessage="1" showErrorMessage="1" sqref="P14:T14 P17:T17 P20:T20" xr:uid="{2C2A01A2-E40A-4FB1-9489-D49A0310B8F2}">
      <formula1>"現状（2024年）,現状（2025年）"</formula1>
    </dataValidation>
  </dataValidations>
  <printOptions horizontalCentered="1"/>
  <pageMargins left="0.39370078740157483" right="0.39370078740157483" top="0.78740157480314965"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6158" r:id="rId4" name="CheckBox1">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8" r:id="rId4" name="CheckBox1"/>
      </mc:Fallback>
    </mc:AlternateContent>
    <mc:AlternateContent xmlns:mc="http://schemas.openxmlformats.org/markup-compatibility/2006">
      <mc:Choice Requires="x14">
        <control shapeId="6157" r:id="rId6" name="CheckBox4">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7" r:id="rId6" name="CheckBox4"/>
      </mc:Fallback>
    </mc:AlternateContent>
    <mc:AlternateContent xmlns:mc="http://schemas.openxmlformats.org/markup-compatibility/2006">
      <mc:Choice Requires="x14">
        <control shapeId="6156" r:id="rId7" name="CheckBox3">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6" r:id="rId7" name="CheckBox3"/>
      </mc:Fallback>
    </mc:AlternateContent>
    <mc:AlternateContent xmlns:mc="http://schemas.openxmlformats.org/markup-compatibility/2006">
      <mc:Choice Requires="x14">
        <control shapeId="6155" r:id="rId8" name="CheckBox2">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5" r:id="rId8" name="CheckBox2"/>
      </mc:Fallback>
    </mc:AlternateContent>
    <mc:AlternateContent xmlns:mc="http://schemas.openxmlformats.org/markup-compatibility/2006">
      <mc:Choice Requires="x14">
        <control shapeId="6154" r:id="rId9" name="CheckBox14">
          <controlPr locked="0" defaultSize="0" autoLine="0" autoPict="0" r:id="rId5">
            <anchor moveWithCells="1" sizeWithCells="1">
              <from>
                <xdr:col>5</xdr:col>
                <xdr:colOff>66675</xdr:colOff>
                <xdr:row>0</xdr:row>
                <xdr:rowOff>0</xdr:rowOff>
              </from>
              <to>
                <xdr:col>5</xdr:col>
                <xdr:colOff>257175</xdr:colOff>
                <xdr:row>0</xdr:row>
                <xdr:rowOff>0</xdr:rowOff>
              </to>
            </anchor>
          </controlPr>
        </control>
      </mc:Choice>
      <mc:Fallback>
        <control shapeId="6154" r:id="rId9" name="CheckBox14"/>
      </mc:Fallback>
    </mc:AlternateContent>
    <mc:AlternateContent xmlns:mc="http://schemas.openxmlformats.org/markup-compatibility/2006">
      <mc:Choice Requires="x14">
        <control shapeId="6153" r:id="rId10" name="CheckBox13">
          <controlPr locked="0" defaultSize="0" autoLine="0" autoPict="0" r:id="rId5">
            <anchor moveWithCells="1" sizeWithCells="1">
              <from>
                <xdr:col>5</xdr:col>
                <xdr:colOff>66675</xdr:colOff>
                <xdr:row>0</xdr:row>
                <xdr:rowOff>0</xdr:rowOff>
              </from>
              <to>
                <xdr:col>6</xdr:col>
                <xdr:colOff>9525</xdr:colOff>
                <xdr:row>0</xdr:row>
                <xdr:rowOff>0</xdr:rowOff>
              </to>
            </anchor>
          </controlPr>
        </control>
      </mc:Choice>
      <mc:Fallback>
        <control shapeId="6153" r:id="rId10" name="CheckBox13"/>
      </mc:Fallback>
    </mc:AlternateContent>
    <mc:AlternateContent xmlns:mc="http://schemas.openxmlformats.org/markup-compatibility/2006">
      <mc:Choice Requires="x14">
        <control shapeId="6152" r:id="rId11" name="CheckBox12">
          <controlPr locked="0" defaultSize="0" autoLine="0" autoPict="0" r:id="rId5">
            <anchor moveWithCells="1" sizeWithCells="1">
              <from>
                <xdr:col>5</xdr:col>
                <xdr:colOff>66675</xdr:colOff>
                <xdr:row>0</xdr:row>
                <xdr:rowOff>0</xdr:rowOff>
              </from>
              <to>
                <xdr:col>5</xdr:col>
                <xdr:colOff>257175</xdr:colOff>
                <xdr:row>0</xdr:row>
                <xdr:rowOff>0</xdr:rowOff>
              </to>
            </anchor>
          </controlPr>
        </control>
      </mc:Choice>
      <mc:Fallback>
        <control shapeId="6152" r:id="rId11" name="CheckBox12"/>
      </mc:Fallback>
    </mc:AlternateContent>
    <mc:AlternateContent xmlns:mc="http://schemas.openxmlformats.org/markup-compatibility/2006">
      <mc:Choice Requires="x14">
        <control shapeId="6151" r:id="rId12" name="CheckBox11">
          <controlPr locked="0" defaultSize="0" autoLine="0" autoPict="0" r:id="rId5">
            <anchor moveWithCells="1" sizeWithCells="1">
              <from>
                <xdr:col>5</xdr:col>
                <xdr:colOff>76200</xdr:colOff>
                <xdr:row>0</xdr:row>
                <xdr:rowOff>0</xdr:rowOff>
              </from>
              <to>
                <xdr:col>6</xdr:col>
                <xdr:colOff>9525</xdr:colOff>
                <xdr:row>0</xdr:row>
                <xdr:rowOff>0</xdr:rowOff>
              </to>
            </anchor>
          </controlPr>
        </control>
      </mc:Choice>
      <mc:Fallback>
        <control shapeId="6151" r:id="rId12" name="CheckBox11"/>
      </mc:Fallback>
    </mc:AlternateContent>
    <mc:AlternateContent xmlns:mc="http://schemas.openxmlformats.org/markup-compatibility/2006">
      <mc:Choice Requires="x14">
        <control shapeId="6150" r:id="rId13" name="CheckBox6">
          <controlPr locked="0" defaultSize="0" autoLine="0" autoPict="0" r:id="rId14">
            <anchor moveWithCells="1" sizeWithCells="1">
              <from>
                <xdr:col>22</xdr:col>
                <xdr:colOff>76200</xdr:colOff>
                <xdr:row>0</xdr:row>
                <xdr:rowOff>0</xdr:rowOff>
              </from>
              <to>
                <xdr:col>23</xdr:col>
                <xdr:colOff>0</xdr:colOff>
                <xdr:row>0</xdr:row>
                <xdr:rowOff>0</xdr:rowOff>
              </to>
            </anchor>
          </controlPr>
        </control>
      </mc:Choice>
      <mc:Fallback>
        <control shapeId="6150" r:id="rId13" name="CheckBox6"/>
      </mc:Fallback>
    </mc:AlternateContent>
    <mc:AlternateContent xmlns:mc="http://schemas.openxmlformats.org/markup-compatibility/2006">
      <mc:Choice Requires="x14">
        <control shapeId="6149" r:id="rId15" name="CheckBox5">
          <controlPr locked="0" defaultSize="0" autoLine="0" autoPict="0" r:id="rId16">
            <anchor moveWithCells="1" sizeWithCells="1">
              <from>
                <xdr:col>18</xdr:col>
                <xdr:colOff>76200</xdr:colOff>
                <xdr:row>0</xdr:row>
                <xdr:rowOff>0</xdr:rowOff>
              </from>
              <to>
                <xdr:col>19</xdr:col>
                <xdr:colOff>0</xdr:colOff>
                <xdr:row>0</xdr:row>
                <xdr:rowOff>0</xdr:rowOff>
              </to>
            </anchor>
          </controlPr>
        </control>
      </mc:Choice>
      <mc:Fallback>
        <control shapeId="6149" r:id="rId15" name="CheckBox5"/>
      </mc:Fallback>
    </mc:AlternateContent>
    <mc:AlternateContent xmlns:mc="http://schemas.openxmlformats.org/markup-compatibility/2006">
      <mc:Choice Requires="x14">
        <control shapeId="6148" r:id="rId17" name="CheckBox10">
          <controlPr locked="0" defaultSize="0" autoLine="0" autoPict="0" r:id="rId14">
            <anchor moveWithCells="1" sizeWithCells="1">
              <from>
                <xdr:col>15</xdr:col>
                <xdr:colOff>76200</xdr:colOff>
                <xdr:row>0</xdr:row>
                <xdr:rowOff>0</xdr:rowOff>
              </from>
              <to>
                <xdr:col>16</xdr:col>
                <xdr:colOff>0</xdr:colOff>
                <xdr:row>0</xdr:row>
                <xdr:rowOff>0</xdr:rowOff>
              </to>
            </anchor>
          </controlPr>
        </control>
      </mc:Choice>
      <mc:Fallback>
        <control shapeId="6148" r:id="rId17" name="CheckBox10"/>
      </mc:Fallback>
    </mc:AlternateContent>
    <mc:AlternateContent xmlns:mc="http://schemas.openxmlformats.org/markup-compatibility/2006">
      <mc:Choice Requires="x14">
        <control shapeId="6147" r:id="rId18" name="CheckBox9">
          <controlPr locked="0" defaultSize="0" autoLine="0" autoPict="0" r:id="rId16">
            <anchor moveWithCells="1" sizeWithCells="1">
              <from>
                <xdr:col>11</xdr:col>
                <xdr:colOff>76200</xdr:colOff>
                <xdr:row>0</xdr:row>
                <xdr:rowOff>0</xdr:rowOff>
              </from>
              <to>
                <xdr:col>12</xdr:col>
                <xdr:colOff>0</xdr:colOff>
                <xdr:row>0</xdr:row>
                <xdr:rowOff>0</xdr:rowOff>
              </to>
            </anchor>
          </controlPr>
        </control>
      </mc:Choice>
      <mc:Fallback>
        <control shapeId="6147" r:id="rId18" name="CheckBox9"/>
      </mc:Fallback>
    </mc:AlternateContent>
    <mc:AlternateContent xmlns:mc="http://schemas.openxmlformats.org/markup-compatibility/2006">
      <mc:Choice Requires="x14">
        <control shapeId="6146" r:id="rId19" name="CheckBox8">
          <controlPr locked="0" defaultSize="0" autoLine="0" autoPict="0" r:id="rId14">
            <anchor moveWithCells="1" sizeWithCells="1">
              <from>
                <xdr:col>8</xdr:col>
                <xdr:colOff>76200</xdr:colOff>
                <xdr:row>0</xdr:row>
                <xdr:rowOff>0</xdr:rowOff>
              </from>
              <to>
                <xdr:col>9</xdr:col>
                <xdr:colOff>0</xdr:colOff>
                <xdr:row>0</xdr:row>
                <xdr:rowOff>0</xdr:rowOff>
              </to>
            </anchor>
          </controlPr>
        </control>
      </mc:Choice>
      <mc:Fallback>
        <control shapeId="6146" r:id="rId19" name="CheckBox8"/>
      </mc:Fallback>
    </mc:AlternateContent>
    <mc:AlternateContent xmlns:mc="http://schemas.openxmlformats.org/markup-compatibility/2006">
      <mc:Choice Requires="x14">
        <control shapeId="6145" r:id="rId20" name="CheckBox7">
          <controlPr locked="0" defaultSize="0" autoLine="0" autoPict="0" r:id="rId14">
            <anchor moveWithCells="1" sizeWithCells="1">
              <from>
                <xdr:col>5</xdr:col>
                <xdr:colOff>76200</xdr:colOff>
                <xdr:row>0</xdr:row>
                <xdr:rowOff>0</xdr:rowOff>
              </from>
              <to>
                <xdr:col>6</xdr:col>
                <xdr:colOff>0</xdr:colOff>
                <xdr:row>0</xdr:row>
                <xdr:rowOff>0</xdr:rowOff>
              </to>
            </anchor>
          </controlPr>
        </control>
      </mc:Choice>
      <mc:Fallback>
        <control shapeId="6145" r:id="rId20" name="CheckBox7"/>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77375474-AC1A-4C18-B7CF-3977B0F00891}">
          <x14:formula1>
            <xm:f>リスト!$E$1:$E$2</xm:f>
          </x14:formula1>
          <xm:sqref>A13:A21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rgb="FF00B050"/>
    <pageSetUpPr fitToPage="1"/>
  </sheetPr>
  <dimension ref="B1:X121"/>
  <sheetViews>
    <sheetView showGridLines="0" showZeros="0" view="pageBreakPreview" zoomScale="85" zoomScaleNormal="90" zoomScaleSheetLayoutView="85" workbookViewId="0">
      <selection activeCell="G9" sqref="G9"/>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334" t="s">
        <v>92</v>
      </c>
      <c r="C1" s="334"/>
      <c r="D1" s="334"/>
      <c r="E1" s="335" t="s">
        <v>94</v>
      </c>
      <c r="F1" s="335"/>
      <c r="G1" s="76">
        <f>様式1①!F20</f>
        <v>0</v>
      </c>
      <c r="I1" s="306" t="s">
        <v>237</v>
      </c>
      <c r="J1" s="307"/>
      <c r="K1" s="307"/>
      <c r="L1" s="307"/>
      <c r="M1" s="307"/>
      <c r="N1" s="307"/>
      <c r="O1" s="307"/>
      <c r="P1" s="307"/>
      <c r="Q1" s="307"/>
      <c r="R1" s="307"/>
      <c r="S1" s="307"/>
      <c r="T1" s="307"/>
      <c r="U1" s="307"/>
      <c r="V1" s="308"/>
      <c r="W1" s="333" t="s">
        <v>93</v>
      </c>
      <c r="X1" s="333"/>
    </row>
    <row r="2" spans="2:24" ht="5.25" customHeight="1" thickBot="1" x14ac:dyDescent="0.2">
      <c r="B2" s="1"/>
      <c r="C2" s="1"/>
      <c r="D2" s="1"/>
      <c r="E2" s="106"/>
      <c r="F2" s="106"/>
      <c r="G2" s="112"/>
      <c r="I2" s="27"/>
      <c r="J2" s="27"/>
      <c r="K2" s="27"/>
      <c r="L2" s="27"/>
      <c r="M2" s="27"/>
      <c r="N2" s="27"/>
      <c r="O2" s="27"/>
      <c r="P2" s="27"/>
      <c r="Q2" s="27"/>
      <c r="R2" s="27"/>
      <c r="S2" s="27"/>
      <c r="T2" s="27"/>
      <c r="U2" s="27"/>
      <c r="V2" s="27"/>
      <c r="W2" s="105"/>
      <c r="X2" s="105"/>
    </row>
    <row r="3" spans="2:24" ht="21.75" customHeight="1" thickBot="1" x14ac:dyDescent="0.2">
      <c r="B3" s="1"/>
      <c r="C3" s="1"/>
      <c r="D3" s="1"/>
      <c r="E3" s="106"/>
      <c r="F3" s="106"/>
      <c r="G3" s="112"/>
      <c r="I3" s="336" t="s">
        <v>340</v>
      </c>
      <c r="J3" s="337"/>
      <c r="K3" s="337"/>
      <c r="L3" s="337"/>
      <c r="M3" s="113">
        <f>COUNTA(G8:G14,G19:G25,G29:G35,G44:G45,G50:G51)</f>
        <v>0</v>
      </c>
      <c r="N3" s="27"/>
      <c r="O3" s="336" t="s">
        <v>239</v>
      </c>
      <c r="P3" s="337"/>
      <c r="Q3" s="337"/>
      <c r="R3" s="337"/>
      <c r="S3" s="113">
        <f>COUNTA(G15:G18,G26:G28,G36:G43,G46:G49,G52:G57)</f>
        <v>0</v>
      </c>
      <c r="T3" s="27"/>
      <c r="U3" s="27"/>
      <c r="V3" s="27"/>
      <c r="W3" s="105"/>
      <c r="X3" s="105"/>
    </row>
    <row r="4" spans="2:24" ht="3.75" customHeight="1" thickBot="1" x14ac:dyDescent="0.2">
      <c r="B4" s="1"/>
    </row>
    <row r="5" spans="2:24" s="6" customFormat="1" ht="21" customHeight="1" x14ac:dyDescent="0.15">
      <c r="B5" s="315" t="s">
        <v>38</v>
      </c>
      <c r="C5" s="318" t="s">
        <v>0</v>
      </c>
      <c r="D5" s="318" t="s">
        <v>1</v>
      </c>
      <c r="E5" s="324" t="s">
        <v>2</v>
      </c>
      <c r="F5" s="327" t="s">
        <v>3</v>
      </c>
      <c r="G5" s="330" t="s">
        <v>62</v>
      </c>
      <c r="H5" s="312" t="s">
        <v>47</v>
      </c>
      <c r="I5" s="313"/>
      <c r="J5" s="313"/>
      <c r="K5" s="313"/>
      <c r="L5" s="313"/>
      <c r="M5" s="313"/>
      <c r="N5" s="313"/>
      <c r="O5" s="313"/>
      <c r="P5" s="313"/>
      <c r="Q5" s="313"/>
      <c r="R5" s="313"/>
      <c r="S5" s="313"/>
      <c r="T5" s="313"/>
      <c r="U5" s="313"/>
      <c r="V5" s="313"/>
      <c r="W5" s="313"/>
      <c r="X5" s="314"/>
    </row>
    <row r="6" spans="2:24" s="6" customFormat="1" ht="21" customHeight="1" x14ac:dyDescent="0.15">
      <c r="B6" s="316"/>
      <c r="C6" s="319"/>
      <c r="D6" s="319"/>
      <c r="E6" s="325"/>
      <c r="F6" s="328"/>
      <c r="G6" s="331"/>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x14ac:dyDescent="0.2">
      <c r="B7" s="317"/>
      <c r="C7" s="320"/>
      <c r="D7" s="320"/>
      <c r="E7" s="326"/>
      <c r="F7" s="329"/>
      <c r="G7" s="332"/>
      <c r="H7" s="29"/>
      <c r="I7" s="7"/>
      <c r="J7" s="7"/>
      <c r="K7" s="7"/>
      <c r="L7" s="7"/>
      <c r="M7" s="7"/>
      <c r="N7" s="7"/>
      <c r="O7" s="7"/>
      <c r="P7" s="7"/>
      <c r="Q7" s="7"/>
      <c r="R7" s="7"/>
      <c r="S7" s="7"/>
      <c r="T7" s="7"/>
      <c r="U7" s="7"/>
      <c r="V7" s="7"/>
      <c r="W7" s="7"/>
      <c r="X7" s="8"/>
    </row>
    <row r="8" spans="2:24" s="9" customFormat="1" ht="51" customHeight="1" x14ac:dyDescent="0.15">
      <c r="B8" s="321" t="s">
        <v>34</v>
      </c>
      <c r="C8" s="32">
        <v>1</v>
      </c>
      <c r="D8" s="33" t="s">
        <v>28</v>
      </c>
      <c r="E8" s="34" t="s">
        <v>5</v>
      </c>
      <c r="F8" s="35"/>
      <c r="G8" s="69"/>
      <c r="H8" s="48"/>
      <c r="I8" s="49"/>
      <c r="J8" s="49"/>
      <c r="K8" s="49"/>
      <c r="L8" s="49"/>
      <c r="M8" s="49"/>
      <c r="N8" s="49"/>
      <c r="O8" s="49">
        <v>8</v>
      </c>
      <c r="P8" s="49">
        <v>9</v>
      </c>
      <c r="Q8" s="49"/>
      <c r="R8" s="49"/>
      <c r="S8" s="49"/>
      <c r="T8" s="49"/>
      <c r="U8" s="49"/>
      <c r="V8" s="49"/>
      <c r="W8" s="49"/>
      <c r="X8" s="50">
        <v>17</v>
      </c>
    </row>
    <row r="9" spans="2:24" s="9" customFormat="1" ht="51" customHeight="1" x14ac:dyDescent="0.15">
      <c r="B9" s="322"/>
      <c r="C9" s="36">
        <v>2</v>
      </c>
      <c r="D9" s="37" t="s">
        <v>29</v>
      </c>
      <c r="E9" s="38" t="s">
        <v>5</v>
      </c>
      <c r="F9" s="39"/>
      <c r="G9" s="70"/>
      <c r="H9" s="51"/>
      <c r="I9" s="52"/>
      <c r="J9" s="52"/>
      <c r="K9" s="52"/>
      <c r="L9" s="52"/>
      <c r="M9" s="52"/>
      <c r="N9" s="52"/>
      <c r="O9" s="52"/>
      <c r="P9" s="52"/>
      <c r="Q9" s="52"/>
      <c r="R9" s="52"/>
      <c r="S9" s="52"/>
      <c r="T9" s="52"/>
      <c r="U9" s="52"/>
      <c r="V9" s="52"/>
      <c r="W9" s="52">
        <v>16</v>
      </c>
      <c r="X9" s="53"/>
    </row>
    <row r="10" spans="2:24" s="9" customFormat="1" ht="51" customHeight="1" x14ac:dyDescent="0.15">
      <c r="B10" s="322"/>
      <c r="C10" s="36">
        <v>3</v>
      </c>
      <c r="D10" s="37" t="s">
        <v>23</v>
      </c>
      <c r="E10" s="38" t="s">
        <v>5</v>
      </c>
      <c r="F10" s="39"/>
      <c r="G10" s="70"/>
      <c r="H10" s="51"/>
      <c r="I10" s="52"/>
      <c r="J10" s="52"/>
      <c r="K10" s="52"/>
      <c r="L10" s="52"/>
      <c r="M10" s="52"/>
      <c r="N10" s="52"/>
      <c r="O10" s="52"/>
      <c r="P10" s="52"/>
      <c r="Q10" s="52">
        <v>10</v>
      </c>
      <c r="R10" s="52"/>
      <c r="S10" s="52"/>
      <c r="T10" s="52"/>
      <c r="U10" s="52"/>
      <c r="V10" s="52"/>
      <c r="W10" s="52">
        <v>16</v>
      </c>
      <c r="X10" s="53"/>
    </row>
    <row r="11" spans="2:24" s="9" customFormat="1" ht="51" customHeight="1" x14ac:dyDescent="0.15">
      <c r="B11" s="322"/>
      <c r="C11" s="36">
        <v>4</v>
      </c>
      <c r="D11" s="37" t="s">
        <v>30</v>
      </c>
      <c r="E11" s="38" t="s">
        <v>5</v>
      </c>
      <c r="F11" s="39"/>
      <c r="G11" s="70"/>
      <c r="H11" s="51"/>
      <c r="I11" s="52"/>
      <c r="J11" s="52"/>
      <c r="K11" s="52"/>
      <c r="L11" s="52"/>
      <c r="M11" s="52"/>
      <c r="N11" s="52"/>
      <c r="O11" s="52"/>
      <c r="P11" s="52"/>
      <c r="Q11" s="52"/>
      <c r="R11" s="52"/>
      <c r="S11" s="52"/>
      <c r="T11" s="52"/>
      <c r="U11" s="52"/>
      <c r="V11" s="52"/>
      <c r="W11" s="52">
        <v>16</v>
      </c>
      <c r="X11" s="53"/>
    </row>
    <row r="12" spans="2:24" s="9" customFormat="1" ht="51" customHeight="1" x14ac:dyDescent="0.15">
      <c r="B12" s="322"/>
      <c r="C12" s="36">
        <v>5</v>
      </c>
      <c r="D12" s="37" t="s">
        <v>24</v>
      </c>
      <c r="E12" s="38" t="s">
        <v>55</v>
      </c>
      <c r="F12" s="40"/>
      <c r="G12" s="70"/>
      <c r="H12" s="51"/>
      <c r="I12" s="52"/>
      <c r="J12" s="52"/>
      <c r="K12" s="52"/>
      <c r="L12" s="52"/>
      <c r="M12" s="52"/>
      <c r="N12" s="52"/>
      <c r="O12" s="52" t="s">
        <v>68</v>
      </c>
      <c r="P12" s="52">
        <v>9</v>
      </c>
      <c r="Q12" s="52"/>
      <c r="R12" s="52"/>
      <c r="S12" s="52"/>
      <c r="T12" s="52"/>
      <c r="U12" s="52"/>
      <c r="V12" s="52"/>
      <c r="W12" s="52">
        <v>16</v>
      </c>
      <c r="X12" s="53"/>
    </row>
    <row r="13" spans="2:24" s="9" customFormat="1" ht="51" customHeight="1" x14ac:dyDescent="0.15">
      <c r="B13" s="322"/>
      <c r="C13" s="36">
        <v>6</v>
      </c>
      <c r="D13" s="37" t="s">
        <v>25</v>
      </c>
      <c r="E13" s="38" t="s">
        <v>5</v>
      </c>
      <c r="F13" s="39"/>
      <c r="G13" s="70"/>
      <c r="H13" s="51"/>
      <c r="I13" s="52"/>
      <c r="J13" s="52"/>
      <c r="K13" s="52"/>
      <c r="L13" s="52"/>
      <c r="M13" s="52"/>
      <c r="N13" s="52"/>
      <c r="O13" s="52"/>
      <c r="P13" s="52"/>
      <c r="Q13" s="52"/>
      <c r="R13" s="52"/>
      <c r="S13" s="52"/>
      <c r="T13" s="52"/>
      <c r="U13" s="52"/>
      <c r="V13" s="52"/>
      <c r="W13" s="52">
        <v>16</v>
      </c>
      <c r="X13" s="53"/>
    </row>
    <row r="14" spans="2:24" s="9" customFormat="1" ht="54" customHeight="1" x14ac:dyDescent="0.15">
      <c r="B14" s="322"/>
      <c r="C14" s="36">
        <v>7</v>
      </c>
      <c r="D14" s="37" t="s">
        <v>61</v>
      </c>
      <c r="E14" s="38" t="s">
        <v>55</v>
      </c>
      <c r="F14" s="40"/>
      <c r="G14" s="70"/>
      <c r="H14" s="51"/>
      <c r="I14" s="52"/>
      <c r="J14" s="52"/>
      <c r="K14" s="52"/>
      <c r="L14" s="52"/>
      <c r="M14" s="52"/>
      <c r="N14" s="52"/>
      <c r="O14" s="52"/>
      <c r="P14" s="52"/>
      <c r="Q14" s="52"/>
      <c r="R14" s="52"/>
      <c r="S14" s="52"/>
      <c r="T14" s="52"/>
      <c r="U14" s="52"/>
      <c r="V14" s="52"/>
      <c r="W14" s="52">
        <v>16</v>
      </c>
      <c r="X14" s="53">
        <v>17</v>
      </c>
    </row>
    <row r="15" spans="2:24" s="9" customFormat="1" ht="54" customHeight="1" x14ac:dyDescent="0.15">
      <c r="B15" s="322"/>
      <c r="C15" s="10">
        <v>8</v>
      </c>
      <c r="D15" s="11" t="s">
        <v>26</v>
      </c>
      <c r="E15" s="12"/>
      <c r="F15" s="13" t="s">
        <v>5</v>
      </c>
      <c r="G15" s="71"/>
      <c r="H15" s="54"/>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x14ac:dyDescent="0.15">
      <c r="B16" s="322"/>
      <c r="C16" s="10">
        <v>9</v>
      </c>
      <c r="D16" s="11" t="s">
        <v>13</v>
      </c>
      <c r="E16" s="12"/>
      <c r="F16" s="13" t="s">
        <v>5</v>
      </c>
      <c r="G16" s="71"/>
      <c r="H16" s="54"/>
      <c r="I16" s="55"/>
      <c r="J16" s="55"/>
      <c r="K16" s="55"/>
      <c r="L16" s="55"/>
      <c r="M16" s="55"/>
      <c r="N16" s="55"/>
      <c r="O16" s="55"/>
      <c r="P16" s="55">
        <v>9</v>
      </c>
      <c r="Q16" s="55"/>
      <c r="R16" s="55">
        <v>11</v>
      </c>
      <c r="S16" s="55"/>
      <c r="T16" s="55">
        <v>13.1</v>
      </c>
      <c r="U16" s="55"/>
      <c r="V16" s="55"/>
      <c r="W16" s="55">
        <v>16</v>
      </c>
      <c r="X16" s="56">
        <v>17</v>
      </c>
    </row>
    <row r="17" spans="2:24" s="9" customFormat="1" ht="49.5" customHeight="1" x14ac:dyDescent="0.15">
      <c r="B17" s="322"/>
      <c r="C17" s="10">
        <v>10</v>
      </c>
      <c r="D17" s="11" t="s">
        <v>14</v>
      </c>
      <c r="E17" s="12"/>
      <c r="F17" s="13" t="s">
        <v>5</v>
      </c>
      <c r="G17" s="71"/>
      <c r="H17" s="54"/>
      <c r="I17" s="55"/>
      <c r="J17" s="55"/>
      <c r="K17" s="55"/>
      <c r="L17" s="55"/>
      <c r="M17" s="55"/>
      <c r="N17" s="55"/>
      <c r="O17" s="55">
        <v>8</v>
      </c>
      <c r="P17" s="55">
        <v>9</v>
      </c>
      <c r="Q17" s="55"/>
      <c r="R17" s="55"/>
      <c r="S17" s="55"/>
      <c r="T17" s="55"/>
      <c r="U17" s="55"/>
      <c r="V17" s="55"/>
      <c r="W17" s="55"/>
      <c r="X17" s="56">
        <v>17</v>
      </c>
    </row>
    <row r="18" spans="2:24" s="9" customFormat="1" ht="49.5" customHeight="1" thickBot="1" x14ac:dyDescent="0.2">
      <c r="B18" s="323"/>
      <c r="C18" s="14">
        <v>11</v>
      </c>
      <c r="D18" s="15" t="s">
        <v>12</v>
      </c>
      <c r="E18" s="16"/>
      <c r="F18" s="17" t="s">
        <v>5</v>
      </c>
      <c r="G18" s="72"/>
      <c r="H18" s="57">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49.5" customHeight="1" x14ac:dyDescent="0.15">
      <c r="B19" s="321" t="s">
        <v>35</v>
      </c>
      <c r="C19" s="32">
        <v>12</v>
      </c>
      <c r="D19" s="33" t="s">
        <v>4</v>
      </c>
      <c r="E19" s="34" t="s">
        <v>5</v>
      </c>
      <c r="F19" s="35"/>
      <c r="G19" s="69"/>
      <c r="H19" s="48"/>
      <c r="I19" s="49"/>
      <c r="J19" s="49"/>
      <c r="K19" s="49" t="s">
        <v>69</v>
      </c>
      <c r="L19" s="49" t="s">
        <v>70</v>
      </c>
      <c r="M19" s="49"/>
      <c r="N19" s="49"/>
      <c r="O19" s="49" t="s">
        <v>71</v>
      </c>
      <c r="P19" s="49"/>
      <c r="Q19" s="49" t="s">
        <v>72</v>
      </c>
      <c r="R19" s="49"/>
      <c r="S19" s="49"/>
      <c r="T19" s="49"/>
      <c r="U19" s="49"/>
      <c r="V19" s="49"/>
      <c r="W19" s="49" t="s">
        <v>73</v>
      </c>
      <c r="X19" s="50"/>
    </row>
    <row r="20" spans="2:24" s="9" customFormat="1" ht="49.5" customHeight="1" x14ac:dyDescent="0.15">
      <c r="B20" s="322"/>
      <c r="C20" s="41">
        <v>13</v>
      </c>
      <c r="D20" s="42" t="s">
        <v>7</v>
      </c>
      <c r="E20" s="43" t="s">
        <v>5</v>
      </c>
      <c r="F20" s="44"/>
      <c r="G20" s="73"/>
      <c r="H20" s="60"/>
      <c r="I20" s="61"/>
      <c r="J20" s="61">
        <v>3</v>
      </c>
      <c r="K20" s="61"/>
      <c r="L20" s="61"/>
      <c r="M20" s="61"/>
      <c r="N20" s="61"/>
      <c r="O20" s="61">
        <v>8.8000000000000007</v>
      </c>
      <c r="P20" s="61"/>
      <c r="Q20" s="61"/>
      <c r="R20" s="61"/>
      <c r="S20" s="61"/>
      <c r="T20" s="61"/>
      <c r="U20" s="61"/>
      <c r="V20" s="61"/>
      <c r="W20" s="61"/>
      <c r="X20" s="62"/>
    </row>
    <row r="21" spans="2:24" s="9" customFormat="1" ht="49.5" customHeight="1" x14ac:dyDescent="0.15">
      <c r="B21" s="322"/>
      <c r="C21" s="41">
        <v>14</v>
      </c>
      <c r="D21" s="42" t="s">
        <v>18</v>
      </c>
      <c r="E21" s="43" t="s">
        <v>5</v>
      </c>
      <c r="F21" s="44"/>
      <c r="G21" s="73"/>
      <c r="H21" s="60"/>
      <c r="I21" s="61"/>
      <c r="J21" s="61"/>
      <c r="K21" s="61"/>
      <c r="L21" s="61">
        <v>5.5</v>
      </c>
      <c r="M21" s="61"/>
      <c r="N21" s="61"/>
      <c r="O21" s="61">
        <v>8.5</v>
      </c>
      <c r="P21" s="61"/>
      <c r="Q21" s="61" t="s">
        <v>72</v>
      </c>
      <c r="R21" s="61"/>
      <c r="S21" s="61"/>
      <c r="T21" s="61"/>
      <c r="U21" s="61"/>
      <c r="V21" s="61"/>
      <c r="W21" s="61"/>
      <c r="X21" s="62"/>
    </row>
    <row r="22" spans="2:24" s="9" customFormat="1" ht="49.5" customHeight="1" x14ac:dyDescent="0.15">
      <c r="B22" s="322"/>
      <c r="C22" s="41">
        <v>15</v>
      </c>
      <c r="D22" s="42" t="s">
        <v>6</v>
      </c>
      <c r="E22" s="43" t="s">
        <v>5</v>
      </c>
      <c r="F22" s="44"/>
      <c r="G22" s="73"/>
      <c r="H22" s="60"/>
      <c r="I22" s="61"/>
      <c r="J22" s="61">
        <v>3</v>
      </c>
      <c r="K22" s="61"/>
      <c r="L22" s="61">
        <v>5.5</v>
      </c>
      <c r="M22" s="61"/>
      <c r="N22" s="61"/>
      <c r="O22" s="61" t="s">
        <v>74</v>
      </c>
      <c r="P22" s="61"/>
      <c r="Q22" s="61">
        <v>10.3</v>
      </c>
      <c r="R22" s="61"/>
      <c r="S22" s="61"/>
      <c r="T22" s="61"/>
      <c r="U22" s="61"/>
      <c r="V22" s="61"/>
      <c r="W22" s="61"/>
      <c r="X22" s="62"/>
    </row>
    <row r="23" spans="2:24" s="9" customFormat="1" ht="49.5" customHeight="1" x14ac:dyDescent="0.15">
      <c r="B23" s="322"/>
      <c r="C23" s="41">
        <v>16</v>
      </c>
      <c r="D23" s="42" t="s">
        <v>17</v>
      </c>
      <c r="E23" s="43" t="s">
        <v>5</v>
      </c>
      <c r="F23" s="44"/>
      <c r="G23" s="73"/>
      <c r="H23" s="60"/>
      <c r="I23" s="61"/>
      <c r="J23" s="61"/>
      <c r="K23" s="61">
        <v>4</v>
      </c>
      <c r="L23" s="61">
        <v>5.5</v>
      </c>
      <c r="M23" s="61"/>
      <c r="N23" s="61"/>
      <c r="O23" s="61">
        <v>8</v>
      </c>
      <c r="P23" s="61">
        <v>9</v>
      </c>
      <c r="Q23" s="61"/>
      <c r="R23" s="61"/>
      <c r="S23" s="61"/>
      <c r="T23" s="61"/>
      <c r="U23" s="61"/>
      <c r="V23" s="61"/>
      <c r="W23" s="61"/>
      <c r="X23" s="62"/>
    </row>
    <row r="24" spans="2:24" s="9" customFormat="1" ht="49.5" customHeight="1" x14ac:dyDescent="0.15">
      <c r="B24" s="322"/>
      <c r="C24" s="41">
        <v>17</v>
      </c>
      <c r="D24" s="42" t="s">
        <v>8</v>
      </c>
      <c r="E24" s="43" t="s">
        <v>5</v>
      </c>
      <c r="F24" s="44"/>
      <c r="G24" s="73"/>
      <c r="H24" s="60"/>
      <c r="I24" s="61"/>
      <c r="J24" s="61">
        <v>3</v>
      </c>
      <c r="K24" s="61"/>
      <c r="L24" s="61"/>
      <c r="M24" s="61"/>
      <c r="N24" s="61"/>
      <c r="O24" s="61">
        <v>8</v>
      </c>
      <c r="P24" s="61"/>
      <c r="Q24" s="61"/>
      <c r="R24" s="61"/>
      <c r="S24" s="61"/>
      <c r="T24" s="61"/>
      <c r="U24" s="61"/>
      <c r="V24" s="61"/>
      <c r="W24" s="61"/>
      <c r="X24" s="62">
        <v>17</v>
      </c>
    </row>
    <row r="25" spans="2:24" s="9" customFormat="1" ht="49.5" customHeight="1" x14ac:dyDescent="0.15">
      <c r="B25" s="322"/>
      <c r="C25" s="41">
        <v>18</v>
      </c>
      <c r="D25" s="42" t="s">
        <v>16</v>
      </c>
      <c r="E25" s="43" t="s">
        <v>44</v>
      </c>
      <c r="F25" s="44"/>
      <c r="G25" s="73"/>
      <c r="H25" s="60"/>
      <c r="I25" s="61"/>
      <c r="J25" s="61"/>
      <c r="K25" s="61">
        <v>4.4000000000000004</v>
      </c>
      <c r="L25" s="61" t="s">
        <v>75</v>
      </c>
      <c r="M25" s="61"/>
      <c r="N25" s="61"/>
      <c r="O25" s="61">
        <v>8.5</v>
      </c>
      <c r="P25" s="61"/>
      <c r="Q25" s="61" t="s">
        <v>72</v>
      </c>
      <c r="R25" s="61"/>
      <c r="S25" s="61"/>
      <c r="T25" s="61"/>
      <c r="U25" s="61"/>
      <c r="V25" s="61"/>
      <c r="W25" s="61">
        <v>16.7</v>
      </c>
      <c r="X25" s="62"/>
    </row>
    <row r="26" spans="2:24" s="9" customFormat="1" ht="49.5" customHeight="1" x14ac:dyDescent="0.15">
      <c r="B26" s="322"/>
      <c r="C26" s="18">
        <v>19</v>
      </c>
      <c r="D26" s="19" t="s">
        <v>39</v>
      </c>
      <c r="E26" s="20"/>
      <c r="F26" s="21" t="s">
        <v>5</v>
      </c>
      <c r="G26" s="74"/>
      <c r="H26" s="63"/>
      <c r="I26" s="64"/>
      <c r="J26" s="64">
        <v>3</v>
      </c>
      <c r="K26" s="64"/>
      <c r="L26" s="64"/>
      <c r="M26" s="64"/>
      <c r="N26" s="64"/>
      <c r="O26" s="64">
        <v>8</v>
      </c>
      <c r="P26" s="64">
        <v>9.1</v>
      </c>
      <c r="Q26" s="64"/>
      <c r="R26" s="64">
        <v>11</v>
      </c>
      <c r="S26" s="64">
        <v>12</v>
      </c>
      <c r="T26" s="64"/>
      <c r="U26" s="64"/>
      <c r="V26" s="64"/>
      <c r="W26" s="64"/>
      <c r="X26" s="65"/>
    </row>
    <row r="27" spans="2:24" s="9" customFormat="1" ht="43.5" customHeight="1" x14ac:dyDescent="0.15">
      <c r="B27" s="322"/>
      <c r="C27" s="10">
        <v>20</v>
      </c>
      <c r="D27" s="11" t="s">
        <v>50</v>
      </c>
      <c r="E27" s="12"/>
      <c r="F27" s="13" t="s">
        <v>5</v>
      </c>
      <c r="G27" s="71"/>
      <c r="H27" s="54"/>
      <c r="I27" s="55"/>
      <c r="J27" s="55"/>
      <c r="K27" s="55"/>
      <c r="L27" s="55"/>
      <c r="M27" s="55"/>
      <c r="N27" s="55"/>
      <c r="O27" s="55">
        <v>8</v>
      </c>
      <c r="P27" s="55">
        <v>9.1</v>
      </c>
      <c r="Q27" s="55"/>
      <c r="R27" s="55">
        <v>11</v>
      </c>
      <c r="S27" s="55">
        <v>12</v>
      </c>
      <c r="T27" s="55"/>
      <c r="U27" s="55"/>
      <c r="V27" s="55"/>
      <c r="W27" s="55"/>
      <c r="X27" s="56"/>
    </row>
    <row r="28" spans="2:24" s="9" customFormat="1" ht="41.25" customHeight="1" thickBot="1" x14ac:dyDescent="0.2">
      <c r="B28" s="323"/>
      <c r="C28" s="14">
        <v>21</v>
      </c>
      <c r="D28" s="15" t="s">
        <v>9</v>
      </c>
      <c r="E28" s="16"/>
      <c r="F28" s="17" t="s">
        <v>5</v>
      </c>
      <c r="G28" s="72"/>
      <c r="H28" s="57"/>
      <c r="I28" s="58"/>
      <c r="J28" s="58">
        <v>3</v>
      </c>
      <c r="K28" s="58">
        <v>4</v>
      </c>
      <c r="L28" s="58"/>
      <c r="M28" s="58"/>
      <c r="N28" s="58"/>
      <c r="O28" s="58">
        <v>8</v>
      </c>
      <c r="P28" s="58">
        <v>9</v>
      </c>
      <c r="Q28" s="58"/>
      <c r="R28" s="58"/>
      <c r="S28" s="58">
        <v>12</v>
      </c>
      <c r="T28" s="58"/>
      <c r="U28" s="58"/>
      <c r="V28" s="58"/>
      <c r="W28" s="58"/>
      <c r="X28" s="59"/>
    </row>
    <row r="29" spans="2:24" s="9" customFormat="1" ht="51.75" customHeight="1" x14ac:dyDescent="0.15">
      <c r="B29" s="321" t="s">
        <v>36</v>
      </c>
      <c r="C29" s="32">
        <v>22</v>
      </c>
      <c r="D29" s="33" t="s">
        <v>19</v>
      </c>
      <c r="E29" s="34" t="s">
        <v>5</v>
      </c>
      <c r="F29" s="35"/>
      <c r="G29" s="69"/>
      <c r="H29" s="48"/>
      <c r="I29" s="49"/>
      <c r="J29" s="49">
        <v>3.9</v>
      </c>
      <c r="K29" s="49"/>
      <c r="L29" s="49"/>
      <c r="M29" s="49">
        <v>6.3</v>
      </c>
      <c r="N29" s="49"/>
      <c r="O29" s="49"/>
      <c r="P29" s="49"/>
      <c r="Q29" s="49"/>
      <c r="R29" s="49">
        <v>11.6</v>
      </c>
      <c r="S29" s="49">
        <v>12.4</v>
      </c>
      <c r="T29" s="49"/>
      <c r="U29" s="49">
        <v>14.1</v>
      </c>
      <c r="V29" s="49">
        <v>15.1</v>
      </c>
      <c r="W29" s="49"/>
      <c r="X29" s="50"/>
    </row>
    <row r="30" spans="2:24" s="9" customFormat="1" ht="51.75" customHeight="1" x14ac:dyDescent="0.15">
      <c r="B30" s="322"/>
      <c r="C30" s="36">
        <v>23</v>
      </c>
      <c r="D30" s="37" t="s">
        <v>10</v>
      </c>
      <c r="E30" s="38" t="s">
        <v>5</v>
      </c>
      <c r="F30" s="39"/>
      <c r="G30" s="70"/>
      <c r="H30" s="51"/>
      <c r="I30" s="52"/>
      <c r="J30" s="52"/>
      <c r="K30" s="52"/>
      <c r="L30" s="52"/>
      <c r="M30" s="52"/>
      <c r="N30" s="52">
        <v>7.3</v>
      </c>
      <c r="O30" s="52"/>
      <c r="P30" s="52"/>
      <c r="Q30" s="52"/>
      <c r="R30" s="52"/>
      <c r="S30" s="52"/>
      <c r="T30" s="52">
        <v>13</v>
      </c>
      <c r="U30" s="52"/>
      <c r="V30" s="52"/>
      <c r="W30" s="52"/>
      <c r="X30" s="53"/>
    </row>
    <row r="31" spans="2:24" s="9" customFormat="1" ht="51.75" customHeight="1" x14ac:dyDescent="0.15">
      <c r="B31" s="322"/>
      <c r="C31" s="36">
        <v>24</v>
      </c>
      <c r="D31" s="37" t="s">
        <v>11</v>
      </c>
      <c r="E31" s="38" t="s">
        <v>5</v>
      </c>
      <c r="F31" s="39"/>
      <c r="G31" s="70"/>
      <c r="H31" s="51"/>
      <c r="I31" s="52">
        <v>2.4</v>
      </c>
      <c r="J31" s="52"/>
      <c r="K31" s="52"/>
      <c r="L31" s="52"/>
      <c r="M31" s="52"/>
      <c r="N31" s="52" t="s">
        <v>76</v>
      </c>
      <c r="O31" s="52"/>
      <c r="P31" s="52"/>
      <c r="Q31" s="52"/>
      <c r="R31" s="52"/>
      <c r="S31" s="52">
        <v>12.4</v>
      </c>
      <c r="T31" s="52">
        <v>13</v>
      </c>
      <c r="U31" s="52">
        <v>14</v>
      </c>
      <c r="V31" s="52">
        <v>15</v>
      </c>
      <c r="W31" s="52"/>
      <c r="X31" s="53"/>
    </row>
    <row r="32" spans="2:24" s="9" customFormat="1" ht="51.75" customHeight="1" x14ac:dyDescent="0.15">
      <c r="B32" s="322"/>
      <c r="C32" s="36">
        <v>25</v>
      </c>
      <c r="D32" s="37" t="s">
        <v>20</v>
      </c>
      <c r="E32" s="38" t="s">
        <v>5</v>
      </c>
      <c r="F32" s="39"/>
      <c r="G32" s="70"/>
      <c r="H32" s="51"/>
      <c r="I32" s="52"/>
      <c r="J32" s="52"/>
      <c r="K32" s="52"/>
      <c r="L32" s="52"/>
      <c r="M32" s="52">
        <v>6.6</v>
      </c>
      <c r="N32" s="52"/>
      <c r="O32" s="52"/>
      <c r="P32" s="52"/>
      <c r="Q32" s="52"/>
      <c r="R32" s="52"/>
      <c r="S32" s="52"/>
      <c r="T32" s="52"/>
      <c r="U32" s="52">
        <v>14</v>
      </c>
      <c r="V32" s="52">
        <v>15</v>
      </c>
      <c r="W32" s="52"/>
      <c r="X32" s="53"/>
    </row>
    <row r="33" spans="2:24" s="9" customFormat="1" ht="51.75" customHeight="1" x14ac:dyDescent="0.15">
      <c r="B33" s="322"/>
      <c r="C33" s="36">
        <v>26</v>
      </c>
      <c r="D33" s="37" t="s">
        <v>57</v>
      </c>
      <c r="E33" s="38" t="s">
        <v>5</v>
      </c>
      <c r="F33" s="39"/>
      <c r="G33" s="70"/>
      <c r="H33" s="51"/>
      <c r="I33" s="52"/>
      <c r="J33" s="52"/>
      <c r="K33" s="52"/>
      <c r="L33" s="52"/>
      <c r="M33" s="52"/>
      <c r="N33" s="52"/>
      <c r="O33" s="52"/>
      <c r="P33" s="52">
        <v>9.4</v>
      </c>
      <c r="Q33" s="52"/>
      <c r="R33" s="52"/>
      <c r="S33" s="52" t="s">
        <v>77</v>
      </c>
      <c r="T33" s="52"/>
      <c r="U33" s="52">
        <v>14.1</v>
      </c>
      <c r="V33" s="52">
        <v>15</v>
      </c>
      <c r="W33" s="52"/>
      <c r="X33" s="53"/>
    </row>
    <row r="34" spans="2:24" s="9" customFormat="1" ht="51.75" customHeight="1" x14ac:dyDescent="0.15">
      <c r="B34" s="322"/>
      <c r="C34" s="36">
        <v>27</v>
      </c>
      <c r="D34" s="37" t="s">
        <v>21</v>
      </c>
      <c r="E34" s="38" t="s">
        <v>55</v>
      </c>
      <c r="F34" s="39"/>
      <c r="G34" s="70"/>
      <c r="H34" s="51"/>
      <c r="I34" s="52">
        <v>2.4</v>
      </c>
      <c r="J34" s="52"/>
      <c r="K34" s="52"/>
      <c r="L34" s="52"/>
      <c r="M34" s="91" t="s">
        <v>78</v>
      </c>
      <c r="N34" s="52"/>
      <c r="O34" s="52"/>
      <c r="P34" s="52"/>
      <c r="Q34" s="52"/>
      <c r="R34" s="52">
        <v>11.5</v>
      </c>
      <c r="S34" s="52"/>
      <c r="T34" s="52"/>
      <c r="U34" s="52" t="s">
        <v>79</v>
      </c>
      <c r="V34" s="52">
        <v>15</v>
      </c>
      <c r="W34" s="52"/>
      <c r="X34" s="53">
        <v>17</v>
      </c>
    </row>
    <row r="35" spans="2:24" s="9" customFormat="1" ht="51.75" customHeight="1" x14ac:dyDescent="0.15">
      <c r="B35" s="322"/>
      <c r="C35" s="36">
        <v>28</v>
      </c>
      <c r="D35" s="37" t="s">
        <v>58</v>
      </c>
      <c r="E35" s="38" t="s">
        <v>56</v>
      </c>
      <c r="F35" s="39"/>
      <c r="G35" s="70"/>
      <c r="H35" s="51"/>
      <c r="I35" s="52"/>
      <c r="J35" s="52"/>
      <c r="K35" s="52"/>
      <c r="L35" s="52"/>
      <c r="M35" s="52"/>
      <c r="N35" s="52"/>
      <c r="O35" s="52"/>
      <c r="P35" s="52">
        <v>9.4</v>
      </c>
      <c r="Q35" s="52"/>
      <c r="R35" s="52"/>
      <c r="S35" s="52" t="s">
        <v>80</v>
      </c>
      <c r="T35" s="52">
        <v>13</v>
      </c>
      <c r="U35" s="52">
        <v>14</v>
      </c>
      <c r="V35" s="52">
        <v>15</v>
      </c>
      <c r="W35" s="52"/>
      <c r="X35" s="53"/>
    </row>
    <row r="36" spans="2:24" s="9" customFormat="1" ht="51.75" customHeight="1" x14ac:dyDescent="0.15">
      <c r="B36" s="322"/>
      <c r="C36" s="10">
        <v>29</v>
      </c>
      <c r="D36" s="11" t="s">
        <v>53</v>
      </c>
      <c r="E36" s="12"/>
      <c r="F36" s="13" t="s">
        <v>44</v>
      </c>
      <c r="G36" s="71"/>
      <c r="H36" s="54">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x14ac:dyDescent="0.15">
      <c r="B37" s="322"/>
      <c r="C37" s="10">
        <v>30</v>
      </c>
      <c r="D37" s="11" t="s">
        <v>22</v>
      </c>
      <c r="E37" s="12"/>
      <c r="F37" s="13" t="s">
        <v>46</v>
      </c>
      <c r="G37" s="71"/>
      <c r="H37" s="54"/>
      <c r="I37" s="55"/>
      <c r="J37" s="55"/>
      <c r="K37" s="55"/>
      <c r="L37" s="55"/>
      <c r="M37" s="55"/>
      <c r="N37" s="55"/>
      <c r="O37" s="55"/>
      <c r="P37" s="55"/>
      <c r="Q37" s="55"/>
      <c r="R37" s="55" t="s">
        <v>81</v>
      </c>
      <c r="S37" s="55"/>
      <c r="T37" s="55" t="s">
        <v>82</v>
      </c>
      <c r="U37" s="55"/>
      <c r="V37" s="55">
        <v>15</v>
      </c>
      <c r="W37" s="55"/>
      <c r="X37" s="56">
        <v>17</v>
      </c>
    </row>
    <row r="38" spans="2:24" s="9" customFormat="1" ht="51.75" customHeight="1" x14ac:dyDescent="0.15">
      <c r="B38" s="322"/>
      <c r="C38" s="10">
        <v>31</v>
      </c>
      <c r="D38" s="11" t="s">
        <v>337</v>
      </c>
      <c r="E38" s="12"/>
      <c r="F38" s="13" t="s">
        <v>5</v>
      </c>
      <c r="G38" s="71"/>
      <c r="H38" s="54"/>
      <c r="I38" s="55"/>
      <c r="J38" s="55"/>
      <c r="K38" s="55"/>
      <c r="L38" s="55"/>
      <c r="M38" s="55"/>
      <c r="N38" s="55" t="s">
        <v>83</v>
      </c>
      <c r="O38" s="55"/>
      <c r="P38" s="55">
        <v>9.4</v>
      </c>
      <c r="Q38" s="55"/>
      <c r="R38" s="55">
        <v>11.5</v>
      </c>
      <c r="S38" s="55"/>
      <c r="T38" s="55" t="s">
        <v>82</v>
      </c>
      <c r="U38" s="55"/>
      <c r="V38" s="55"/>
      <c r="W38" s="55"/>
      <c r="X38" s="56"/>
    </row>
    <row r="39" spans="2:24" s="9" customFormat="1" ht="51.75" customHeight="1" x14ac:dyDescent="0.15">
      <c r="B39" s="322"/>
      <c r="C39" s="10">
        <v>32</v>
      </c>
      <c r="D39" s="11" t="s">
        <v>63</v>
      </c>
      <c r="E39" s="12"/>
      <c r="F39" s="13" t="s">
        <v>5</v>
      </c>
      <c r="G39" s="71"/>
      <c r="H39" s="54"/>
      <c r="I39" s="55"/>
      <c r="J39" s="55"/>
      <c r="K39" s="55"/>
      <c r="L39" s="55"/>
      <c r="M39" s="55">
        <v>6</v>
      </c>
      <c r="N39" s="55"/>
      <c r="O39" s="55"/>
      <c r="P39" s="55">
        <v>9.4</v>
      </c>
      <c r="Q39" s="55"/>
      <c r="R39" s="55" t="s">
        <v>84</v>
      </c>
      <c r="S39" s="55">
        <v>12.2</v>
      </c>
      <c r="T39" s="55">
        <v>13</v>
      </c>
      <c r="U39" s="55"/>
      <c r="V39" s="55">
        <v>15</v>
      </c>
      <c r="W39" s="55"/>
      <c r="X39" s="56"/>
    </row>
    <row r="40" spans="2:24" s="9" customFormat="1" ht="51.75" customHeight="1" x14ac:dyDescent="0.15">
      <c r="B40" s="322"/>
      <c r="C40" s="10">
        <v>33</v>
      </c>
      <c r="D40" s="11" t="s">
        <v>64</v>
      </c>
      <c r="E40" s="12"/>
      <c r="F40" s="13" t="s">
        <v>5</v>
      </c>
      <c r="G40" s="71"/>
      <c r="H40" s="54"/>
      <c r="I40" s="55"/>
      <c r="J40" s="55"/>
      <c r="K40" s="55"/>
      <c r="L40" s="55"/>
      <c r="M40" s="55" t="s">
        <v>85</v>
      </c>
      <c r="N40" s="55"/>
      <c r="O40" s="55"/>
      <c r="P40" s="55"/>
      <c r="Q40" s="55"/>
      <c r="R40" s="55" t="s">
        <v>84</v>
      </c>
      <c r="S40" s="55">
        <v>12.2</v>
      </c>
      <c r="T40" s="55">
        <v>13</v>
      </c>
      <c r="U40" s="55"/>
      <c r="V40" s="55">
        <v>15</v>
      </c>
      <c r="W40" s="55"/>
      <c r="X40" s="56"/>
    </row>
    <row r="41" spans="2:24" s="9" customFormat="1" ht="51.75" customHeight="1" x14ac:dyDescent="0.15">
      <c r="B41" s="322"/>
      <c r="C41" s="10">
        <v>34</v>
      </c>
      <c r="D41" s="11" t="s">
        <v>59</v>
      </c>
      <c r="E41" s="12"/>
      <c r="F41" s="13" t="s">
        <v>5</v>
      </c>
      <c r="G41" s="71"/>
      <c r="H41" s="54"/>
      <c r="I41" s="55"/>
      <c r="J41" s="55"/>
      <c r="K41" s="55"/>
      <c r="L41" s="55"/>
      <c r="M41" s="55"/>
      <c r="N41" s="55"/>
      <c r="O41" s="55"/>
      <c r="P41" s="55"/>
      <c r="Q41" s="55"/>
      <c r="R41" s="55"/>
      <c r="S41" s="55" t="s">
        <v>86</v>
      </c>
      <c r="T41" s="55"/>
      <c r="U41" s="55">
        <v>14</v>
      </c>
      <c r="V41" s="55"/>
      <c r="W41" s="55"/>
      <c r="X41" s="56"/>
    </row>
    <row r="42" spans="2:24" s="9" customFormat="1" ht="51.75" customHeight="1" x14ac:dyDescent="0.15">
      <c r="B42" s="322"/>
      <c r="C42" s="10">
        <v>35</v>
      </c>
      <c r="D42" s="11" t="s">
        <v>40</v>
      </c>
      <c r="E42" s="12"/>
      <c r="F42" s="13" t="s">
        <v>5</v>
      </c>
      <c r="G42" s="71"/>
      <c r="H42" s="54"/>
      <c r="I42" s="55"/>
      <c r="J42" s="55"/>
      <c r="K42" s="55"/>
      <c r="L42" s="55"/>
      <c r="M42" s="55"/>
      <c r="N42" s="55"/>
      <c r="O42" s="55"/>
      <c r="P42" s="55">
        <v>9.4</v>
      </c>
      <c r="Q42" s="55"/>
      <c r="R42" s="55">
        <v>11.2</v>
      </c>
      <c r="S42" s="55"/>
      <c r="T42" s="55" t="s">
        <v>82</v>
      </c>
      <c r="U42" s="55"/>
      <c r="V42" s="55"/>
      <c r="W42" s="55"/>
      <c r="X42" s="56"/>
    </row>
    <row r="43" spans="2:24" s="9" customFormat="1" ht="51.75" customHeight="1" thickBot="1" x14ac:dyDescent="0.2">
      <c r="B43" s="323"/>
      <c r="C43" s="22">
        <v>36</v>
      </c>
      <c r="D43" s="23" t="s">
        <v>65</v>
      </c>
      <c r="E43" s="24"/>
      <c r="F43" s="25" t="s">
        <v>5</v>
      </c>
      <c r="G43" s="75"/>
      <c r="H43" s="66"/>
      <c r="I43" s="67"/>
      <c r="J43" s="67"/>
      <c r="K43" s="67"/>
      <c r="L43" s="67"/>
      <c r="M43" s="67"/>
      <c r="N43" s="67" t="s">
        <v>83</v>
      </c>
      <c r="O43" s="67"/>
      <c r="P43" s="67">
        <v>9.4</v>
      </c>
      <c r="Q43" s="67"/>
      <c r="R43" s="67" t="s">
        <v>87</v>
      </c>
      <c r="S43" s="67">
        <v>12.8</v>
      </c>
      <c r="T43" s="67">
        <v>13</v>
      </c>
      <c r="U43" s="67"/>
      <c r="V43" s="67"/>
      <c r="W43" s="67"/>
      <c r="X43" s="68">
        <v>17.170000000000002</v>
      </c>
    </row>
    <row r="44" spans="2:24" s="9" customFormat="1" ht="51" customHeight="1" x14ac:dyDescent="0.15">
      <c r="B44" s="321" t="s">
        <v>37</v>
      </c>
      <c r="C44" s="32">
        <v>37</v>
      </c>
      <c r="D44" s="33" t="s">
        <v>45</v>
      </c>
      <c r="E44" s="34" t="s">
        <v>5</v>
      </c>
      <c r="F44" s="35"/>
      <c r="G44" s="69"/>
      <c r="H44" s="48"/>
      <c r="I44" s="49"/>
      <c r="J44" s="49">
        <v>3.9</v>
      </c>
      <c r="K44" s="49"/>
      <c r="L44" s="49"/>
      <c r="M44" s="49"/>
      <c r="N44" s="49"/>
      <c r="O44" s="49"/>
      <c r="P44" s="49">
        <v>9</v>
      </c>
      <c r="Q44" s="49"/>
      <c r="R44" s="49"/>
      <c r="S44" s="49">
        <v>12.4</v>
      </c>
      <c r="T44" s="49"/>
      <c r="U44" s="49"/>
      <c r="V44" s="49"/>
      <c r="W44" s="49"/>
      <c r="X44" s="50"/>
    </row>
    <row r="45" spans="2:24" s="9" customFormat="1" ht="51" customHeight="1" x14ac:dyDescent="0.15">
      <c r="B45" s="322"/>
      <c r="C45" s="36">
        <v>38</v>
      </c>
      <c r="D45" s="42" t="s">
        <v>60</v>
      </c>
      <c r="E45" s="43" t="s">
        <v>5</v>
      </c>
      <c r="F45" s="44"/>
      <c r="G45" s="73"/>
      <c r="H45" s="60"/>
      <c r="I45" s="61"/>
      <c r="J45" s="61"/>
      <c r="K45" s="61"/>
      <c r="L45" s="61"/>
      <c r="M45" s="61"/>
      <c r="N45" s="61"/>
      <c r="O45" s="61"/>
      <c r="P45" s="61">
        <v>9.1</v>
      </c>
      <c r="Q45" s="61">
        <v>10</v>
      </c>
      <c r="R45" s="61">
        <v>11.7</v>
      </c>
      <c r="S45" s="61"/>
      <c r="T45" s="61"/>
      <c r="U45" s="61"/>
      <c r="V45" s="61"/>
      <c r="W45" s="61"/>
      <c r="X45" s="62">
        <v>17</v>
      </c>
    </row>
    <row r="46" spans="2:24" s="9" customFormat="1" ht="51" customHeight="1" x14ac:dyDescent="0.15">
      <c r="B46" s="322"/>
      <c r="C46" s="18">
        <v>39</v>
      </c>
      <c r="D46" s="11" t="s">
        <v>27</v>
      </c>
      <c r="E46" s="12"/>
      <c r="F46" s="13" t="s">
        <v>5</v>
      </c>
      <c r="G46" s="71"/>
      <c r="H46" s="54"/>
      <c r="I46" s="55" t="s">
        <v>88</v>
      </c>
      <c r="J46" s="55"/>
      <c r="K46" s="55"/>
      <c r="L46" s="55"/>
      <c r="M46" s="55"/>
      <c r="N46" s="55">
        <v>7.3</v>
      </c>
      <c r="O46" s="55">
        <v>8</v>
      </c>
      <c r="P46" s="55">
        <v>9</v>
      </c>
      <c r="Q46" s="55"/>
      <c r="R46" s="55" t="s">
        <v>89</v>
      </c>
      <c r="S46" s="55">
        <v>12.3</v>
      </c>
      <c r="T46" s="55">
        <v>13</v>
      </c>
      <c r="U46" s="55">
        <v>14</v>
      </c>
      <c r="V46" s="55">
        <v>15</v>
      </c>
      <c r="W46" s="55"/>
      <c r="X46" s="56">
        <v>17</v>
      </c>
    </row>
    <row r="47" spans="2:24" s="9" customFormat="1" ht="51" customHeight="1" x14ac:dyDescent="0.15">
      <c r="B47" s="322"/>
      <c r="C47" s="18">
        <v>40</v>
      </c>
      <c r="D47" s="11" t="s">
        <v>66</v>
      </c>
      <c r="E47" s="12"/>
      <c r="F47" s="13" t="s">
        <v>5</v>
      </c>
      <c r="G47" s="71"/>
      <c r="H47" s="54"/>
      <c r="I47" s="55"/>
      <c r="J47" s="55"/>
      <c r="K47" s="55"/>
      <c r="L47" s="55"/>
      <c r="M47" s="55"/>
      <c r="N47" s="55">
        <v>7</v>
      </c>
      <c r="O47" s="55"/>
      <c r="P47" s="55"/>
      <c r="Q47" s="55"/>
      <c r="R47" s="55"/>
      <c r="S47" s="55">
        <v>12.2</v>
      </c>
      <c r="T47" s="55">
        <v>13.1</v>
      </c>
      <c r="U47" s="55"/>
      <c r="V47" s="55">
        <v>15</v>
      </c>
      <c r="W47" s="55"/>
      <c r="X47" s="56"/>
    </row>
    <row r="48" spans="2:24" s="9" customFormat="1" ht="51" customHeight="1" x14ac:dyDescent="0.15">
      <c r="B48" s="322"/>
      <c r="C48" s="18">
        <v>41</v>
      </c>
      <c r="D48" s="11" t="s">
        <v>42</v>
      </c>
      <c r="E48" s="12"/>
      <c r="F48" s="13" t="s">
        <v>5</v>
      </c>
      <c r="G48" s="71"/>
      <c r="H48" s="54">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x14ac:dyDescent="0.2">
      <c r="B49" s="323"/>
      <c r="C49" s="14">
        <v>42</v>
      </c>
      <c r="D49" s="15" t="s">
        <v>335</v>
      </c>
      <c r="E49" s="16"/>
      <c r="F49" s="17" t="s">
        <v>5</v>
      </c>
      <c r="G49" s="72"/>
      <c r="H49" s="57"/>
      <c r="I49" s="58" t="s">
        <v>88</v>
      </c>
      <c r="J49" s="58"/>
      <c r="K49" s="58"/>
      <c r="L49" s="58"/>
      <c r="M49" s="58"/>
      <c r="N49" s="58"/>
      <c r="O49" s="58">
        <v>8.1999999999999993</v>
      </c>
      <c r="P49" s="58" t="s">
        <v>90</v>
      </c>
      <c r="Q49" s="58"/>
      <c r="R49" s="58" t="s">
        <v>89</v>
      </c>
      <c r="S49" s="58">
        <v>12.2</v>
      </c>
      <c r="T49" s="58"/>
      <c r="U49" s="58">
        <v>14</v>
      </c>
      <c r="V49" s="58">
        <v>15</v>
      </c>
      <c r="W49" s="58"/>
      <c r="X49" s="59">
        <v>17</v>
      </c>
    </row>
    <row r="50" spans="2:24" s="9" customFormat="1" ht="51" customHeight="1" x14ac:dyDescent="0.15">
      <c r="B50" s="309" t="s">
        <v>43</v>
      </c>
      <c r="C50" s="41">
        <v>43</v>
      </c>
      <c r="D50" s="42" t="s">
        <v>41</v>
      </c>
      <c r="E50" s="43" t="s">
        <v>48</v>
      </c>
      <c r="F50" s="44"/>
      <c r="G50" s="73"/>
      <c r="H50" s="60">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51" customHeight="1" x14ac:dyDescent="0.15">
      <c r="B51" s="310"/>
      <c r="C51" s="41">
        <v>44</v>
      </c>
      <c r="D51" s="42" t="s">
        <v>31</v>
      </c>
      <c r="E51" s="43" t="s">
        <v>5</v>
      </c>
      <c r="F51" s="44"/>
      <c r="G51" s="73"/>
      <c r="H51" s="60"/>
      <c r="I51" s="61"/>
      <c r="J51" s="61"/>
      <c r="K51" s="61">
        <v>4</v>
      </c>
      <c r="L51" s="61"/>
      <c r="M51" s="61"/>
      <c r="N51" s="61"/>
      <c r="O51" s="61"/>
      <c r="P51" s="61"/>
      <c r="Q51" s="61"/>
      <c r="R51" s="61">
        <v>11.5</v>
      </c>
      <c r="S51" s="61"/>
      <c r="T51" s="61">
        <v>13.1</v>
      </c>
      <c r="U51" s="61"/>
      <c r="V51" s="61"/>
      <c r="W51" s="61">
        <v>16</v>
      </c>
      <c r="X51" s="62"/>
    </row>
    <row r="52" spans="2:24" s="9" customFormat="1" ht="51" customHeight="1" x14ac:dyDescent="0.15">
      <c r="B52" s="310"/>
      <c r="C52" s="10">
        <v>45</v>
      </c>
      <c r="D52" s="11" t="s">
        <v>32</v>
      </c>
      <c r="E52" s="12"/>
      <c r="F52" s="13" t="s">
        <v>5</v>
      </c>
      <c r="G52" s="71"/>
      <c r="H52" s="54">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x14ac:dyDescent="0.15">
      <c r="B53" s="310"/>
      <c r="C53" s="10">
        <v>46</v>
      </c>
      <c r="D53" s="11" t="s">
        <v>51</v>
      </c>
      <c r="E53" s="12"/>
      <c r="F53" s="13" t="s">
        <v>54</v>
      </c>
      <c r="G53" s="71"/>
      <c r="H53" s="54"/>
      <c r="I53" s="55"/>
      <c r="J53" s="55"/>
      <c r="K53" s="55"/>
      <c r="L53" s="55"/>
      <c r="M53" s="55"/>
      <c r="N53" s="55"/>
      <c r="O53" s="55"/>
      <c r="P53" s="55">
        <v>9</v>
      </c>
      <c r="Q53" s="55"/>
      <c r="R53" s="55">
        <v>11</v>
      </c>
      <c r="S53" s="55">
        <v>12</v>
      </c>
      <c r="T53" s="55">
        <v>13.1</v>
      </c>
      <c r="U53" s="55"/>
      <c r="V53" s="55"/>
      <c r="W53" s="55"/>
      <c r="X53" s="56"/>
    </row>
    <row r="54" spans="2:24" s="9" customFormat="1" ht="51" customHeight="1" x14ac:dyDescent="0.15">
      <c r="B54" s="310"/>
      <c r="C54" s="18">
        <v>47</v>
      </c>
      <c r="D54" s="19" t="s">
        <v>52</v>
      </c>
      <c r="E54" s="20"/>
      <c r="F54" s="21" t="s">
        <v>49</v>
      </c>
      <c r="G54" s="74"/>
      <c r="H54" s="63">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x14ac:dyDescent="0.15">
      <c r="B55" s="310"/>
      <c r="C55" s="10">
        <v>48</v>
      </c>
      <c r="D55" s="19" t="s">
        <v>15</v>
      </c>
      <c r="E55" s="20"/>
      <c r="F55" s="21" t="s">
        <v>5</v>
      </c>
      <c r="G55" s="74"/>
      <c r="H55" s="63"/>
      <c r="I55" s="64"/>
      <c r="J55" s="64"/>
      <c r="K55" s="64">
        <v>4</v>
      </c>
      <c r="L55" s="64"/>
      <c r="M55" s="64"/>
      <c r="N55" s="64"/>
      <c r="O55" s="64">
        <v>8.6</v>
      </c>
      <c r="P55" s="64"/>
      <c r="Q55" s="64">
        <v>10.199999999999999</v>
      </c>
      <c r="R55" s="64"/>
      <c r="S55" s="64"/>
      <c r="T55" s="64"/>
      <c r="U55" s="64"/>
      <c r="V55" s="64"/>
      <c r="W55" s="64"/>
      <c r="X55" s="65">
        <v>17</v>
      </c>
    </row>
    <row r="56" spans="2:24" s="9" customFormat="1" ht="51" customHeight="1" x14ac:dyDescent="0.15">
      <c r="B56" s="310"/>
      <c r="C56" s="18">
        <v>49</v>
      </c>
      <c r="D56" s="11" t="s">
        <v>67</v>
      </c>
      <c r="E56" s="12"/>
      <c r="F56" s="13" t="s">
        <v>5</v>
      </c>
      <c r="G56" s="71"/>
      <c r="H56" s="54"/>
      <c r="I56" s="55"/>
      <c r="J56" s="55"/>
      <c r="K56" s="55">
        <v>4.4000000000000004</v>
      </c>
      <c r="L56" s="55"/>
      <c r="M56" s="55"/>
      <c r="N56" s="55"/>
      <c r="O56" s="55" t="s">
        <v>91</v>
      </c>
      <c r="P56" s="55"/>
      <c r="Q56" s="55"/>
      <c r="R56" s="55"/>
      <c r="S56" s="55"/>
      <c r="T56" s="55"/>
      <c r="U56" s="55"/>
      <c r="V56" s="55"/>
      <c r="W56" s="55"/>
      <c r="X56" s="56">
        <v>17</v>
      </c>
    </row>
    <row r="57" spans="2:24" s="9" customFormat="1" ht="51" customHeight="1" thickBot="1" x14ac:dyDescent="0.2">
      <c r="B57" s="311"/>
      <c r="C57" s="14">
        <v>50</v>
      </c>
      <c r="D57" s="15" t="s">
        <v>33</v>
      </c>
      <c r="E57" s="16"/>
      <c r="F57" s="17" t="s">
        <v>5</v>
      </c>
      <c r="G57" s="72"/>
      <c r="H57" s="57"/>
      <c r="I57" s="58">
        <v>2</v>
      </c>
      <c r="J57" s="58"/>
      <c r="K57" s="58" t="s">
        <v>69</v>
      </c>
      <c r="L57" s="58"/>
      <c r="M57" s="58"/>
      <c r="N57" s="58"/>
      <c r="O57" s="58">
        <v>8.6</v>
      </c>
      <c r="P57" s="58"/>
      <c r="Q57" s="58">
        <v>10.199999999999999</v>
      </c>
      <c r="R57" s="58"/>
      <c r="S57" s="58">
        <v>12</v>
      </c>
      <c r="T57" s="58">
        <v>13</v>
      </c>
      <c r="U57" s="58">
        <v>14</v>
      </c>
      <c r="V57" s="58">
        <v>15</v>
      </c>
      <c r="W57" s="58"/>
      <c r="X57" s="59">
        <v>17</v>
      </c>
    </row>
    <row r="58" spans="2:24" s="9" customFormat="1" ht="7.5" customHeight="1" thickBot="1" x14ac:dyDescent="0.2">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x14ac:dyDescent="0.2">
      <c r="C59" s="26"/>
      <c r="D59" s="5"/>
      <c r="E59" s="26">
        <f>COUNTIF(E8:E57,"●")</f>
        <v>25</v>
      </c>
      <c r="F59" s="26">
        <f>COUNTIF(F8:F57,"●")</f>
        <v>25</v>
      </c>
      <c r="G59" s="27"/>
      <c r="I59" s="306" t="s">
        <v>238</v>
      </c>
      <c r="J59" s="307"/>
      <c r="K59" s="307"/>
      <c r="L59" s="307"/>
      <c r="M59" s="307"/>
      <c r="N59" s="307"/>
      <c r="O59" s="307"/>
      <c r="P59" s="307"/>
      <c r="Q59" s="307"/>
      <c r="R59" s="307"/>
      <c r="S59" s="307"/>
      <c r="T59" s="307"/>
      <c r="U59" s="307"/>
      <c r="V59" s="308"/>
    </row>
    <row r="60" spans="2:24" s="9" customFormat="1" ht="21" customHeight="1" x14ac:dyDescent="0.15">
      <c r="C60" s="26"/>
      <c r="D60" s="5"/>
      <c r="E60" s="26"/>
      <c r="F60" s="26"/>
      <c r="G60" s="27"/>
    </row>
    <row r="61" spans="2:24" s="9" customFormat="1" ht="21" customHeight="1" x14ac:dyDescent="0.15">
      <c r="C61" s="26"/>
      <c r="D61" s="5"/>
      <c r="E61" s="26"/>
      <c r="F61" s="26"/>
      <c r="G61" s="27"/>
    </row>
    <row r="62" spans="2:24" ht="37.15" customHeight="1" x14ac:dyDescent="0.15"/>
    <row r="63" spans="2:24" ht="37.15" customHeight="1" x14ac:dyDescent="0.15"/>
    <row r="64" spans="2:24" ht="21" customHeight="1" x14ac:dyDescent="0.15"/>
    <row r="65" spans="2:7" ht="21" customHeight="1" x14ac:dyDescent="0.15"/>
    <row r="66" spans="2:7" ht="21" customHeight="1" x14ac:dyDescent="0.15"/>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21" customHeight="1" x14ac:dyDescent="0.15">
      <c r="B81" s="4"/>
      <c r="C81" s="2"/>
      <c r="D81" s="5"/>
      <c r="E81" s="2"/>
      <c r="F81" s="2"/>
      <c r="G81" s="3"/>
    </row>
    <row r="82" spans="2:7" s="28" customFormat="1" ht="21" customHeight="1" x14ac:dyDescent="0.15">
      <c r="B82" s="4"/>
      <c r="C82" s="2"/>
      <c r="D82" s="5"/>
      <c r="E82" s="2"/>
      <c r="F82" s="2"/>
      <c r="G82" s="3"/>
    </row>
    <row r="83" spans="2:7" s="28" customFormat="1" ht="37.15" customHeight="1" x14ac:dyDescent="0.15">
      <c r="B83" s="4"/>
      <c r="C83" s="2"/>
      <c r="D83" s="5"/>
      <c r="E83" s="2"/>
      <c r="F83" s="2"/>
      <c r="G83" s="3"/>
    </row>
    <row r="84" spans="2:7" s="28" customFormat="1" ht="37.15" customHeight="1" x14ac:dyDescent="0.15">
      <c r="B84" s="4"/>
      <c r="C84" s="2"/>
      <c r="D84" s="5"/>
      <c r="E84" s="2"/>
      <c r="F84" s="2"/>
      <c r="G84" s="3"/>
    </row>
    <row r="121" spans="2:7" s="28" customFormat="1" ht="6" customHeight="1" x14ac:dyDescent="0.15">
      <c r="B121" s="4"/>
      <c r="C121" s="2"/>
      <c r="D121" s="5"/>
      <c r="E121" s="2"/>
      <c r="F121" s="2"/>
      <c r="G121" s="3"/>
    </row>
  </sheetData>
  <sheetProtection algorithmName="SHA-512" hashValue="UnptcZrcxYAJ8nIIeiUgUuHurEcj452hAq6GT6W50U2Nsb+XLNaaMzCrRVBAVuiW8zD1zlh0T0mUCVtO8yhySA==" saltValue="DYdgAt2whZDXkS3xcfX33w==" spinCount="100000" sheet="1" formatRows="0" selectLockedCells="1"/>
  <mergeCells count="19">
    <mergeCell ref="W1:X1"/>
    <mergeCell ref="I1:V1"/>
    <mergeCell ref="B1:D1"/>
    <mergeCell ref="E1:F1"/>
    <mergeCell ref="I3:L3"/>
    <mergeCell ref="O3:R3"/>
    <mergeCell ref="I59:V59"/>
    <mergeCell ref="B50:B57"/>
    <mergeCell ref="H5:X5"/>
    <mergeCell ref="B5:B7"/>
    <mergeCell ref="C5:C7"/>
    <mergeCell ref="B19:B28"/>
    <mergeCell ref="E5:E7"/>
    <mergeCell ref="F5:F7"/>
    <mergeCell ref="B8:B18"/>
    <mergeCell ref="G5:G7"/>
    <mergeCell ref="B44:B49"/>
    <mergeCell ref="D5:D7"/>
    <mergeCell ref="B29:B43"/>
  </mergeCells>
  <phoneticPr fontId="3"/>
  <conditionalFormatting sqref="G8:G14">
    <cfRule type="cellIs" dxfId="18" priority="7" operator="equal">
      <formula>""</formula>
    </cfRule>
  </conditionalFormatting>
  <conditionalFormatting sqref="G19:G25">
    <cfRule type="cellIs" dxfId="17" priority="6" operator="equal">
      <formula>""</formula>
    </cfRule>
  </conditionalFormatting>
  <conditionalFormatting sqref="G29:G35">
    <cfRule type="cellIs" dxfId="16" priority="5" operator="equal">
      <formula>""</formula>
    </cfRule>
  </conditionalFormatting>
  <conditionalFormatting sqref="G44:G45">
    <cfRule type="cellIs" dxfId="15" priority="4" operator="equal">
      <formula>""</formula>
    </cfRule>
  </conditionalFormatting>
  <conditionalFormatting sqref="G50:G51">
    <cfRule type="cellIs" dxfId="14" priority="3" operator="equal">
      <formula>""</formula>
    </cfRule>
  </conditionalFormatting>
  <conditionalFormatting sqref="M3">
    <cfRule type="cellIs" dxfId="13" priority="2" operator="notEqual">
      <formula>25</formula>
    </cfRule>
  </conditionalFormatting>
  <conditionalFormatting sqref="S3">
    <cfRule type="cellIs" dxfId="12" priority="1" operator="lessThan">
      <formula>5</formula>
    </cfRule>
  </conditionalFormatting>
  <dataValidations count="2">
    <dataValidation type="whole" operator="equal" allowBlank="1" showInputMessage="1" showErrorMessage="1" errorTitle="必須項目が25項目未満です" error="必須項目は必ず記載してください" sqref="Z60" xr:uid="{00000000-0002-0000-0300-000000000000}">
      <formula1>25</formula1>
    </dataValidation>
    <dataValidation type="whole" operator="lessThan" allowBlank="1" showInputMessage="1" showErrorMessage="1" sqref="Z8" xr:uid="{00000000-0002-0000-0300-000001000000}">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2" manualBreakCount="2">
    <brk id="28" max="24" man="1"/>
    <brk id="43"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AK152"/>
  <sheetViews>
    <sheetView showGridLines="0" showZeros="0" view="pageBreakPreview" topLeftCell="A17" zoomScaleNormal="100" zoomScaleSheetLayoutView="100" workbookViewId="0">
      <selection activeCell="W29" sqref="W29"/>
    </sheetView>
  </sheetViews>
  <sheetFormatPr defaultColWidth="3.625" defaultRowHeight="13.5" x14ac:dyDescent="0.15"/>
  <cols>
    <col min="1" max="8" width="3.625" style="77"/>
    <col min="9" max="9" width="3.625" style="77" customWidth="1"/>
    <col min="10" max="10" width="3.625" style="77"/>
    <col min="11" max="11" width="3.625" style="77" customWidth="1"/>
    <col min="12" max="12" width="3.625" style="77"/>
    <col min="13" max="13" width="3.625" style="77" customWidth="1"/>
    <col min="14" max="20" width="3.625" style="77"/>
    <col min="21" max="23" width="3.625" style="77" customWidth="1"/>
    <col min="24" max="16384" width="3.625" style="77"/>
  </cols>
  <sheetData>
    <row r="1" spans="1:24" ht="15" customHeight="1" x14ac:dyDescent="0.15">
      <c r="A1" s="251" t="s">
        <v>219</v>
      </c>
      <c r="B1" s="252"/>
      <c r="C1" s="252"/>
      <c r="D1" s="253"/>
      <c r="E1" s="344" t="s">
        <v>317</v>
      </c>
      <c r="F1" s="343"/>
      <c r="G1" s="343"/>
      <c r="H1" s="343"/>
      <c r="I1" s="343"/>
      <c r="J1" s="343"/>
      <c r="K1" s="343"/>
      <c r="L1" s="343"/>
      <c r="M1" s="343"/>
      <c r="N1" s="343"/>
      <c r="O1" s="343"/>
      <c r="P1" s="343"/>
      <c r="Q1" s="343"/>
      <c r="R1" s="343"/>
      <c r="S1" s="343"/>
      <c r="T1" s="343"/>
      <c r="U1" s="343"/>
      <c r="V1" s="343"/>
      <c r="W1" s="338" t="s">
        <v>138</v>
      </c>
      <c r="X1" s="338"/>
    </row>
    <row r="2" spans="1:24" ht="15" customHeight="1" thickBot="1" x14ac:dyDescent="0.2">
      <c r="A2" s="254"/>
      <c r="B2" s="255"/>
      <c r="C2" s="255"/>
      <c r="D2" s="256"/>
      <c r="E2" s="344" t="s">
        <v>317</v>
      </c>
      <c r="F2" s="343"/>
      <c r="G2" s="343"/>
      <c r="H2" s="343"/>
      <c r="I2" s="343"/>
      <c r="J2" s="343"/>
      <c r="K2" s="343"/>
      <c r="L2" s="343"/>
      <c r="M2" s="343"/>
      <c r="N2" s="343"/>
      <c r="O2" s="343"/>
      <c r="P2" s="343"/>
      <c r="Q2" s="343"/>
      <c r="R2" s="343"/>
      <c r="S2" s="343"/>
      <c r="T2" s="343"/>
      <c r="U2" s="343"/>
      <c r="V2" s="343"/>
      <c r="W2" s="343"/>
      <c r="X2" s="343"/>
    </row>
    <row r="3" spans="1:24" ht="15" customHeight="1" x14ac:dyDescent="0.15">
      <c r="A3" s="338" t="s">
        <v>139</v>
      </c>
      <c r="B3" s="338"/>
      <c r="C3" s="338"/>
      <c r="D3" s="338"/>
      <c r="E3" s="338"/>
      <c r="F3" s="338"/>
      <c r="G3" s="338"/>
      <c r="H3" s="338"/>
      <c r="I3" s="338"/>
      <c r="J3" s="338"/>
      <c r="K3" s="338"/>
      <c r="L3" s="338"/>
      <c r="M3" s="338"/>
      <c r="N3" s="338"/>
      <c r="O3" s="338"/>
      <c r="P3" s="338"/>
      <c r="Q3" s="338"/>
      <c r="R3" s="338"/>
      <c r="S3" s="338"/>
      <c r="T3" s="338"/>
      <c r="U3" s="338"/>
      <c r="V3" s="338"/>
      <c r="W3" s="338"/>
      <c r="X3" s="338"/>
    </row>
    <row r="4" spans="1:24" ht="15" customHeight="1" x14ac:dyDescent="0.15">
      <c r="A4" s="343" t="s">
        <v>317</v>
      </c>
      <c r="B4" s="343"/>
      <c r="C4" s="343"/>
      <c r="D4" s="343"/>
      <c r="E4" s="343"/>
      <c r="F4" s="343"/>
      <c r="G4" s="343"/>
      <c r="H4" s="343"/>
      <c r="I4" s="343"/>
      <c r="J4" s="343"/>
      <c r="K4" s="343"/>
      <c r="L4" s="343"/>
      <c r="M4" s="343"/>
      <c r="N4" s="343"/>
      <c r="O4" s="343"/>
      <c r="P4" s="343"/>
      <c r="Q4" s="343"/>
      <c r="R4" s="343"/>
      <c r="S4" s="343"/>
      <c r="T4" s="343"/>
      <c r="U4" s="343"/>
      <c r="V4" s="343"/>
      <c r="W4" s="343"/>
      <c r="X4" s="343"/>
    </row>
    <row r="5" spans="1:24" s="78" customFormat="1" ht="15" customHeight="1" x14ac:dyDescent="0.15">
      <c r="A5" s="373" t="s">
        <v>223</v>
      </c>
      <c r="B5" s="373"/>
      <c r="C5" s="373"/>
      <c r="D5" s="373"/>
      <c r="E5" s="373"/>
      <c r="F5" s="373"/>
      <c r="G5" s="373"/>
      <c r="H5" s="373"/>
      <c r="I5" s="373"/>
      <c r="J5" s="373"/>
      <c r="K5" s="373"/>
      <c r="L5" s="373"/>
      <c r="M5" s="373"/>
      <c r="N5" s="373"/>
      <c r="O5" s="373"/>
      <c r="P5" s="373"/>
      <c r="Q5" s="350" t="s">
        <v>116</v>
      </c>
      <c r="R5" s="350"/>
      <c r="S5" s="351">
        <v>7</v>
      </c>
      <c r="T5" s="339" t="s">
        <v>136</v>
      </c>
      <c r="U5" s="340"/>
      <c r="V5" s="339" t="s">
        <v>137</v>
      </c>
      <c r="W5" s="341"/>
      <c r="X5" s="339" t="s">
        <v>149</v>
      </c>
    </row>
    <row r="6" spans="1:24" s="78" customFormat="1" ht="15" customHeight="1" x14ac:dyDescent="0.15">
      <c r="A6" s="345" t="s">
        <v>172</v>
      </c>
      <c r="B6" s="345"/>
      <c r="C6" s="345"/>
      <c r="D6" s="345"/>
      <c r="E6" s="345"/>
      <c r="F6" s="343" t="s">
        <v>223</v>
      </c>
      <c r="G6" s="343"/>
      <c r="H6" s="343"/>
      <c r="I6" s="343"/>
      <c r="J6" s="343"/>
      <c r="K6" s="343"/>
      <c r="L6" s="343"/>
      <c r="M6" s="343"/>
      <c r="N6" s="343"/>
      <c r="O6" s="343"/>
      <c r="P6" s="343"/>
      <c r="Q6" s="350" t="s">
        <v>161</v>
      </c>
      <c r="R6" s="350"/>
      <c r="S6" s="351"/>
      <c r="T6" s="339" t="s">
        <v>136</v>
      </c>
      <c r="U6" s="340"/>
      <c r="V6" s="339" t="s">
        <v>137</v>
      </c>
      <c r="W6" s="341"/>
      <c r="X6" s="339" t="s">
        <v>149</v>
      </c>
    </row>
    <row r="7" spans="1:24" s="78" customFormat="1" ht="15" customHeight="1" x14ac:dyDescent="0.15">
      <c r="A7" s="345"/>
      <c r="B7" s="345"/>
      <c r="C7" s="345"/>
      <c r="D7" s="345"/>
      <c r="E7" s="345"/>
      <c r="F7" s="343" t="s">
        <v>223</v>
      </c>
      <c r="G7" s="343"/>
      <c r="H7" s="343"/>
      <c r="I7" s="343"/>
      <c r="J7" s="343"/>
      <c r="K7" s="343"/>
      <c r="L7" s="343"/>
      <c r="M7" s="343"/>
      <c r="N7" s="343"/>
      <c r="O7" s="343"/>
      <c r="P7" s="343"/>
      <c r="Q7" s="343"/>
      <c r="R7" s="343"/>
      <c r="S7" s="343"/>
      <c r="T7" s="343"/>
      <c r="U7" s="343"/>
      <c r="V7" s="343"/>
      <c r="W7" s="343"/>
      <c r="X7" s="343"/>
    </row>
    <row r="8" spans="1:24" s="78" customFormat="1" ht="15" customHeight="1" x14ac:dyDescent="0.15">
      <c r="A8" s="343" t="s">
        <v>223</v>
      </c>
      <c r="B8" s="343"/>
      <c r="C8" s="343"/>
      <c r="D8" s="343"/>
      <c r="E8" s="343"/>
      <c r="F8" s="343"/>
      <c r="G8" s="343"/>
      <c r="H8" s="343"/>
      <c r="I8" s="357" t="s">
        <v>173</v>
      </c>
      <c r="J8" s="357"/>
      <c r="K8" s="357"/>
      <c r="L8" s="357"/>
      <c r="M8" s="346">
        <f>様式1①!S11</f>
        <v>0</v>
      </c>
      <c r="N8" s="346"/>
      <c r="O8" s="346"/>
      <c r="P8" s="346"/>
      <c r="Q8" s="346"/>
      <c r="R8" s="346"/>
      <c r="S8" s="346"/>
      <c r="T8" s="346"/>
      <c r="U8" s="346"/>
      <c r="V8" s="346"/>
      <c r="W8" s="346"/>
      <c r="X8" s="346"/>
    </row>
    <row r="9" spans="1:24" s="78" customFormat="1" ht="15" customHeight="1" x14ac:dyDescent="0.15">
      <c r="A9" s="343"/>
      <c r="B9" s="343"/>
      <c r="C9" s="343"/>
      <c r="D9" s="343"/>
      <c r="E9" s="343"/>
      <c r="F9" s="343"/>
      <c r="G9" s="343"/>
      <c r="H9" s="343"/>
      <c r="I9" s="358"/>
      <c r="J9" s="358"/>
      <c r="K9" s="358"/>
      <c r="L9" s="358"/>
      <c r="M9" s="347"/>
      <c r="N9" s="347"/>
      <c r="O9" s="347"/>
      <c r="P9" s="347"/>
      <c r="Q9" s="347"/>
      <c r="R9" s="347"/>
      <c r="S9" s="347"/>
      <c r="T9" s="347"/>
      <c r="U9" s="347"/>
      <c r="V9" s="347"/>
      <c r="W9" s="347"/>
      <c r="X9" s="347"/>
    </row>
    <row r="10" spans="1:24" s="78" customFormat="1" ht="15.6" customHeight="1" x14ac:dyDescent="0.15">
      <c r="A10" s="343"/>
      <c r="B10" s="343"/>
      <c r="C10" s="343"/>
      <c r="D10" s="343"/>
      <c r="E10" s="343"/>
      <c r="F10" s="343"/>
      <c r="G10" s="343"/>
      <c r="H10" s="343"/>
      <c r="I10" s="359" t="s">
        <v>200</v>
      </c>
      <c r="J10" s="359"/>
      <c r="K10" s="359"/>
      <c r="L10" s="359"/>
      <c r="M10" s="348">
        <f>様式1①!Q12</f>
        <v>0</v>
      </c>
      <c r="N10" s="348"/>
      <c r="O10" s="348"/>
      <c r="P10" s="348"/>
      <c r="Q10" s="348"/>
      <c r="R10" s="348"/>
      <c r="S10" s="348"/>
      <c r="T10" s="348"/>
      <c r="U10" s="348"/>
      <c r="V10" s="348"/>
      <c r="W10" s="348"/>
      <c r="X10" s="348"/>
    </row>
    <row r="11" spans="1:24" s="78" customFormat="1" ht="15.6" customHeight="1" x14ac:dyDescent="0.15">
      <c r="A11" s="343"/>
      <c r="B11" s="343"/>
      <c r="C11" s="343"/>
      <c r="D11" s="343"/>
      <c r="E11" s="343"/>
      <c r="F11" s="343"/>
      <c r="G11" s="343"/>
      <c r="H11" s="343"/>
      <c r="I11" s="358"/>
      <c r="J11" s="358"/>
      <c r="K11" s="358"/>
      <c r="L11" s="358"/>
      <c r="M11" s="348"/>
      <c r="N11" s="348"/>
      <c r="O11" s="348"/>
      <c r="P11" s="348"/>
      <c r="Q11" s="348"/>
      <c r="R11" s="348"/>
      <c r="S11" s="348"/>
      <c r="T11" s="348"/>
      <c r="U11" s="348"/>
      <c r="V11" s="348"/>
      <c r="W11" s="348"/>
      <c r="X11" s="348"/>
    </row>
    <row r="12" spans="1:24" s="78" customFormat="1" ht="15.6" customHeight="1" x14ac:dyDescent="0.15">
      <c r="A12" s="343"/>
      <c r="B12" s="343"/>
      <c r="C12" s="343"/>
      <c r="D12" s="343"/>
      <c r="E12" s="343"/>
      <c r="F12" s="343"/>
      <c r="G12" s="343"/>
      <c r="H12" s="343"/>
      <c r="I12" s="342" t="s">
        <v>205</v>
      </c>
      <c r="J12" s="342"/>
      <c r="K12" s="342"/>
      <c r="L12" s="342"/>
      <c r="M12" s="349"/>
      <c r="N12" s="349"/>
      <c r="O12" s="349"/>
      <c r="P12" s="349"/>
      <c r="Q12" s="349"/>
      <c r="R12" s="349"/>
      <c r="S12" s="349"/>
      <c r="T12" s="349"/>
      <c r="U12" s="349"/>
      <c r="V12" s="349"/>
      <c r="W12" s="349"/>
      <c r="X12" s="349"/>
    </row>
    <row r="13" spans="1:24" s="78" customFormat="1" ht="15.6" customHeight="1" x14ac:dyDescent="0.15">
      <c r="A13" s="343"/>
      <c r="B13" s="343"/>
      <c r="C13" s="343"/>
      <c r="D13" s="343"/>
      <c r="E13" s="343"/>
      <c r="F13" s="343"/>
      <c r="G13" s="343"/>
      <c r="H13" s="343"/>
      <c r="I13" s="378" t="s">
        <v>218</v>
      </c>
      <c r="J13" s="378"/>
      <c r="K13" s="378"/>
      <c r="L13" s="378"/>
      <c r="M13" s="376"/>
      <c r="N13" s="376"/>
      <c r="O13" s="376"/>
      <c r="P13" s="376"/>
      <c r="Q13" s="376"/>
      <c r="R13" s="376"/>
      <c r="S13" s="376"/>
      <c r="T13" s="376"/>
      <c r="U13" s="376"/>
      <c r="V13" s="376"/>
      <c r="W13" s="376"/>
      <c r="X13" s="376"/>
    </row>
    <row r="14" spans="1:24" s="78" customFormat="1" ht="15" customHeight="1" x14ac:dyDescent="0.15">
      <c r="A14" s="343"/>
      <c r="B14" s="343"/>
      <c r="C14" s="343"/>
      <c r="D14" s="343"/>
      <c r="E14" s="343"/>
      <c r="F14" s="343"/>
      <c r="G14" s="343"/>
      <c r="H14" s="343"/>
      <c r="I14" s="358"/>
      <c r="J14" s="358"/>
      <c r="K14" s="358"/>
      <c r="L14" s="358"/>
      <c r="M14" s="377"/>
      <c r="N14" s="377"/>
      <c r="O14" s="377"/>
      <c r="P14" s="377"/>
      <c r="Q14" s="377"/>
      <c r="R14" s="377"/>
      <c r="S14" s="377"/>
      <c r="T14" s="377"/>
      <c r="U14" s="377"/>
      <c r="V14" s="377"/>
      <c r="W14" s="377"/>
      <c r="X14" s="377"/>
    </row>
    <row r="15" spans="1:24" s="78" customFormat="1" ht="15" customHeight="1" x14ac:dyDescent="0.15">
      <c r="A15" s="343" t="s">
        <v>223</v>
      </c>
      <c r="B15" s="343"/>
      <c r="C15" s="343"/>
      <c r="D15" s="343"/>
      <c r="E15" s="343"/>
      <c r="F15" s="343"/>
      <c r="G15" s="343"/>
      <c r="H15" s="343"/>
      <c r="I15" s="343"/>
      <c r="J15" s="343"/>
      <c r="K15" s="343"/>
      <c r="L15" s="343"/>
      <c r="M15" s="343"/>
      <c r="N15" s="343"/>
      <c r="O15" s="343"/>
      <c r="P15" s="343"/>
      <c r="Q15" s="343"/>
      <c r="R15" s="343"/>
      <c r="S15" s="343"/>
      <c r="T15" s="343"/>
      <c r="U15" s="343"/>
      <c r="V15" s="343"/>
      <c r="W15" s="343"/>
      <c r="X15" s="343"/>
    </row>
    <row r="16" spans="1:24" ht="15" customHeight="1" x14ac:dyDescent="0.15">
      <c r="A16" s="362" t="s">
        <v>154</v>
      </c>
      <c r="B16" s="362"/>
      <c r="C16" s="362"/>
      <c r="D16" s="362"/>
      <c r="E16" s="362"/>
      <c r="F16" s="362"/>
      <c r="G16" s="362"/>
      <c r="H16" s="362"/>
      <c r="I16" s="362"/>
      <c r="J16" s="362"/>
      <c r="K16" s="362"/>
      <c r="L16" s="362"/>
      <c r="M16" s="362"/>
      <c r="N16" s="362"/>
      <c r="O16" s="362"/>
      <c r="P16" s="362"/>
      <c r="Q16" s="362"/>
      <c r="R16" s="362"/>
      <c r="S16" s="362"/>
      <c r="T16" s="362"/>
      <c r="U16" s="362"/>
      <c r="V16" s="362"/>
      <c r="W16" s="362"/>
      <c r="X16" s="362"/>
    </row>
    <row r="17" spans="1:37" ht="15" customHeight="1" x14ac:dyDescent="0.15">
      <c r="A17" s="362" t="s">
        <v>155</v>
      </c>
      <c r="B17" s="362"/>
      <c r="C17" s="362"/>
      <c r="D17" s="362"/>
      <c r="E17" s="362"/>
      <c r="F17" s="362"/>
      <c r="G17" s="362"/>
      <c r="H17" s="362"/>
      <c r="I17" s="362"/>
      <c r="J17" s="362"/>
      <c r="K17" s="362"/>
      <c r="L17" s="362"/>
      <c r="M17" s="362"/>
      <c r="N17" s="362"/>
      <c r="O17" s="362"/>
      <c r="P17" s="362"/>
      <c r="Q17" s="362"/>
      <c r="R17" s="362"/>
      <c r="S17" s="362"/>
      <c r="T17" s="362"/>
      <c r="U17" s="362"/>
      <c r="V17" s="362"/>
      <c r="W17" s="362"/>
      <c r="X17" s="362"/>
    </row>
    <row r="18" spans="1:37" ht="15" customHeight="1" x14ac:dyDescent="0.15">
      <c r="A18" s="362" t="s">
        <v>156</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row>
    <row r="19" spans="1:37" ht="15" customHeight="1" x14ac:dyDescent="0.15">
      <c r="A19" s="362" t="s">
        <v>151</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row>
    <row r="20" spans="1:37" ht="15" customHeight="1" x14ac:dyDescent="0.15">
      <c r="A20" s="362" t="s">
        <v>152</v>
      </c>
      <c r="B20" s="362"/>
      <c r="C20" s="362"/>
      <c r="D20" s="362"/>
      <c r="E20" s="362"/>
      <c r="F20" s="362"/>
      <c r="G20" s="362"/>
      <c r="H20" s="362"/>
      <c r="I20" s="362"/>
      <c r="J20" s="362"/>
      <c r="K20" s="362"/>
      <c r="L20" s="362"/>
      <c r="M20" s="362"/>
      <c r="N20" s="362"/>
      <c r="O20" s="362"/>
      <c r="P20" s="362"/>
      <c r="Q20" s="362"/>
      <c r="R20" s="362"/>
      <c r="S20" s="362"/>
      <c r="T20" s="362"/>
      <c r="U20" s="362"/>
      <c r="V20" s="362"/>
      <c r="W20" s="362"/>
      <c r="X20" s="362"/>
    </row>
    <row r="21" spans="1:37" ht="15" customHeight="1" x14ac:dyDescent="0.15">
      <c r="A21" s="362" t="s">
        <v>153</v>
      </c>
      <c r="B21" s="362"/>
      <c r="C21" s="362"/>
      <c r="D21" s="362"/>
      <c r="E21" s="362"/>
      <c r="F21" s="362"/>
      <c r="G21" s="362"/>
      <c r="H21" s="362"/>
      <c r="I21" s="362"/>
      <c r="J21" s="362"/>
      <c r="K21" s="362"/>
      <c r="L21" s="362"/>
      <c r="M21" s="362"/>
      <c r="N21" s="362"/>
      <c r="O21" s="362"/>
      <c r="P21" s="362"/>
      <c r="Q21" s="362"/>
      <c r="R21" s="362"/>
      <c r="S21" s="362"/>
      <c r="T21" s="362"/>
      <c r="U21" s="362"/>
      <c r="V21" s="362"/>
      <c r="W21" s="362"/>
      <c r="X21" s="362"/>
    </row>
    <row r="22" spans="1:37" ht="15" customHeight="1" x14ac:dyDescent="0.15">
      <c r="A22" s="362" t="s">
        <v>157</v>
      </c>
      <c r="B22" s="362"/>
      <c r="C22" s="362"/>
      <c r="D22" s="362"/>
      <c r="E22" s="362"/>
      <c r="F22" s="362"/>
      <c r="G22" s="362"/>
      <c r="H22" s="362"/>
      <c r="I22" s="362"/>
      <c r="J22" s="362"/>
      <c r="K22" s="362"/>
      <c r="L22" s="362"/>
      <c r="M22" s="362"/>
      <c r="N22" s="362"/>
      <c r="O22" s="362"/>
      <c r="P22" s="362"/>
      <c r="Q22" s="362"/>
      <c r="R22" s="362"/>
      <c r="S22" s="362"/>
      <c r="T22" s="362"/>
      <c r="U22" s="362"/>
      <c r="V22" s="362"/>
      <c r="W22" s="362"/>
      <c r="X22" s="362"/>
    </row>
    <row r="23" spans="1:37" ht="15" customHeight="1" x14ac:dyDescent="0.15">
      <c r="A23" s="362" t="s">
        <v>158</v>
      </c>
      <c r="B23" s="362"/>
      <c r="C23" s="362"/>
      <c r="D23" s="362"/>
      <c r="E23" s="362"/>
      <c r="F23" s="362"/>
      <c r="G23" s="362"/>
      <c r="H23" s="362"/>
      <c r="I23" s="362"/>
      <c r="J23" s="362"/>
      <c r="K23" s="362"/>
      <c r="L23" s="362"/>
      <c r="M23" s="362"/>
      <c r="N23" s="362"/>
      <c r="O23" s="362"/>
      <c r="P23" s="362"/>
      <c r="Q23" s="362"/>
      <c r="R23" s="362"/>
      <c r="S23" s="362"/>
      <c r="T23" s="362"/>
      <c r="U23" s="362"/>
      <c r="V23" s="362"/>
      <c r="W23" s="362"/>
      <c r="X23" s="362"/>
    </row>
    <row r="24" spans="1:37" ht="15" customHeight="1" x14ac:dyDescent="0.15">
      <c r="A24" s="361" t="s">
        <v>140</v>
      </c>
      <c r="B24" s="361"/>
      <c r="C24" s="361"/>
      <c r="D24" s="361"/>
      <c r="E24" s="361"/>
      <c r="F24" s="361"/>
      <c r="G24" s="361"/>
      <c r="H24" s="361"/>
      <c r="I24" s="361"/>
      <c r="J24" s="361"/>
      <c r="K24" s="361"/>
      <c r="L24" s="361"/>
      <c r="M24" s="361"/>
      <c r="N24" s="361"/>
      <c r="O24" s="361"/>
      <c r="P24" s="361"/>
      <c r="Q24" s="361"/>
      <c r="R24" s="361"/>
      <c r="S24" s="361"/>
      <c r="T24" s="361"/>
      <c r="U24" s="361"/>
      <c r="V24" s="361"/>
      <c r="W24" s="361"/>
      <c r="X24" s="361"/>
    </row>
    <row r="25" spans="1:37" ht="15" customHeight="1" x14ac:dyDescent="0.15">
      <c r="A25" s="361"/>
      <c r="B25" s="361"/>
      <c r="C25" s="361"/>
      <c r="D25" s="361"/>
      <c r="E25" s="361"/>
      <c r="F25" s="361"/>
      <c r="G25" s="361"/>
      <c r="H25" s="361"/>
      <c r="I25" s="361"/>
      <c r="J25" s="361"/>
      <c r="K25" s="361"/>
      <c r="L25" s="361"/>
      <c r="M25" s="361"/>
      <c r="N25" s="361"/>
      <c r="O25" s="361"/>
      <c r="P25" s="361"/>
      <c r="Q25" s="361"/>
      <c r="R25" s="361"/>
      <c r="S25" s="361"/>
      <c r="T25" s="361"/>
      <c r="U25" s="361"/>
      <c r="V25" s="361"/>
      <c r="W25" s="361"/>
      <c r="X25" s="361"/>
    </row>
    <row r="26" spans="1:37" ht="15" customHeight="1" x14ac:dyDescent="0.15">
      <c r="A26" s="259" t="s">
        <v>223</v>
      </c>
      <c r="B26" s="372" t="s">
        <v>141</v>
      </c>
      <c r="C26" s="372"/>
      <c r="D26" s="372"/>
      <c r="E26" s="372"/>
      <c r="F26" s="366" t="s">
        <v>142</v>
      </c>
      <c r="G26" s="367"/>
      <c r="H26" s="367"/>
      <c r="I26" s="367" t="s">
        <v>143</v>
      </c>
      <c r="J26" s="367"/>
      <c r="K26" s="370"/>
      <c r="L26" s="381" t="s">
        <v>144</v>
      </c>
      <c r="M26" s="382"/>
      <c r="N26" s="382"/>
      <c r="O26" s="383"/>
      <c r="P26" s="374" t="s">
        <v>145</v>
      </c>
      <c r="Q26" s="363" t="s">
        <v>213</v>
      </c>
      <c r="R26" s="364"/>
      <c r="S26" s="364"/>
      <c r="T26" s="364"/>
      <c r="U26" s="364"/>
      <c r="V26" s="364"/>
      <c r="W26" s="364"/>
      <c r="X26" s="365"/>
    </row>
    <row r="27" spans="1:37" ht="15" customHeight="1" x14ac:dyDescent="0.15">
      <c r="A27" s="259"/>
      <c r="B27" s="372"/>
      <c r="C27" s="372"/>
      <c r="D27" s="372"/>
      <c r="E27" s="372"/>
      <c r="F27" s="368"/>
      <c r="G27" s="369"/>
      <c r="H27" s="369"/>
      <c r="I27" s="369"/>
      <c r="J27" s="369"/>
      <c r="K27" s="371"/>
      <c r="L27" s="384" t="s">
        <v>147</v>
      </c>
      <c r="M27" s="385"/>
      <c r="N27" s="369" t="s">
        <v>148</v>
      </c>
      <c r="O27" s="371"/>
      <c r="P27" s="375"/>
      <c r="Q27" s="274" t="s">
        <v>146</v>
      </c>
      <c r="R27" s="275"/>
      <c r="S27" s="275"/>
      <c r="T27" s="275"/>
      <c r="U27" s="275"/>
      <c r="V27" s="275"/>
      <c r="W27" s="275"/>
      <c r="X27" s="276"/>
    </row>
    <row r="28" spans="1:37" s="78" customFormat="1" ht="30" customHeight="1" x14ac:dyDescent="0.15">
      <c r="A28" s="360" t="s">
        <v>159</v>
      </c>
      <c r="B28" s="387" t="s">
        <v>165</v>
      </c>
      <c r="C28" s="388"/>
      <c r="D28" s="388"/>
      <c r="E28" s="389"/>
      <c r="F28" s="387" t="s">
        <v>166</v>
      </c>
      <c r="G28" s="388"/>
      <c r="H28" s="390"/>
      <c r="I28" s="391" t="s">
        <v>167</v>
      </c>
      <c r="J28" s="388"/>
      <c r="K28" s="389"/>
      <c r="L28" s="387" t="s">
        <v>168</v>
      </c>
      <c r="M28" s="390"/>
      <c r="N28" s="391" t="s">
        <v>169</v>
      </c>
      <c r="O28" s="389"/>
      <c r="P28" s="93" t="s">
        <v>163</v>
      </c>
      <c r="Q28" s="379" t="s">
        <v>160</v>
      </c>
      <c r="R28" s="380"/>
      <c r="S28" s="96">
        <v>40</v>
      </c>
      <c r="T28" s="94" t="s">
        <v>136</v>
      </c>
      <c r="U28" s="99">
        <v>12</v>
      </c>
      <c r="V28" s="94" t="s">
        <v>137</v>
      </c>
      <c r="W28" s="96">
        <v>24</v>
      </c>
      <c r="X28" s="95" t="s">
        <v>149</v>
      </c>
      <c r="AB28" s="79"/>
      <c r="AC28" s="79"/>
      <c r="AE28" s="79"/>
      <c r="AG28" s="79"/>
      <c r="AH28" s="79"/>
      <c r="AI28" s="79"/>
      <c r="AJ28" s="79"/>
      <c r="AK28" s="79"/>
    </row>
    <row r="29" spans="1:37" s="78" customFormat="1" ht="30" customHeight="1" x14ac:dyDescent="0.15">
      <c r="A29" s="360"/>
      <c r="B29" s="352"/>
      <c r="C29" s="353"/>
      <c r="D29" s="353"/>
      <c r="E29" s="356"/>
      <c r="F29" s="352"/>
      <c r="G29" s="353"/>
      <c r="H29" s="354"/>
      <c r="I29" s="355"/>
      <c r="J29" s="353"/>
      <c r="K29" s="356"/>
      <c r="L29" s="352"/>
      <c r="M29" s="354"/>
      <c r="N29" s="355"/>
      <c r="O29" s="356"/>
      <c r="P29" s="88"/>
      <c r="Q29" s="392"/>
      <c r="R29" s="393"/>
      <c r="S29" s="97"/>
      <c r="T29" s="107" t="s">
        <v>217</v>
      </c>
      <c r="U29" s="100"/>
      <c r="V29" s="107" t="s">
        <v>137</v>
      </c>
      <c r="W29" s="97"/>
      <c r="X29" s="109" t="s">
        <v>149</v>
      </c>
      <c r="AB29" s="79"/>
      <c r="AC29" s="79"/>
      <c r="AE29" s="79"/>
      <c r="AG29" s="79"/>
      <c r="AH29" s="79"/>
      <c r="AI29" s="79"/>
      <c r="AJ29" s="79"/>
      <c r="AK29" s="79"/>
    </row>
    <row r="30" spans="1:37" s="78" customFormat="1" ht="30" customHeight="1" x14ac:dyDescent="0.15">
      <c r="A30" s="360"/>
      <c r="B30" s="352"/>
      <c r="C30" s="353"/>
      <c r="D30" s="353"/>
      <c r="E30" s="356"/>
      <c r="F30" s="352"/>
      <c r="G30" s="353"/>
      <c r="H30" s="354"/>
      <c r="I30" s="355"/>
      <c r="J30" s="353"/>
      <c r="K30" s="356"/>
      <c r="L30" s="352"/>
      <c r="M30" s="354"/>
      <c r="N30" s="355"/>
      <c r="O30" s="356"/>
      <c r="P30" s="88"/>
      <c r="Q30" s="392"/>
      <c r="R30" s="393"/>
      <c r="S30" s="97"/>
      <c r="T30" s="107" t="s">
        <v>136</v>
      </c>
      <c r="U30" s="100"/>
      <c r="V30" s="107" t="s">
        <v>137</v>
      </c>
      <c r="W30" s="97"/>
      <c r="X30" s="109" t="s">
        <v>149</v>
      </c>
      <c r="AB30" s="79"/>
      <c r="AC30" s="79"/>
      <c r="AE30" s="79"/>
      <c r="AG30" s="79"/>
      <c r="AH30" s="79"/>
      <c r="AI30" s="79"/>
      <c r="AJ30" s="79"/>
      <c r="AK30" s="79"/>
    </row>
    <row r="31" spans="1:37" s="78" customFormat="1" ht="30" customHeight="1" x14ac:dyDescent="0.15">
      <c r="A31" s="360"/>
      <c r="B31" s="352"/>
      <c r="C31" s="353"/>
      <c r="D31" s="353"/>
      <c r="E31" s="356"/>
      <c r="F31" s="352"/>
      <c r="G31" s="353"/>
      <c r="H31" s="354"/>
      <c r="I31" s="355"/>
      <c r="J31" s="353"/>
      <c r="K31" s="356"/>
      <c r="L31" s="352"/>
      <c r="M31" s="354"/>
      <c r="N31" s="355"/>
      <c r="O31" s="356"/>
      <c r="P31" s="88"/>
      <c r="Q31" s="392"/>
      <c r="R31" s="393"/>
      <c r="S31" s="97"/>
      <c r="T31" s="107" t="s">
        <v>136</v>
      </c>
      <c r="U31" s="100"/>
      <c r="V31" s="107" t="s">
        <v>137</v>
      </c>
      <c r="W31" s="97"/>
      <c r="X31" s="109" t="s">
        <v>149</v>
      </c>
      <c r="AB31" s="79"/>
      <c r="AC31" s="79"/>
      <c r="AE31" s="79"/>
      <c r="AG31" s="79"/>
      <c r="AH31" s="79"/>
      <c r="AI31" s="79"/>
      <c r="AJ31" s="79"/>
      <c r="AK31" s="79"/>
    </row>
    <row r="32" spans="1:37" s="78" customFormat="1" ht="30" customHeight="1" x14ac:dyDescent="0.15">
      <c r="A32" s="360"/>
      <c r="B32" s="352"/>
      <c r="C32" s="353"/>
      <c r="D32" s="353"/>
      <c r="E32" s="356"/>
      <c r="F32" s="352"/>
      <c r="G32" s="353"/>
      <c r="H32" s="354"/>
      <c r="I32" s="355"/>
      <c r="J32" s="353"/>
      <c r="K32" s="356"/>
      <c r="L32" s="352"/>
      <c r="M32" s="354"/>
      <c r="N32" s="355"/>
      <c r="O32" s="356"/>
      <c r="P32" s="88"/>
      <c r="Q32" s="392"/>
      <c r="R32" s="393"/>
      <c r="S32" s="97"/>
      <c r="T32" s="107" t="s">
        <v>136</v>
      </c>
      <c r="U32" s="100"/>
      <c r="V32" s="107" t="s">
        <v>137</v>
      </c>
      <c r="W32" s="97"/>
      <c r="X32" s="109" t="s">
        <v>149</v>
      </c>
      <c r="AB32" s="79"/>
      <c r="AC32" s="79"/>
      <c r="AE32" s="79"/>
      <c r="AG32" s="79"/>
      <c r="AH32" s="79"/>
      <c r="AI32" s="79"/>
      <c r="AJ32" s="79"/>
      <c r="AK32" s="79"/>
    </row>
    <row r="33" spans="1:37" s="78" customFormat="1" ht="30" customHeight="1" x14ac:dyDescent="0.15">
      <c r="A33" s="360"/>
      <c r="B33" s="352"/>
      <c r="C33" s="353"/>
      <c r="D33" s="353"/>
      <c r="E33" s="356"/>
      <c r="F33" s="352"/>
      <c r="G33" s="353"/>
      <c r="H33" s="354"/>
      <c r="I33" s="355"/>
      <c r="J33" s="353"/>
      <c r="K33" s="356"/>
      <c r="L33" s="352"/>
      <c r="M33" s="354"/>
      <c r="N33" s="355"/>
      <c r="O33" s="356"/>
      <c r="P33" s="88"/>
      <c r="Q33" s="392"/>
      <c r="R33" s="393"/>
      <c r="S33" s="97"/>
      <c r="T33" s="107" t="s">
        <v>136</v>
      </c>
      <c r="U33" s="100"/>
      <c r="V33" s="107" t="s">
        <v>137</v>
      </c>
      <c r="W33" s="97"/>
      <c r="X33" s="109" t="s">
        <v>149</v>
      </c>
      <c r="AB33" s="79"/>
      <c r="AC33" s="79"/>
      <c r="AE33" s="79"/>
      <c r="AG33" s="79"/>
      <c r="AH33" s="79"/>
      <c r="AI33" s="79"/>
      <c r="AJ33" s="79"/>
      <c r="AK33" s="79"/>
    </row>
    <row r="34" spans="1:37" s="78" customFormat="1" ht="30" customHeight="1" x14ac:dyDescent="0.15">
      <c r="A34" s="360"/>
      <c r="B34" s="352"/>
      <c r="C34" s="353"/>
      <c r="D34" s="353"/>
      <c r="E34" s="356"/>
      <c r="F34" s="352"/>
      <c r="G34" s="353"/>
      <c r="H34" s="354"/>
      <c r="I34" s="355"/>
      <c r="J34" s="353"/>
      <c r="K34" s="356"/>
      <c r="L34" s="352"/>
      <c r="M34" s="354"/>
      <c r="N34" s="355"/>
      <c r="O34" s="356"/>
      <c r="P34" s="88"/>
      <c r="Q34" s="392"/>
      <c r="R34" s="393"/>
      <c r="S34" s="97"/>
      <c r="T34" s="107" t="s">
        <v>136</v>
      </c>
      <c r="U34" s="100"/>
      <c r="V34" s="107" t="s">
        <v>137</v>
      </c>
      <c r="W34" s="97"/>
      <c r="X34" s="109" t="s">
        <v>149</v>
      </c>
      <c r="AB34" s="79"/>
      <c r="AC34" s="79"/>
      <c r="AE34" s="79"/>
      <c r="AG34" s="79"/>
      <c r="AH34" s="79"/>
      <c r="AI34" s="79"/>
      <c r="AJ34" s="79"/>
      <c r="AK34" s="79"/>
    </row>
    <row r="35" spans="1:37" s="78" customFormat="1" ht="30" customHeight="1" x14ac:dyDescent="0.15">
      <c r="A35" s="360"/>
      <c r="B35" s="352"/>
      <c r="C35" s="353"/>
      <c r="D35" s="353"/>
      <c r="E35" s="356"/>
      <c r="F35" s="352"/>
      <c r="G35" s="353"/>
      <c r="H35" s="354"/>
      <c r="I35" s="355"/>
      <c r="J35" s="353"/>
      <c r="K35" s="356"/>
      <c r="L35" s="352"/>
      <c r="M35" s="354"/>
      <c r="N35" s="355"/>
      <c r="O35" s="356"/>
      <c r="P35" s="88"/>
      <c r="Q35" s="392"/>
      <c r="R35" s="393"/>
      <c r="S35" s="97"/>
      <c r="T35" s="107" t="s">
        <v>136</v>
      </c>
      <c r="U35" s="100"/>
      <c r="V35" s="107" t="s">
        <v>137</v>
      </c>
      <c r="W35" s="97"/>
      <c r="X35" s="109" t="s">
        <v>149</v>
      </c>
      <c r="AB35" s="79"/>
      <c r="AC35" s="79"/>
      <c r="AE35" s="79"/>
      <c r="AG35" s="79"/>
      <c r="AH35" s="79"/>
      <c r="AI35" s="79"/>
      <c r="AJ35" s="79"/>
      <c r="AK35" s="79"/>
    </row>
    <row r="36" spans="1:37" s="78" customFormat="1" ht="30" customHeight="1" x14ac:dyDescent="0.15">
      <c r="A36" s="360"/>
      <c r="B36" s="352"/>
      <c r="C36" s="353"/>
      <c r="D36" s="353"/>
      <c r="E36" s="356"/>
      <c r="F36" s="352"/>
      <c r="G36" s="353"/>
      <c r="H36" s="354"/>
      <c r="I36" s="355"/>
      <c r="J36" s="353"/>
      <c r="K36" s="356"/>
      <c r="L36" s="352"/>
      <c r="M36" s="354"/>
      <c r="N36" s="355"/>
      <c r="O36" s="356"/>
      <c r="P36" s="88"/>
      <c r="Q36" s="392"/>
      <c r="R36" s="393"/>
      <c r="S36" s="97"/>
      <c r="T36" s="107" t="s">
        <v>136</v>
      </c>
      <c r="U36" s="100"/>
      <c r="V36" s="107" t="s">
        <v>137</v>
      </c>
      <c r="W36" s="97"/>
      <c r="X36" s="109" t="s">
        <v>149</v>
      </c>
      <c r="AB36" s="79"/>
      <c r="AC36" s="79"/>
      <c r="AE36" s="79"/>
      <c r="AG36" s="79"/>
      <c r="AH36" s="79"/>
      <c r="AI36" s="79"/>
      <c r="AJ36" s="79"/>
      <c r="AK36" s="79"/>
    </row>
    <row r="37" spans="1:37" s="78" customFormat="1" ht="30" customHeight="1" x14ac:dyDescent="0.15">
      <c r="A37" s="360"/>
      <c r="B37" s="352"/>
      <c r="C37" s="353"/>
      <c r="D37" s="353"/>
      <c r="E37" s="356"/>
      <c r="F37" s="352"/>
      <c r="G37" s="353"/>
      <c r="H37" s="354"/>
      <c r="I37" s="355"/>
      <c r="J37" s="353"/>
      <c r="K37" s="356"/>
      <c r="L37" s="352"/>
      <c r="M37" s="354"/>
      <c r="N37" s="355"/>
      <c r="O37" s="356"/>
      <c r="P37" s="90"/>
      <c r="Q37" s="392"/>
      <c r="R37" s="393"/>
      <c r="S37" s="98"/>
      <c r="T37" s="108" t="s">
        <v>136</v>
      </c>
      <c r="U37" s="101"/>
      <c r="V37" s="108" t="s">
        <v>137</v>
      </c>
      <c r="W37" s="98"/>
      <c r="X37" s="110" t="s">
        <v>149</v>
      </c>
      <c r="AB37" s="79"/>
      <c r="AC37" s="79"/>
      <c r="AE37" s="79"/>
      <c r="AG37" s="79"/>
      <c r="AH37" s="79"/>
      <c r="AI37" s="79"/>
      <c r="AJ37" s="79"/>
      <c r="AK37" s="79"/>
    </row>
    <row r="38" spans="1:37" s="78" customFormat="1" ht="15" customHeight="1" x14ac:dyDescent="0.15">
      <c r="A38" s="386" t="s">
        <v>216</v>
      </c>
      <c r="B38" s="386"/>
      <c r="C38" s="386"/>
      <c r="D38" s="386"/>
      <c r="E38" s="386"/>
      <c r="F38" s="386"/>
      <c r="G38" s="386"/>
      <c r="H38" s="386"/>
      <c r="I38" s="386"/>
      <c r="J38" s="386"/>
      <c r="K38" s="386"/>
      <c r="L38" s="386"/>
      <c r="M38" s="386"/>
      <c r="N38" s="386"/>
      <c r="O38" s="386"/>
      <c r="P38" s="386"/>
      <c r="Q38" s="386"/>
      <c r="R38" s="386"/>
      <c r="S38" s="386"/>
      <c r="T38" s="386"/>
      <c r="U38" s="386"/>
      <c r="V38" s="386"/>
      <c r="W38" s="386"/>
      <c r="X38" s="386"/>
    </row>
    <row r="39" spans="1:37" s="78" customFormat="1" ht="15" customHeight="1" x14ac:dyDescent="0.15">
      <c r="A39" s="362" t="s">
        <v>171</v>
      </c>
      <c r="B39" s="362"/>
      <c r="C39" s="362"/>
      <c r="D39" s="362"/>
      <c r="E39" s="362"/>
      <c r="F39" s="362"/>
      <c r="G39" s="362"/>
      <c r="H39" s="362"/>
      <c r="I39" s="362"/>
      <c r="J39" s="362"/>
      <c r="K39" s="362"/>
      <c r="L39" s="362"/>
      <c r="M39" s="362"/>
      <c r="N39" s="362"/>
      <c r="O39" s="362"/>
      <c r="P39" s="362"/>
      <c r="Q39" s="362"/>
      <c r="R39" s="362"/>
      <c r="S39" s="362"/>
      <c r="T39" s="362"/>
      <c r="U39" s="362"/>
      <c r="V39" s="362"/>
      <c r="W39" s="362"/>
      <c r="X39" s="362"/>
    </row>
    <row r="40" spans="1:37" s="78" customFormat="1" ht="15" customHeight="1" x14ac:dyDescent="0.15">
      <c r="A40" s="362" t="s">
        <v>220</v>
      </c>
      <c r="B40" s="362"/>
      <c r="C40" s="362"/>
      <c r="D40" s="362"/>
      <c r="E40" s="362"/>
      <c r="F40" s="362"/>
      <c r="G40" s="362"/>
      <c r="H40" s="362"/>
      <c r="I40" s="362"/>
      <c r="J40" s="362"/>
      <c r="K40" s="362"/>
      <c r="L40" s="362"/>
      <c r="M40" s="362"/>
      <c r="N40" s="362"/>
      <c r="O40" s="362"/>
      <c r="P40" s="362"/>
      <c r="Q40" s="362"/>
      <c r="R40" s="362"/>
      <c r="S40" s="362"/>
      <c r="T40" s="362"/>
      <c r="U40" s="362"/>
      <c r="V40" s="362"/>
      <c r="W40" s="362"/>
      <c r="X40" s="362"/>
    </row>
    <row r="41" spans="1:37" s="78" customFormat="1" ht="15" customHeight="1" x14ac:dyDescent="0.15">
      <c r="A41" s="362" t="s">
        <v>150</v>
      </c>
      <c r="B41" s="362"/>
      <c r="C41" s="362"/>
      <c r="D41" s="362"/>
      <c r="E41" s="362"/>
      <c r="F41" s="362"/>
      <c r="G41" s="362"/>
      <c r="H41" s="362"/>
      <c r="I41" s="362"/>
      <c r="J41" s="362"/>
      <c r="K41" s="362"/>
      <c r="L41" s="362"/>
      <c r="M41" s="362"/>
      <c r="N41" s="362"/>
      <c r="O41" s="362"/>
      <c r="P41" s="362"/>
      <c r="Q41" s="362"/>
      <c r="R41" s="362"/>
      <c r="S41" s="362"/>
      <c r="T41" s="362"/>
      <c r="U41" s="362"/>
      <c r="V41" s="362"/>
      <c r="W41" s="362"/>
      <c r="X41" s="362"/>
    </row>
    <row r="42" spans="1:37" s="78" customFormat="1" ht="15" customHeight="1" x14ac:dyDescent="0.15">
      <c r="A42" s="362" t="s">
        <v>170</v>
      </c>
      <c r="B42" s="362"/>
      <c r="C42" s="362"/>
      <c r="D42" s="362"/>
      <c r="E42" s="362"/>
      <c r="F42" s="362"/>
      <c r="G42" s="362"/>
      <c r="H42" s="362"/>
      <c r="I42" s="362"/>
      <c r="J42" s="362"/>
      <c r="K42" s="362"/>
      <c r="L42" s="362"/>
      <c r="M42" s="362"/>
      <c r="N42" s="362"/>
      <c r="O42" s="362"/>
      <c r="P42" s="362"/>
      <c r="Q42" s="362"/>
      <c r="R42" s="362"/>
      <c r="S42" s="362"/>
      <c r="T42" s="362"/>
      <c r="U42" s="362"/>
      <c r="V42" s="362"/>
      <c r="W42" s="362"/>
      <c r="X42" s="362"/>
    </row>
    <row r="43" spans="1:37" ht="15" customHeight="1" x14ac:dyDescent="0.15">
      <c r="A43" s="362" t="s">
        <v>221</v>
      </c>
      <c r="B43" s="362"/>
      <c r="C43" s="362"/>
      <c r="D43" s="362"/>
      <c r="E43" s="362"/>
      <c r="F43" s="362"/>
      <c r="G43" s="362"/>
      <c r="H43" s="362"/>
      <c r="I43" s="362"/>
      <c r="J43" s="362"/>
      <c r="K43" s="362"/>
      <c r="L43" s="362"/>
      <c r="M43" s="362"/>
      <c r="N43" s="362"/>
      <c r="O43" s="362"/>
      <c r="P43" s="362"/>
      <c r="Q43" s="362"/>
      <c r="R43" s="362"/>
      <c r="S43" s="362"/>
      <c r="T43" s="362"/>
      <c r="U43" s="362"/>
      <c r="V43" s="362"/>
      <c r="W43" s="362"/>
      <c r="X43" s="362"/>
    </row>
    <row r="44" spans="1:37" ht="15" customHeight="1" x14ac:dyDescent="0.15"/>
    <row r="45" spans="1:37" ht="15" customHeight="1" x14ac:dyDescent="0.15"/>
    <row r="46" spans="1:37" ht="15" customHeight="1" x14ac:dyDescent="0.15"/>
    <row r="47" spans="1:37" ht="15" customHeight="1" x14ac:dyDescent="0.15"/>
    <row r="48" spans="1:3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sheetData>
  <sheetProtection algorithmName="SHA-512" hashValue="M8qaMfprS1upwtxGzpj5F1J6/k3qX1znYZ9PBOlmk47Zo1dEKdiaJ6ZhNdrE75nStoA5mQ1QLB3C/RrQ8pzpMg==" saltValue="9iQwRR3LrZpXt4bXoR4o/g==" spinCount="100000" sheet="1" insertRows="0" deleteRows="0" selectLockedCells="1"/>
  <mergeCells count="113">
    <mergeCell ref="A40:X40"/>
    <mergeCell ref="I32:K32"/>
    <mergeCell ref="L32:M32"/>
    <mergeCell ref="A39:X39"/>
    <mergeCell ref="B37:E37"/>
    <mergeCell ref="F37:H37"/>
    <mergeCell ref="I37:K37"/>
    <mergeCell ref="L37:M37"/>
    <mergeCell ref="A43:X43"/>
    <mergeCell ref="A38:X38"/>
    <mergeCell ref="A41:X41"/>
    <mergeCell ref="Q32:R32"/>
    <mergeCell ref="Q33:R33"/>
    <mergeCell ref="Q34:R34"/>
    <mergeCell ref="Q35:R35"/>
    <mergeCell ref="Q36:R36"/>
    <mergeCell ref="Q37:R37"/>
    <mergeCell ref="N33:O33"/>
    <mergeCell ref="B34:E34"/>
    <mergeCell ref="F34:H34"/>
    <mergeCell ref="I34:K34"/>
    <mergeCell ref="L34:M34"/>
    <mergeCell ref="N34:O34"/>
    <mergeCell ref="B36:E36"/>
    <mergeCell ref="B30:E30"/>
    <mergeCell ref="F30:H30"/>
    <mergeCell ref="I13:L14"/>
    <mergeCell ref="Q28:R28"/>
    <mergeCell ref="L26:O26"/>
    <mergeCell ref="L27:M27"/>
    <mergeCell ref="N27:O27"/>
    <mergeCell ref="A42:X42"/>
    <mergeCell ref="I30:K30"/>
    <mergeCell ref="L30:M30"/>
    <mergeCell ref="N30:O30"/>
    <mergeCell ref="B31:E31"/>
    <mergeCell ref="F31:H31"/>
    <mergeCell ref="I31:K31"/>
    <mergeCell ref="L31:M31"/>
    <mergeCell ref="N31:O31"/>
    <mergeCell ref="N32:O32"/>
    <mergeCell ref="L36:M36"/>
    <mergeCell ref="N36:O36"/>
    <mergeCell ref="B33:E33"/>
    <mergeCell ref="F33:H33"/>
    <mergeCell ref="I33:K33"/>
    <mergeCell ref="L33:M33"/>
    <mergeCell ref="B32:E32"/>
    <mergeCell ref="F32:H32"/>
    <mergeCell ref="P26:P27"/>
    <mergeCell ref="A20:X20"/>
    <mergeCell ref="A21:X21"/>
    <mergeCell ref="A22:X22"/>
    <mergeCell ref="M13:X14"/>
    <mergeCell ref="B35:E35"/>
    <mergeCell ref="F35:H35"/>
    <mergeCell ref="I35:K35"/>
    <mergeCell ref="L35:M35"/>
    <mergeCell ref="N35:O35"/>
    <mergeCell ref="B28:E28"/>
    <mergeCell ref="F28:H28"/>
    <mergeCell ref="I28:K28"/>
    <mergeCell ref="L28:M28"/>
    <mergeCell ref="N28:O28"/>
    <mergeCell ref="Q29:R29"/>
    <mergeCell ref="Q30:R30"/>
    <mergeCell ref="Q31:R31"/>
    <mergeCell ref="B29:E29"/>
    <mergeCell ref="F29:H29"/>
    <mergeCell ref="I29:K29"/>
    <mergeCell ref="L29:M29"/>
    <mergeCell ref="N29:O29"/>
    <mergeCell ref="I8:L9"/>
    <mergeCell ref="I10:L11"/>
    <mergeCell ref="A26:A27"/>
    <mergeCell ref="A28:A37"/>
    <mergeCell ref="A24:X25"/>
    <mergeCell ref="A8:H14"/>
    <mergeCell ref="A15:X15"/>
    <mergeCell ref="N37:O37"/>
    <mergeCell ref="A16:X16"/>
    <mergeCell ref="A17:X17"/>
    <mergeCell ref="A18:X18"/>
    <mergeCell ref="A19:X19"/>
    <mergeCell ref="A23:X23"/>
    <mergeCell ref="Q26:X26"/>
    <mergeCell ref="Q27:X27"/>
    <mergeCell ref="F26:H27"/>
    <mergeCell ref="I26:K27"/>
    <mergeCell ref="B26:E27"/>
    <mergeCell ref="F36:H36"/>
    <mergeCell ref="I36:K36"/>
    <mergeCell ref="W1:X1"/>
    <mergeCell ref="T5:T6"/>
    <mergeCell ref="U5:U6"/>
    <mergeCell ref="V5:V6"/>
    <mergeCell ref="W5:W6"/>
    <mergeCell ref="X5:X6"/>
    <mergeCell ref="I12:L12"/>
    <mergeCell ref="A3:X3"/>
    <mergeCell ref="A1:D2"/>
    <mergeCell ref="A4:X4"/>
    <mergeCell ref="E2:X2"/>
    <mergeCell ref="E1:V1"/>
    <mergeCell ref="A6:E7"/>
    <mergeCell ref="M8:X9"/>
    <mergeCell ref="M10:X11"/>
    <mergeCell ref="M12:X12"/>
    <mergeCell ref="Q5:R6"/>
    <mergeCell ref="S5:S6"/>
    <mergeCell ref="F7:X7"/>
    <mergeCell ref="F6:P6"/>
    <mergeCell ref="A5:P5"/>
  </mergeCells>
  <phoneticPr fontId="3"/>
  <conditionalFormatting sqref="A1">
    <cfRule type="cellIs" dxfId="11" priority="1" operator="equal">
      <formula>""</formula>
    </cfRule>
  </conditionalFormatting>
  <conditionalFormatting sqref="W1 A3 A5 Q5:X6 A6:F7 A8 I8:X14 A15 A16:X23 A24 A26:X26 B27:X27 A28:X28 B29:X37 A38:X43">
    <cfRule type="cellIs" dxfId="10" priority="2" operator="equal">
      <formula>""</formula>
    </cfRule>
  </conditionalFormatting>
  <dataValidations count="3">
    <dataValidation imeMode="on" allowBlank="1" showInputMessage="1" showErrorMessage="1" sqref="B29:K37 M10:X11" xr:uid="{00000000-0002-0000-0400-000000000000}"/>
    <dataValidation imeMode="off" allowBlank="1" showInputMessage="1" showErrorMessage="1" sqref="S29:S37 S5:S6" xr:uid="{00000000-0002-0000-0400-000001000000}"/>
    <dataValidation imeMode="halfKatakana" allowBlank="1" showInputMessage="1" showErrorMessage="1" sqref="N28 L28 L29:O37" xr:uid="{00000000-0002-0000-0400-000002000000}"/>
  </dataValidations>
  <printOptions horizontalCentered="1"/>
  <pageMargins left="0.59055118110236227" right="0.59055118110236227" top="0.78740157480314965" bottom="0.59055118110236227" header="0.31496062992125984" footer="0.31496062992125984"/>
  <pageSetup paperSize="9" orientation="portrait" r:id="rId1"/>
  <ignoredErrors>
    <ignoredError sqref="M8" unlocked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3000000}">
          <x14:formula1>
            <xm:f>リスト!$C$1:$C$13</xm:f>
          </x14:formula1>
          <xm:sqref>U28:U37</xm:sqref>
        </x14:dataValidation>
        <x14:dataValidation type="list" allowBlank="1" showInputMessage="1" showErrorMessage="1" xr:uid="{00000000-0002-0000-0400-000004000000}">
          <x14:formula1>
            <xm:f>リスト!$C$1:$C$32</xm:f>
          </x14:formula1>
          <xm:sqref>W28:W37</xm:sqref>
        </x14:dataValidation>
        <x14:dataValidation type="list" allowBlank="1" showInputMessage="1" showErrorMessage="1" xr:uid="{00000000-0002-0000-0400-000005000000}">
          <x14:formula1>
            <xm:f>リスト!$C$2:$C$13</xm:f>
          </x14:formula1>
          <xm:sqref>U5</xm:sqref>
        </x14:dataValidation>
        <x14:dataValidation type="list" allowBlank="1" showInputMessage="1" showErrorMessage="1" xr:uid="{00000000-0002-0000-0400-000006000000}">
          <x14:formula1>
            <xm:f>リスト!$B$1:$B$4</xm:f>
          </x14:formula1>
          <xm:sqref>Q28:R37</xm:sqref>
        </x14:dataValidation>
        <x14:dataValidation type="list" allowBlank="1" showInputMessage="1" showErrorMessage="1" xr:uid="{00000000-0002-0000-0400-000007000000}">
          <x14:formula1>
            <xm:f>リスト!$C$2:$C$32</xm:f>
          </x14:formula1>
          <xm:sqref>W5</xm:sqref>
        </x14:dataValidation>
        <x14:dataValidation type="list" allowBlank="1" showInputMessage="1" showErrorMessage="1" xr:uid="{00000000-0002-0000-0400-000008000000}">
          <x14:formula1>
            <xm:f>リスト!$D$2:$D$3</xm:f>
          </x14:formula1>
          <xm:sqref>P28</xm:sqref>
        </x14:dataValidation>
        <x14:dataValidation type="list" allowBlank="1" showInputMessage="1" showErrorMessage="1" xr:uid="{29E00C96-12D5-42F3-ACCA-E1AAAE96F191}">
          <x14:formula1>
            <xm:f>リスト!$D$1:$D$3</xm:f>
          </x14:formula1>
          <xm:sqref>P29:P37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35BD0-C7D7-47CB-842A-64D220C3FE4D}">
  <dimension ref="A1"/>
  <sheetViews>
    <sheetView workbookViewId="0">
      <selection activeCell="I44" sqref="I44"/>
    </sheetView>
  </sheetViews>
  <sheetFormatPr defaultRowHeight="13.5" x14ac:dyDescent="0.15"/>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E5D93-1E60-4110-B89F-F23F22EB5F98}">
  <sheetPr codeName="Sheet2">
    <tabColor rgb="FF0070C0"/>
    <pageSetUpPr fitToPage="1"/>
  </sheetPr>
  <dimension ref="A1:Y55"/>
  <sheetViews>
    <sheetView showGridLines="0" showZeros="0" topLeftCell="A16" zoomScaleNormal="100" zoomScaleSheetLayoutView="100" workbookViewId="0">
      <selection activeCell="AZ22" sqref="AZ22"/>
    </sheetView>
  </sheetViews>
  <sheetFormatPr defaultColWidth="3.625" defaultRowHeight="15" customHeight="1" x14ac:dyDescent="0.15"/>
  <cols>
    <col min="1" max="16384" width="3.625" style="80"/>
  </cols>
  <sheetData>
    <row r="1" spans="1:25" ht="15" customHeight="1" x14ac:dyDescent="0.15">
      <c r="A1" s="197" t="s">
        <v>95</v>
      </c>
      <c r="B1" s="197"/>
      <c r="C1" s="197"/>
      <c r="D1" s="197"/>
      <c r="E1" s="197"/>
      <c r="F1" s="197"/>
      <c r="G1" s="197"/>
      <c r="H1" s="197"/>
      <c r="V1" s="214" t="s">
        <v>219</v>
      </c>
      <c r="W1" s="215"/>
      <c r="X1" s="215"/>
      <c r="Y1" s="216"/>
    </row>
    <row r="2" spans="1:25" ht="15" customHeight="1" thickBot="1" x14ac:dyDescent="0.2">
      <c r="V2" s="217"/>
      <c r="W2" s="218"/>
      <c r="X2" s="218"/>
      <c r="Y2" s="219"/>
    </row>
    <row r="4" spans="1:25" ht="15" customHeight="1" x14ac:dyDescent="0.15">
      <c r="O4" s="223" t="s">
        <v>116</v>
      </c>
      <c r="P4" s="223"/>
      <c r="Q4" s="444">
        <v>6</v>
      </c>
      <c r="R4" s="444"/>
      <c r="S4" s="81" t="s">
        <v>115</v>
      </c>
      <c r="T4" s="445">
        <v>10</v>
      </c>
      <c r="U4" s="445"/>
      <c r="V4" s="80" t="s">
        <v>114</v>
      </c>
      <c r="W4" s="445">
        <v>1</v>
      </c>
      <c r="X4" s="445"/>
      <c r="Y4" s="80" t="s">
        <v>113</v>
      </c>
    </row>
    <row r="6" spans="1:25" ht="15" customHeight="1" x14ac:dyDescent="0.15">
      <c r="A6" s="220" t="s">
        <v>96</v>
      </c>
      <c r="B6" s="220"/>
      <c r="C6" s="220"/>
      <c r="D6" s="220"/>
      <c r="E6" s="220"/>
      <c r="F6" s="220"/>
      <c r="G6" s="220"/>
      <c r="H6" s="220"/>
      <c r="I6" s="220"/>
      <c r="J6" s="220"/>
      <c r="K6" s="220"/>
      <c r="L6" s="220"/>
      <c r="M6" s="220"/>
      <c r="N6" s="220"/>
      <c r="O6" s="220"/>
      <c r="P6" s="220"/>
      <c r="Q6" s="220"/>
      <c r="R6" s="220"/>
      <c r="S6" s="220"/>
      <c r="T6" s="220"/>
      <c r="U6" s="220"/>
      <c r="V6" s="220"/>
      <c r="W6" s="220"/>
      <c r="X6" s="220"/>
      <c r="Y6" s="220"/>
    </row>
    <row r="7" spans="1:25" ht="15" customHeight="1" x14ac:dyDescent="0.15">
      <c r="A7" s="220"/>
      <c r="B7" s="220"/>
      <c r="C7" s="220"/>
      <c r="D7" s="220"/>
      <c r="E7" s="220"/>
      <c r="F7" s="220"/>
      <c r="G7" s="220"/>
      <c r="H7" s="220"/>
      <c r="I7" s="220"/>
      <c r="J7" s="220"/>
      <c r="K7" s="220"/>
      <c r="L7" s="220"/>
      <c r="M7" s="220"/>
      <c r="N7" s="220"/>
      <c r="O7" s="220"/>
      <c r="P7" s="220"/>
      <c r="Q7" s="220"/>
      <c r="R7" s="220"/>
      <c r="S7" s="220"/>
      <c r="T7" s="220"/>
      <c r="U7" s="220"/>
      <c r="V7" s="220"/>
      <c r="W7" s="220"/>
      <c r="X7" s="220"/>
      <c r="Y7" s="220"/>
    </row>
    <row r="8" spans="1:25" ht="15" customHeight="1" x14ac:dyDescent="0.15">
      <c r="A8" s="221" t="s">
        <v>97</v>
      </c>
      <c r="B8" s="221"/>
      <c r="C8" s="221"/>
      <c r="D8" s="221"/>
      <c r="E8" s="221"/>
      <c r="F8" s="221"/>
      <c r="G8" s="221"/>
      <c r="H8" s="221"/>
      <c r="I8" s="221"/>
      <c r="J8" s="221"/>
      <c r="K8" s="221"/>
      <c r="L8" s="221"/>
      <c r="M8" s="221"/>
      <c r="N8" s="221"/>
      <c r="O8" s="221"/>
      <c r="P8" s="221"/>
      <c r="Q8" s="221"/>
      <c r="R8" s="221"/>
      <c r="S8" s="221"/>
      <c r="T8" s="221"/>
      <c r="U8" s="221"/>
      <c r="V8" s="221"/>
      <c r="W8" s="221"/>
      <c r="X8" s="221"/>
      <c r="Y8" s="221"/>
    </row>
    <row r="9" spans="1:25" ht="15" customHeight="1" x14ac:dyDescent="0.15">
      <c r="L9" s="197" t="s">
        <v>224</v>
      </c>
      <c r="M9" s="197"/>
      <c r="N9" s="197"/>
      <c r="O9" s="197"/>
      <c r="P9" s="162" t="s">
        <v>225</v>
      </c>
      <c r="Q9" s="394">
        <v>860</v>
      </c>
      <c r="R9" s="394"/>
      <c r="S9" s="160" t="s">
        <v>226</v>
      </c>
      <c r="T9" s="394" t="s">
        <v>295</v>
      </c>
      <c r="U9" s="394"/>
      <c r="V9" s="394"/>
      <c r="W9" s="394"/>
      <c r="X9" s="394"/>
      <c r="Y9" s="394"/>
    </row>
    <row r="10" spans="1:25" ht="15" customHeight="1" x14ac:dyDescent="0.15">
      <c r="L10" s="197" t="s">
        <v>207</v>
      </c>
      <c r="M10" s="197"/>
      <c r="N10" s="197"/>
      <c r="O10" s="197"/>
      <c r="P10" s="213" t="s">
        <v>208</v>
      </c>
      <c r="Q10" s="213"/>
      <c r="R10" s="441" t="s">
        <v>288</v>
      </c>
      <c r="S10" s="441"/>
      <c r="T10" s="441"/>
      <c r="U10" s="441"/>
      <c r="V10" s="441"/>
      <c r="W10" s="441"/>
      <c r="X10" s="441"/>
      <c r="Y10" s="441"/>
    </row>
    <row r="11" spans="1:25" ht="15" customHeight="1" x14ac:dyDescent="0.15">
      <c r="L11" s="197" t="s">
        <v>200</v>
      </c>
      <c r="M11" s="197"/>
      <c r="N11" s="197"/>
      <c r="O11" s="197"/>
      <c r="P11" s="442" t="s">
        <v>289</v>
      </c>
      <c r="Q11" s="442"/>
      <c r="R11" s="442"/>
      <c r="S11" s="442"/>
      <c r="T11" s="442"/>
      <c r="U11" s="442"/>
      <c r="V11" s="442"/>
      <c r="W11" s="442"/>
      <c r="X11" s="442"/>
      <c r="Y11" s="442"/>
    </row>
    <row r="12" spans="1:25" ht="15" customHeight="1" x14ac:dyDescent="0.15">
      <c r="L12" s="197" t="s">
        <v>290</v>
      </c>
      <c r="M12" s="197"/>
      <c r="N12" s="197"/>
      <c r="O12" s="197"/>
      <c r="P12" s="443" t="s">
        <v>291</v>
      </c>
      <c r="Q12" s="443"/>
      <c r="R12" s="443"/>
      <c r="S12" s="443"/>
      <c r="T12" s="443"/>
      <c r="U12" s="443"/>
      <c r="V12" s="443"/>
      <c r="W12" s="443"/>
      <c r="X12" s="443"/>
      <c r="Y12" s="443"/>
    </row>
    <row r="14" spans="1:25" ht="15" customHeight="1" x14ac:dyDescent="0.15">
      <c r="A14" s="221" t="s">
        <v>117</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row>
    <row r="15" spans="1:25" ht="15" customHeight="1" x14ac:dyDescent="0.15">
      <c r="A15" s="221" t="s">
        <v>292</v>
      </c>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row>
    <row r="17" spans="1:25" ht="15" customHeight="1" x14ac:dyDescent="0.15">
      <c r="A17" s="185" t="s">
        <v>99</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row>
    <row r="18" spans="1:25" ht="15" customHeight="1" x14ac:dyDescent="0.15">
      <c r="A18" s="189" t="s">
        <v>205</v>
      </c>
      <c r="B18" s="190"/>
      <c r="C18" s="190"/>
      <c r="D18" s="190"/>
      <c r="E18" s="191"/>
      <c r="F18" s="82" t="s">
        <v>118</v>
      </c>
      <c r="G18" s="407" t="s">
        <v>293</v>
      </c>
      <c r="H18" s="407"/>
      <c r="I18" s="407"/>
      <c r="J18" s="407"/>
      <c r="K18" s="407"/>
      <c r="L18" s="407"/>
      <c r="M18" s="407"/>
      <c r="N18" s="407"/>
      <c r="O18" s="407"/>
      <c r="P18" s="407"/>
      <c r="Q18" s="407"/>
      <c r="R18" s="407"/>
      <c r="S18" s="407"/>
      <c r="T18" s="407"/>
      <c r="U18" s="407"/>
      <c r="V18" s="407"/>
      <c r="W18" s="407"/>
      <c r="X18" s="407"/>
      <c r="Y18" s="83" t="s">
        <v>112</v>
      </c>
    </row>
    <row r="19" spans="1:25" ht="24.6" customHeight="1" x14ac:dyDescent="0.15">
      <c r="A19" s="189" t="s">
        <v>200</v>
      </c>
      <c r="B19" s="190"/>
      <c r="C19" s="190"/>
      <c r="D19" s="190"/>
      <c r="E19" s="191"/>
      <c r="F19" s="198" t="str">
        <f>P11</f>
        <v>株式会社○○食品　熊本支店</v>
      </c>
      <c r="G19" s="183"/>
      <c r="H19" s="183"/>
      <c r="I19" s="183"/>
      <c r="J19" s="183"/>
      <c r="K19" s="183"/>
      <c r="L19" s="183"/>
      <c r="M19" s="183"/>
      <c r="N19" s="183"/>
      <c r="O19" s="183"/>
      <c r="P19" s="183"/>
      <c r="Q19" s="183"/>
      <c r="R19" s="183"/>
      <c r="S19" s="183"/>
      <c r="T19" s="183"/>
      <c r="U19" s="183"/>
      <c r="V19" s="183"/>
      <c r="W19" s="183"/>
      <c r="X19" s="183"/>
      <c r="Y19" s="184"/>
    </row>
    <row r="20" spans="1:25" ht="15" customHeight="1" x14ac:dyDescent="0.15">
      <c r="A20" s="189" t="s">
        <v>100</v>
      </c>
      <c r="B20" s="190"/>
      <c r="C20" s="190"/>
      <c r="D20" s="190"/>
      <c r="E20" s="191"/>
      <c r="F20" s="84" t="s">
        <v>101</v>
      </c>
      <c r="G20" s="438">
        <v>860</v>
      </c>
      <c r="H20" s="439"/>
      <c r="I20" s="439"/>
      <c r="J20" s="439"/>
      <c r="K20" s="161" t="s">
        <v>294</v>
      </c>
      <c r="L20" s="395" t="s">
        <v>306</v>
      </c>
      <c r="M20" s="395"/>
      <c r="N20" s="395"/>
      <c r="O20" s="395"/>
      <c r="P20" s="395"/>
      <c r="Q20" s="395"/>
      <c r="R20" s="395"/>
      <c r="S20" s="395"/>
      <c r="T20" s="395"/>
      <c r="U20" s="395"/>
      <c r="V20" s="395"/>
      <c r="W20" s="395"/>
      <c r="X20" s="395"/>
      <c r="Y20" s="396"/>
    </row>
    <row r="21" spans="1:25" ht="15" customHeight="1" x14ac:dyDescent="0.15">
      <c r="A21" s="189" t="s">
        <v>207</v>
      </c>
      <c r="B21" s="190"/>
      <c r="C21" s="190"/>
      <c r="D21" s="190"/>
      <c r="E21" s="191"/>
      <c r="F21" s="440" t="s">
        <v>208</v>
      </c>
      <c r="G21" s="195"/>
      <c r="H21" s="195" t="str">
        <f>R10</f>
        <v>熊本市中央区○○　○-○</v>
      </c>
      <c r="I21" s="195"/>
      <c r="J21" s="195"/>
      <c r="K21" s="195"/>
      <c r="L21" s="195"/>
      <c r="M21" s="195"/>
      <c r="N21" s="195"/>
      <c r="O21" s="195"/>
      <c r="P21" s="195"/>
      <c r="Q21" s="195"/>
      <c r="R21" s="195"/>
      <c r="S21" s="195"/>
      <c r="T21" s="195"/>
      <c r="U21" s="195"/>
      <c r="V21" s="195"/>
      <c r="W21" s="195"/>
      <c r="X21" s="195"/>
      <c r="Y21" s="196"/>
    </row>
    <row r="22" spans="1:25" ht="15" customHeight="1" x14ac:dyDescent="0.15">
      <c r="A22" s="189" t="s">
        <v>102</v>
      </c>
      <c r="B22" s="190"/>
      <c r="C22" s="190"/>
      <c r="D22" s="190"/>
      <c r="E22" s="191"/>
      <c r="F22" s="431" t="s">
        <v>296</v>
      </c>
      <c r="G22" s="432"/>
      <c r="H22" s="432"/>
      <c r="I22" s="432"/>
      <c r="J22" s="432"/>
      <c r="K22" s="432"/>
      <c r="L22" s="432"/>
      <c r="M22" s="432"/>
      <c r="N22" s="432"/>
      <c r="O22" s="432"/>
      <c r="P22" s="432"/>
      <c r="Q22" s="432"/>
      <c r="R22" s="432"/>
      <c r="S22" s="432"/>
      <c r="T22" s="432"/>
      <c r="U22" s="432"/>
      <c r="V22" s="432"/>
      <c r="W22" s="432"/>
      <c r="X22" s="432"/>
      <c r="Y22" s="433"/>
    </row>
    <row r="23" spans="1:25" ht="15" customHeight="1" x14ac:dyDescent="0.15">
      <c r="A23" s="189" t="s">
        <v>98</v>
      </c>
      <c r="B23" s="190"/>
      <c r="C23" s="190"/>
      <c r="D23" s="190"/>
      <c r="E23" s="191"/>
      <c r="F23" s="434" t="s">
        <v>297</v>
      </c>
      <c r="G23" s="412"/>
      <c r="H23" s="412"/>
      <c r="I23" s="412"/>
      <c r="J23" s="153" t="s">
        <v>294</v>
      </c>
      <c r="K23" s="435" t="s">
        <v>298</v>
      </c>
      <c r="L23" s="412"/>
      <c r="M23" s="412"/>
      <c r="N23" s="412"/>
      <c r="O23" s="153" t="s">
        <v>294</v>
      </c>
      <c r="P23" s="436" t="s">
        <v>307</v>
      </c>
      <c r="Q23" s="436"/>
      <c r="R23" s="436"/>
      <c r="S23" s="436"/>
      <c r="T23" s="436"/>
      <c r="U23" s="436"/>
      <c r="V23" s="436"/>
      <c r="W23" s="436"/>
      <c r="X23" s="436"/>
      <c r="Y23" s="437"/>
    </row>
    <row r="24" spans="1:25" ht="15" customHeight="1" x14ac:dyDescent="0.15">
      <c r="A24" s="189" t="s">
        <v>103</v>
      </c>
      <c r="B24" s="190"/>
      <c r="C24" s="190"/>
      <c r="D24" s="190"/>
      <c r="E24" s="191"/>
      <c r="F24" s="154" t="s">
        <v>179</v>
      </c>
      <c r="G24" s="211" t="s">
        <v>120</v>
      </c>
      <c r="H24" s="226"/>
      <c r="I24" s="114" t="s">
        <v>178</v>
      </c>
      <c r="J24" s="211" t="s">
        <v>121</v>
      </c>
      <c r="K24" s="226"/>
      <c r="L24" s="114" t="s">
        <v>176</v>
      </c>
      <c r="M24" s="211" t="s">
        <v>122</v>
      </c>
      <c r="N24" s="211"/>
      <c r="O24" s="226"/>
      <c r="P24" s="114" t="s">
        <v>178</v>
      </c>
      <c r="Q24" s="211" t="s">
        <v>123</v>
      </c>
      <c r="R24" s="211"/>
      <c r="S24" s="222"/>
      <c r="T24" s="222"/>
      <c r="U24" s="222"/>
      <c r="V24" s="222"/>
      <c r="W24" s="222"/>
      <c r="X24" s="222"/>
      <c r="Y24" s="85" t="s">
        <v>112</v>
      </c>
    </row>
    <row r="25" spans="1:25" ht="15" customHeight="1" x14ac:dyDescent="0.15">
      <c r="A25" s="189" t="s">
        <v>104</v>
      </c>
      <c r="B25" s="190"/>
      <c r="C25" s="190"/>
      <c r="D25" s="190"/>
      <c r="E25" s="191"/>
      <c r="F25" s="411" t="s">
        <v>184</v>
      </c>
      <c r="G25" s="412"/>
      <c r="H25" s="412"/>
      <c r="I25" s="412"/>
      <c r="J25" s="412"/>
      <c r="K25" s="412"/>
      <c r="L25" s="412"/>
      <c r="M25" s="412"/>
      <c r="N25" s="412"/>
      <c r="O25" s="412"/>
      <c r="P25" s="412"/>
      <c r="Q25" s="412"/>
      <c r="R25" s="412"/>
      <c r="S25" s="412"/>
      <c r="T25" s="412"/>
      <c r="U25" s="412"/>
      <c r="V25" s="412"/>
      <c r="W25" s="412"/>
      <c r="X25" s="412"/>
      <c r="Y25" s="422"/>
    </row>
    <row r="26" spans="1:25" ht="15" customHeight="1" x14ac:dyDescent="0.15">
      <c r="A26" s="189" t="s">
        <v>105</v>
      </c>
      <c r="B26" s="190"/>
      <c r="C26" s="190"/>
      <c r="D26" s="190"/>
      <c r="E26" s="191"/>
      <c r="F26" s="411">
        <v>50</v>
      </c>
      <c r="G26" s="412"/>
      <c r="H26" s="412"/>
      <c r="I26" s="412"/>
      <c r="J26" s="412"/>
      <c r="K26" s="412"/>
      <c r="L26" s="412"/>
      <c r="M26" s="412"/>
      <c r="N26" s="412"/>
      <c r="O26" s="412"/>
      <c r="P26" s="194" t="s">
        <v>209</v>
      </c>
      <c r="Q26" s="195"/>
      <c r="R26" s="195"/>
      <c r="S26" s="195"/>
      <c r="T26" s="195"/>
      <c r="U26" s="195"/>
      <c r="V26" s="195"/>
      <c r="W26" s="195"/>
      <c r="X26" s="195"/>
      <c r="Y26" s="196"/>
    </row>
    <row r="27" spans="1:25" ht="12" customHeight="1" x14ac:dyDescent="0.15">
      <c r="A27" s="189" t="s">
        <v>106</v>
      </c>
      <c r="B27" s="190"/>
      <c r="C27" s="190"/>
      <c r="D27" s="190"/>
      <c r="E27" s="191"/>
      <c r="F27" s="413" t="s">
        <v>299</v>
      </c>
      <c r="G27" s="414"/>
      <c r="H27" s="414"/>
      <c r="I27" s="414"/>
      <c r="J27" s="414"/>
      <c r="K27" s="414"/>
      <c r="L27" s="414"/>
      <c r="M27" s="414"/>
      <c r="N27" s="414"/>
      <c r="O27" s="414"/>
      <c r="P27" s="414"/>
      <c r="Q27" s="414"/>
      <c r="R27" s="414"/>
      <c r="S27" s="414"/>
      <c r="T27" s="414"/>
      <c r="U27" s="414"/>
      <c r="V27" s="414"/>
      <c r="W27" s="414"/>
      <c r="X27" s="414"/>
      <c r="Y27" s="415"/>
    </row>
    <row r="28" spans="1:25" ht="15" customHeight="1" x14ac:dyDescent="0.15">
      <c r="A28" s="189"/>
      <c r="B28" s="190"/>
      <c r="C28" s="190"/>
      <c r="D28" s="190"/>
      <c r="E28" s="191"/>
      <c r="F28" s="416"/>
      <c r="G28" s="417"/>
      <c r="H28" s="417"/>
      <c r="I28" s="417"/>
      <c r="J28" s="417"/>
      <c r="K28" s="417"/>
      <c r="L28" s="417"/>
      <c r="M28" s="417"/>
      <c r="N28" s="417"/>
      <c r="O28" s="417"/>
      <c r="P28" s="417"/>
      <c r="Q28" s="417"/>
      <c r="R28" s="417"/>
      <c r="S28" s="417"/>
      <c r="T28" s="417"/>
      <c r="U28" s="417"/>
      <c r="V28" s="417"/>
      <c r="W28" s="417"/>
      <c r="X28" s="417"/>
      <c r="Y28" s="418"/>
    </row>
    <row r="29" spans="1:25" ht="15" customHeight="1" x14ac:dyDescent="0.15">
      <c r="A29" s="189"/>
      <c r="B29" s="190"/>
      <c r="C29" s="190"/>
      <c r="D29" s="190"/>
      <c r="E29" s="191"/>
      <c r="F29" s="416"/>
      <c r="G29" s="417"/>
      <c r="H29" s="417"/>
      <c r="I29" s="417"/>
      <c r="J29" s="417"/>
      <c r="K29" s="417"/>
      <c r="L29" s="417"/>
      <c r="M29" s="417"/>
      <c r="N29" s="417"/>
      <c r="O29" s="417"/>
      <c r="P29" s="417"/>
      <c r="Q29" s="417"/>
      <c r="R29" s="417"/>
      <c r="S29" s="417"/>
      <c r="T29" s="417"/>
      <c r="U29" s="417"/>
      <c r="V29" s="417"/>
      <c r="W29" s="417"/>
      <c r="X29" s="417"/>
      <c r="Y29" s="418"/>
    </row>
    <row r="30" spans="1:25" ht="15" customHeight="1" x14ac:dyDescent="0.15">
      <c r="A30" s="189"/>
      <c r="B30" s="190"/>
      <c r="C30" s="190"/>
      <c r="D30" s="190"/>
      <c r="E30" s="191"/>
      <c r="F30" s="419"/>
      <c r="G30" s="420"/>
      <c r="H30" s="420"/>
      <c r="I30" s="420"/>
      <c r="J30" s="420"/>
      <c r="K30" s="420"/>
      <c r="L30" s="420"/>
      <c r="M30" s="420"/>
      <c r="N30" s="420"/>
      <c r="O30" s="420"/>
      <c r="P30" s="420"/>
      <c r="Q30" s="420"/>
      <c r="R30" s="420"/>
      <c r="S30" s="420"/>
      <c r="T30" s="420"/>
      <c r="U30" s="420"/>
      <c r="V30" s="420"/>
      <c r="W30" s="420"/>
      <c r="X30" s="420"/>
      <c r="Y30" s="421"/>
    </row>
    <row r="31" spans="1:25" ht="15" customHeight="1" x14ac:dyDescent="0.15">
      <c r="A31" s="189" t="s">
        <v>107</v>
      </c>
      <c r="B31" s="190"/>
      <c r="C31" s="190"/>
      <c r="D31" s="190"/>
      <c r="E31" s="191"/>
      <c r="F31" s="406" t="s">
        <v>300</v>
      </c>
      <c r="G31" s="407"/>
      <c r="H31" s="407"/>
      <c r="I31" s="407"/>
      <c r="J31" s="407"/>
      <c r="K31" s="407"/>
      <c r="L31" s="407"/>
      <c r="M31" s="407"/>
      <c r="N31" s="407"/>
      <c r="O31" s="407"/>
      <c r="P31" s="407"/>
      <c r="Q31" s="407"/>
      <c r="R31" s="407"/>
      <c r="S31" s="407"/>
      <c r="T31" s="407"/>
      <c r="U31" s="407"/>
      <c r="V31" s="407"/>
      <c r="W31" s="407"/>
      <c r="X31" s="407"/>
      <c r="Y31" s="408"/>
    </row>
    <row r="32" spans="1:25" ht="15" customHeight="1" x14ac:dyDescent="0.15">
      <c r="A32" s="189" t="s">
        <v>108</v>
      </c>
      <c r="B32" s="190"/>
      <c r="C32" s="190"/>
      <c r="D32" s="190"/>
      <c r="E32" s="191"/>
      <c r="F32" s="208" t="s">
        <v>203</v>
      </c>
      <c r="G32" s="209"/>
      <c r="H32" s="423" t="s">
        <v>301</v>
      </c>
      <c r="I32" s="424"/>
      <c r="J32" s="424"/>
      <c r="K32" s="425"/>
      <c r="L32" s="202" t="s">
        <v>204</v>
      </c>
      <c r="M32" s="203"/>
      <c r="N32" s="429" t="s">
        <v>302</v>
      </c>
      <c r="O32" s="429"/>
      <c r="P32" s="429"/>
      <c r="Q32" s="429"/>
      <c r="R32" s="207" t="s">
        <v>205</v>
      </c>
      <c r="S32" s="207"/>
      <c r="T32" s="409" t="s">
        <v>285</v>
      </c>
      <c r="U32" s="409"/>
      <c r="V32" s="409"/>
      <c r="W32" s="409"/>
      <c r="X32" s="409"/>
      <c r="Y32" s="410"/>
    </row>
    <row r="33" spans="1:25" ht="15" customHeight="1" x14ac:dyDescent="0.15">
      <c r="A33" s="189"/>
      <c r="B33" s="190"/>
      <c r="C33" s="190"/>
      <c r="D33" s="190"/>
      <c r="E33" s="191"/>
      <c r="F33" s="210"/>
      <c r="G33" s="206"/>
      <c r="H33" s="426"/>
      <c r="I33" s="427"/>
      <c r="J33" s="427"/>
      <c r="K33" s="428"/>
      <c r="L33" s="204"/>
      <c r="M33" s="205"/>
      <c r="N33" s="430"/>
      <c r="O33" s="430"/>
      <c r="P33" s="430"/>
      <c r="Q33" s="430"/>
      <c r="R33" s="206" t="s">
        <v>206</v>
      </c>
      <c r="S33" s="206"/>
      <c r="T33" s="397" t="s">
        <v>285</v>
      </c>
      <c r="U33" s="397"/>
      <c r="V33" s="397"/>
      <c r="W33" s="397"/>
      <c r="X33" s="397"/>
      <c r="Y33" s="398"/>
    </row>
    <row r="34" spans="1:25" ht="15" customHeight="1" x14ac:dyDescent="0.15">
      <c r="A34" s="189"/>
      <c r="B34" s="190"/>
      <c r="C34" s="190"/>
      <c r="D34" s="190"/>
      <c r="E34" s="191"/>
      <c r="F34" s="210" t="s">
        <v>210</v>
      </c>
      <c r="G34" s="206"/>
      <c r="H34" s="206"/>
      <c r="I34" s="399" t="s">
        <v>297</v>
      </c>
      <c r="J34" s="399"/>
      <c r="K34" s="399"/>
      <c r="L34" s="400"/>
      <c r="M34" s="86" t="s">
        <v>119</v>
      </c>
      <c r="N34" s="401" t="s">
        <v>298</v>
      </c>
      <c r="O34" s="399"/>
      <c r="P34" s="399"/>
      <c r="Q34" s="400"/>
      <c r="R34" s="86" t="s">
        <v>119</v>
      </c>
      <c r="S34" s="404" t="s">
        <v>295</v>
      </c>
      <c r="T34" s="404"/>
      <c r="U34" s="404"/>
      <c r="V34" s="404"/>
      <c r="W34" s="404"/>
      <c r="X34" s="404"/>
      <c r="Y34" s="405"/>
    </row>
    <row r="35" spans="1:25" ht="15" customHeight="1" x14ac:dyDescent="0.15">
      <c r="A35" s="189"/>
      <c r="B35" s="190"/>
      <c r="C35" s="190"/>
      <c r="D35" s="190"/>
      <c r="E35" s="191"/>
      <c r="F35" s="224" t="s">
        <v>211</v>
      </c>
      <c r="G35" s="225"/>
      <c r="H35" s="225"/>
      <c r="I35" s="225"/>
      <c r="J35" s="402" t="s">
        <v>303</v>
      </c>
      <c r="K35" s="402"/>
      <c r="L35" s="402"/>
      <c r="M35" s="402"/>
      <c r="N35" s="402"/>
      <c r="O35" s="402"/>
      <c r="P35" s="402"/>
      <c r="Q35" s="402"/>
      <c r="R35" s="402"/>
      <c r="S35" s="402"/>
      <c r="T35" s="402"/>
      <c r="U35" s="402"/>
      <c r="V35" s="402"/>
      <c r="W35" s="402"/>
      <c r="X35" s="402"/>
      <c r="Y35" s="403"/>
    </row>
    <row r="36" spans="1:25" ht="15.6" customHeight="1" x14ac:dyDescent="0.15">
      <c r="A36" s="189" t="s">
        <v>109</v>
      </c>
      <c r="B36" s="190"/>
      <c r="C36" s="190"/>
      <c r="D36" s="190"/>
      <c r="E36" s="191"/>
      <c r="F36" s="155" t="s">
        <v>304</v>
      </c>
      <c r="G36" s="185" t="s">
        <v>127</v>
      </c>
      <c r="H36" s="185"/>
      <c r="I36" s="185"/>
      <c r="J36" s="185"/>
      <c r="K36" s="185"/>
      <c r="L36" s="185"/>
      <c r="M36" s="185"/>
      <c r="N36" s="185"/>
      <c r="O36" s="185"/>
      <c r="P36" s="185"/>
      <c r="Q36" s="185"/>
      <c r="R36" s="185"/>
      <c r="S36" s="185"/>
      <c r="T36" s="185"/>
      <c r="U36" s="185"/>
      <c r="V36" s="185"/>
      <c r="W36" s="185"/>
      <c r="X36" s="185"/>
      <c r="Y36" s="186"/>
    </row>
    <row r="37" spans="1:25" ht="15.6" customHeight="1" x14ac:dyDescent="0.15">
      <c r="A37" s="189"/>
      <c r="B37" s="190"/>
      <c r="C37" s="190"/>
      <c r="D37" s="190"/>
      <c r="E37" s="191"/>
      <c r="F37" s="156"/>
      <c r="G37" s="187" t="s">
        <v>126</v>
      </c>
      <c r="H37" s="187"/>
      <c r="I37" s="187"/>
      <c r="J37" s="187"/>
      <c r="K37" s="187"/>
      <c r="L37" s="187"/>
      <c r="M37" s="187"/>
      <c r="N37" s="187"/>
      <c r="O37" s="187"/>
      <c r="P37" s="187"/>
      <c r="Q37" s="187"/>
      <c r="R37" s="187"/>
      <c r="S37" s="187"/>
      <c r="T37" s="187"/>
      <c r="U37" s="187"/>
      <c r="V37" s="187"/>
      <c r="W37" s="187"/>
      <c r="X37" s="187"/>
      <c r="Y37" s="188"/>
    </row>
    <row r="38" spans="1:25" ht="15.6" customHeight="1" x14ac:dyDescent="0.15">
      <c r="A38" s="189" t="s">
        <v>110</v>
      </c>
      <c r="B38" s="190"/>
      <c r="C38" s="190"/>
      <c r="D38" s="190"/>
      <c r="E38" s="191"/>
      <c r="F38" s="155" t="s">
        <v>304</v>
      </c>
      <c r="G38" s="183" t="s">
        <v>124</v>
      </c>
      <c r="H38" s="183"/>
      <c r="I38" s="183"/>
      <c r="J38" s="183"/>
      <c r="K38" s="183"/>
      <c r="L38" s="183"/>
      <c r="M38" s="183"/>
      <c r="N38" s="183"/>
      <c r="O38" s="183"/>
      <c r="P38" s="183"/>
      <c r="Q38" s="183"/>
      <c r="R38" s="183"/>
      <c r="S38" s="183"/>
      <c r="T38" s="183"/>
      <c r="U38" s="183"/>
      <c r="V38" s="183"/>
      <c r="W38" s="183"/>
      <c r="X38" s="183"/>
      <c r="Y38" s="184"/>
    </row>
    <row r="39" spans="1:25" ht="15.6" customHeight="1" x14ac:dyDescent="0.15">
      <c r="A39" s="189"/>
      <c r="B39" s="190"/>
      <c r="C39" s="190"/>
      <c r="D39" s="190"/>
      <c r="E39" s="191"/>
      <c r="F39" s="157" t="s">
        <v>304</v>
      </c>
      <c r="G39" s="185" t="s">
        <v>128</v>
      </c>
      <c r="H39" s="185"/>
      <c r="I39" s="185"/>
      <c r="J39" s="185"/>
      <c r="K39" s="185"/>
      <c r="L39" s="185"/>
      <c r="M39" s="185"/>
      <c r="N39" s="185"/>
      <c r="O39" s="185"/>
      <c r="P39" s="185"/>
      <c r="Q39" s="185"/>
      <c r="R39" s="185"/>
      <c r="S39" s="185"/>
      <c r="T39" s="185"/>
      <c r="U39" s="185"/>
      <c r="V39" s="185"/>
      <c r="W39" s="185"/>
      <c r="X39" s="185"/>
      <c r="Y39" s="186"/>
    </row>
    <row r="40" spans="1:25" ht="15" customHeight="1" x14ac:dyDescent="0.15">
      <c r="A40" s="189"/>
      <c r="B40" s="190"/>
      <c r="C40" s="190"/>
      <c r="D40" s="190"/>
      <c r="E40" s="191"/>
      <c r="F40" s="158"/>
      <c r="G40" s="185" t="s">
        <v>129</v>
      </c>
      <c r="H40" s="185"/>
      <c r="I40" s="185"/>
      <c r="J40" s="185"/>
      <c r="K40" s="185"/>
      <c r="L40" s="185"/>
      <c r="M40" s="185"/>
      <c r="N40" s="185"/>
      <c r="O40" s="185"/>
      <c r="P40" s="185"/>
      <c r="Q40" s="185"/>
      <c r="R40" s="185"/>
      <c r="S40" s="185"/>
      <c r="T40" s="185"/>
      <c r="U40" s="185"/>
      <c r="V40" s="185"/>
      <c r="W40" s="185"/>
      <c r="X40" s="185"/>
      <c r="Y40" s="186"/>
    </row>
    <row r="41" spans="1:25" ht="15" customHeight="1" x14ac:dyDescent="0.15">
      <c r="A41" s="189"/>
      <c r="B41" s="190"/>
      <c r="C41" s="190"/>
      <c r="D41" s="190"/>
      <c r="E41" s="191"/>
      <c r="F41" s="159" t="s">
        <v>304</v>
      </c>
      <c r="G41" s="187" t="s">
        <v>125</v>
      </c>
      <c r="H41" s="187"/>
      <c r="I41" s="187"/>
      <c r="J41" s="187"/>
      <c r="K41" s="187"/>
      <c r="L41" s="187"/>
      <c r="M41" s="187"/>
      <c r="N41" s="187"/>
      <c r="O41" s="187"/>
      <c r="P41" s="187"/>
      <c r="Q41" s="187"/>
      <c r="R41" s="187"/>
      <c r="S41" s="187"/>
      <c r="T41" s="187"/>
      <c r="U41" s="187"/>
      <c r="V41" s="187"/>
      <c r="W41" s="187"/>
      <c r="X41" s="187"/>
      <c r="Y41" s="188"/>
    </row>
    <row r="42" spans="1:25" ht="15.6" customHeight="1" x14ac:dyDescent="0.15">
      <c r="A42" s="174" t="s">
        <v>228</v>
      </c>
      <c r="B42" s="175"/>
      <c r="C42" s="175"/>
      <c r="D42" s="175"/>
      <c r="E42" s="176"/>
      <c r="F42" s="155" t="s">
        <v>304</v>
      </c>
      <c r="G42" s="183" t="s">
        <v>229</v>
      </c>
      <c r="H42" s="183"/>
      <c r="I42" s="183"/>
      <c r="J42" s="183"/>
      <c r="K42" s="183"/>
      <c r="L42" s="183"/>
      <c r="M42" s="183"/>
      <c r="N42" s="183"/>
      <c r="O42" s="183"/>
      <c r="P42" s="183"/>
      <c r="Q42" s="183"/>
      <c r="R42" s="183"/>
      <c r="S42" s="183"/>
      <c r="T42" s="183"/>
      <c r="U42" s="183"/>
      <c r="V42" s="183"/>
      <c r="W42" s="183"/>
      <c r="X42" s="183"/>
      <c r="Y42" s="184"/>
    </row>
    <row r="43" spans="1:25" ht="15.6" customHeight="1" x14ac:dyDescent="0.15">
      <c r="A43" s="177"/>
      <c r="B43" s="178"/>
      <c r="C43" s="178"/>
      <c r="D43" s="178"/>
      <c r="E43" s="179"/>
      <c r="F43" s="157" t="s">
        <v>304</v>
      </c>
      <c r="G43" s="185" t="s">
        <v>230</v>
      </c>
      <c r="H43" s="185"/>
      <c r="I43" s="185"/>
      <c r="J43" s="185"/>
      <c r="K43" s="185"/>
      <c r="L43" s="185"/>
      <c r="M43" s="185"/>
      <c r="N43" s="185"/>
      <c r="O43" s="185"/>
      <c r="P43" s="185"/>
      <c r="Q43" s="185"/>
      <c r="R43" s="185"/>
      <c r="S43" s="185"/>
      <c r="T43" s="185"/>
      <c r="U43" s="185"/>
      <c r="V43" s="185"/>
      <c r="W43" s="185"/>
      <c r="X43" s="185"/>
      <c r="Y43" s="186"/>
    </row>
    <row r="44" spans="1:25" ht="15.6" customHeight="1" x14ac:dyDescent="0.15">
      <c r="A44" s="177"/>
      <c r="B44" s="178"/>
      <c r="C44" s="178"/>
      <c r="D44" s="178"/>
      <c r="E44" s="179"/>
      <c r="F44" s="157" t="s">
        <v>304</v>
      </c>
      <c r="G44" s="185" t="s">
        <v>305</v>
      </c>
      <c r="H44" s="185"/>
      <c r="I44" s="185"/>
      <c r="J44" s="185"/>
      <c r="K44" s="185"/>
      <c r="L44" s="185"/>
      <c r="M44" s="185"/>
      <c r="N44" s="185"/>
      <c r="O44" s="185"/>
      <c r="P44" s="185"/>
      <c r="Q44" s="185"/>
      <c r="R44" s="185"/>
      <c r="S44" s="185"/>
      <c r="T44" s="185"/>
      <c r="U44" s="185"/>
      <c r="V44" s="185"/>
      <c r="W44" s="185"/>
      <c r="X44" s="185"/>
      <c r="Y44" s="186"/>
    </row>
    <row r="45" spans="1:25" ht="15" customHeight="1" x14ac:dyDescent="0.15">
      <c r="A45" s="180"/>
      <c r="B45" s="181"/>
      <c r="C45" s="181"/>
      <c r="D45" s="181"/>
      <c r="E45" s="182"/>
      <c r="F45" s="159" t="s">
        <v>304</v>
      </c>
      <c r="G45" s="187" t="s">
        <v>232</v>
      </c>
      <c r="H45" s="187"/>
      <c r="I45" s="187"/>
      <c r="J45" s="187"/>
      <c r="K45" s="187"/>
      <c r="L45" s="187"/>
      <c r="M45" s="187"/>
      <c r="N45" s="187"/>
      <c r="O45" s="187"/>
      <c r="P45" s="187"/>
      <c r="Q45" s="187"/>
      <c r="R45" s="187"/>
      <c r="S45" s="187"/>
      <c r="T45" s="187"/>
      <c r="U45" s="187"/>
      <c r="V45" s="187"/>
      <c r="W45" s="187"/>
      <c r="X45" s="187"/>
      <c r="Y45" s="188"/>
    </row>
    <row r="49" s="87" customFormat="1" ht="15" customHeight="1" x14ac:dyDescent="0.15"/>
    <row r="50" s="87" customFormat="1" ht="15" customHeight="1" x14ac:dyDescent="0.15"/>
    <row r="51" s="87" customFormat="1" ht="15" customHeight="1" x14ac:dyDescent="0.15"/>
    <row r="52" s="87" customFormat="1" ht="15" customHeight="1" x14ac:dyDescent="0.15"/>
    <row r="53" s="87" customFormat="1" ht="15" customHeight="1" x14ac:dyDescent="0.15"/>
    <row r="54" s="87" customFormat="1" ht="15" customHeight="1" x14ac:dyDescent="0.15"/>
    <row r="55" s="87" customFormat="1" ht="15" customHeight="1" x14ac:dyDescent="0.15"/>
  </sheetData>
  <sheetProtection formatCells="0" formatRows="0"/>
  <mergeCells count="80">
    <mergeCell ref="A1:H1"/>
    <mergeCell ref="V1:Y2"/>
    <mergeCell ref="O4:P4"/>
    <mergeCell ref="Q4:R4"/>
    <mergeCell ref="T4:U4"/>
    <mergeCell ref="W4:X4"/>
    <mergeCell ref="A18:E18"/>
    <mergeCell ref="G18:X18"/>
    <mergeCell ref="A6:Y7"/>
    <mergeCell ref="A8:Y8"/>
    <mergeCell ref="L10:O10"/>
    <mergeCell ref="P10:Q10"/>
    <mergeCell ref="R10:Y10"/>
    <mergeCell ref="L11:O11"/>
    <mergeCell ref="P11:Y11"/>
    <mergeCell ref="L12:O12"/>
    <mergeCell ref="P12:Y12"/>
    <mergeCell ref="A14:Y14"/>
    <mergeCell ref="A15:Y15"/>
    <mergeCell ref="A17:Y17"/>
    <mergeCell ref="L9:O9"/>
    <mergeCell ref="T9:Y9"/>
    <mergeCell ref="A19:E19"/>
    <mergeCell ref="F19:Y19"/>
    <mergeCell ref="A20:E20"/>
    <mergeCell ref="G20:J20"/>
    <mergeCell ref="A21:E21"/>
    <mergeCell ref="F21:G21"/>
    <mergeCell ref="H21:Y21"/>
    <mergeCell ref="S24:X24"/>
    <mergeCell ref="A22:E22"/>
    <mergeCell ref="F22:Y22"/>
    <mergeCell ref="A23:E23"/>
    <mergeCell ref="F23:I23"/>
    <mergeCell ref="K23:N23"/>
    <mergeCell ref="P23:Y23"/>
    <mergeCell ref="A24:E24"/>
    <mergeCell ref="G24:H24"/>
    <mergeCell ref="J24:K24"/>
    <mergeCell ref="M24:O24"/>
    <mergeCell ref="Q24:R24"/>
    <mergeCell ref="R33:S33"/>
    <mergeCell ref="A25:E25"/>
    <mergeCell ref="A26:E26"/>
    <mergeCell ref="F26:O26"/>
    <mergeCell ref="A27:E30"/>
    <mergeCell ref="F27:Y30"/>
    <mergeCell ref="F25:Y25"/>
    <mergeCell ref="P26:Y26"/>
    <mergeCell ref="A32:E35"/>
    <mergeCell ref="F32:G33"/>
    <mergeCell ref="H32:K33"/>
    <mergeCell ref="L32:M33"/>
    <mergeCell ref="N32:Q33"/>
    <mergeCell ref="A38:E41"/>
    <mergeCell ref="G38:Y38"/>
    <mergeCell ref="G39:Y39"/>
    <mergeCell ref="G40:Y40"/>
    <mergeCell ref="G41:Y41"/>
    <mergeCell ref="Q9:R9"/>
    <mergeCell ref="L20:Y20"/>
    <mergeCell ref="A36:E37"/>
    <mergeCell ref="G36:Y36"/>
    <mergeCell ref="G37:Y37"/>
    <mergeCell ref="T33:Y33"/>
    <mergeCell ref="F34:H34"/>
    <mergeCell ref="I34:L34"/>
    <mergeCell ref="N34:Q34"/>
    <mergeCell ref="F35:I35"/>
    <mergeCell ref="J35:Y35"/>
    <mergeCell ref="S34:Y34"/>
    <mergeCell ref="A31:E31"/>
    <mergeCell ref="F31:Y31"/>
    <mergeCell ref="R32:S32"/>
    <mergeCell ref="T32:Y32"/>
    <mergeCell ref="A42:E45"/>
    <mergeCell ref="G42:Y42"/>
    <mergeCell ref="G43:Y43"/>
    <mergeCell ref="G44:Y44"/>
    <mergeCell ref="G45:Y45"/>
  </mergeCells>
  <phoneticPr fontId="3"/>
  <dataValidations count="1">
    <dataValidation imeMode="fullKatakana" allowBlank="1" showInputMessage="1" showErrorMessage="1" sqref="G18:X18 T32:Y32" xr:uid="{273AE47D-A232-41FF-AACC-8FB958BB1F00}"/>
  </dataValidations>
  <printOptions horizontalCentered="1"/>
  <pageMargins left="0.39370078740157483" right="0.39370078740157483" top="0.59055118110236227" bottom="0.59055118110236227" header="0.31496062992125984" footer="0.31496062992125984"/>
  <pageSetup paperSize="9" scale="80" fitToWidth="0" orientation="landscape" cellComments="asDisplayed" r:id="rId1"/>
  <drawing r:id="rId2"/>
  <legacyDrawing r:id="rId3"/>
  <controls>
    <mc:AlternateContent xmlns:mc="http://schemas.openxmlformats.org/markup-compatibility/2006">
      <mc:Choice Requires="x14">
        <control shapeId="13313" r:id="rId4" name="CheckBox15">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3" r:id="rId4" name="CheckBox15"/>
      </mc:Fallback>
    </mc:AlternateContent>
    <mc:AlternateContent xmlns:mc="http://schemas.openxmlformats.org/markup-compatibility/2006">
      <mc:Choice Requires="x14">
        <control shapeId="13314" r:id="rId6" name="CheckBox16">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4" r:id="rId6" name="CheckBox16"/>
      </mc:Fallback>
    </mc:AlternateContent>
    <mc:AlternateContent xmlns:mc="http://schemas.openxmlformats.org/markup-compatibility/2006">
      <mc:Choice Requires="x14">
        <control shapeId="13315" r:id="rId7" name="CheckBox17">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5" r:id="rId7" name="CheckBox17"/>
      </mc:Fallback>
    </mc:AlternateContent>
    <mc:AlternateContent xmlns:mc="http://schemas.openxmlformats.org/markup-compatibility/2006">
      <mc:Choice Requires="x14">
        <control shapeId="13316" r:id="rId8" name="CheckBox18">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6" r:id="rId8" name="CheckBox18"/>
      </mc:Fallback>
    </mc:AlternateContent>
    <mc:AlternateContent xmlns:mc="http://schemas.openxmlformats.org/markup-compatibility/2006">
      <mc:Choice Requires="x14">
        <control shapeId="13317" r:id="rId9" name="CheckBox19">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7" r:id="rId9" name="CheckBox19"/>
      </mc:Fallback>
    </mc:AlternateContent>
    <mc:AlternateContent xmlns:mc="http://schemas.openxmlformats.org/markup-compatibility/2006">
      <mc:Choice Requires="x14">
        <control shapeId="13318" r:id="rId10" name="CheckBox20">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8" r:id="rId10" name="CheckBox20"/>
      </mc:Fallback>
    </mc:AlternateContent>
    <mc:AlternateContent xmlns:mc="http://schemas.openxmlformats.org/markup-compatibility/2006">
      <mc:Choice Requires="x14">
        <control shapeId="13319" r:id="rId11" name="CheckBox21">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9" r:id="rId11" name="CheckBox21"/>
      </mc:Fallback>
    </mc:AlternateContent>
    <mc:AlternateContent xmlns:mc="http://schemas.openxmlformats.org/markup-compatibility/2006">
      <mc:Choice Requires="x14">
        <control shapeId="13320" r:id="rId12" name="CheckBox22">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20" r:id="rId12" name="CheckBox22"/>
      </mc:Fallback>
    </mc:AlternateContent>
    <mc:AlternateContent xmlns:mc="http://schemas.openxmlformats.org/markup-compatibility/2006">
      <mc:Choice Requires="x14">
        <control shapeId="13321" r:id="rId13" name="CheckBox23">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21" r:id="rId13" name="CheckBox23"/>
      </mc:Fallback>
    </mc:AlternateContent>
    <mc:AlternateContent xmlns:mc="http://schemas.openxmlformats.org/markup-compatibility/2006">
      <mc:Choice Requires="x14">
        <control shapeId="13322" r:id="rId14" name="CheckBox24">
          <controlPr locked="0" defaultSize="0" autoLine="0" autoPict="0" r:id="rId15">
            <anchor moveWithCells="1" sizeWithCells="1">
              <from>
                <xdr:col>0</xdr:col>
                <xdr:colOff>76200</xdr:colOff>
                <xdr:row>48</xdr:row>
                <xdr:rowOff>0</xdr:rowOff>
              </from>
              <to>
                <xdr:col>1</xdr:col>
                <xdr:colOff>9525</xdr:colOff>
                <xdr:row>48</xdr:row>
                <xdr:rowOff>0</xdr:rowOff>
              </to>
            </anchor>
          </controlPr>
        </control>
      </mc:Choice>
      <mc:Fallback>
        <control shapeId="13322" r:id="rId14" name="CheckBox24"/>
      </mc:Fallback>
    </mc:AlternateContent>
    <mc:AlternateContent xmlns:mc="http://schemas.openxmlformats.org/markup-compatibility/2006">
      <mc:Choice Requires="x14">
        <control shapeId="13323" r:id="rId16" name="CheckBox25">
          <controlPr locked="0" defaultSize="0" autoLine="0" autoPict="0" r:id="rId15">
            <anchor moveWithCells="1" sizeWithCells="1">
              <from>
                <xdr:col>0</xdr:col>
                <xdr:colOff>76200</xdr:colOff>
                <xdr:row>48</xdr:row>
                <xdr:rowOff>0</xdr:rowOff>
              </from>
              <to>
                <xdr:col>1</xdr:col>
                <xdr:colOff>9525</xdr:colOff>
                <xdr:row>48</xdr:row>
                <xdr:rowOff>0</xdr:rowOff>
              </to>
            </anchor>
          </controlPr>
        </control>
      </mc:Choice>
      <mc:Fallback>
        <control shapeId="13323" r:id="rId16" name="CheckBox25"/>
      </mc:Fallback>
    </mc:AlternateContent>
    <mc:AlternateContent xmlns:mc="http://schemas.openxmlformats.org/markup-compatibility/2006">
      <mc:Choice Requires="x14">
        <control shapeId="13324" r:id="rId17" name="CheckBox26">
          <controlPr locked="0" defaultSize="0" autoLine="0" autoPict="0" r:id="rId15">
            <anchor moveWithCells="1" sizeWithCells="1">
              <from>
                <xdr:col>0</xdr:col>
                <xdr:colOff>76200</xdr:colOff>
                <xdr:row>48</xdr:row>
                <xdr:rowOff>0</xdr:rowOff>
              </from>
              <to>
                <xdr:col>1</xdr:col>
                <xdr:colOff>9525</xdr:colOff>
                <xdr:row>48</xdr:row>
                <xdr:rowOff>0</xdr:rowOff>
              </to>
            </anchor>
          </controlPr>
        </control>
      </mc:Choice>
      <mc:Fallback>
        <control shapeId="13324" r:id="rId17" name="CheckBox26"/>
      </mc:Fallback>
    </mc:AlternateContent>
    <mc:AlternateContent xmlns:mc="http://schemas.openxmlformats.org/markup-compatibility/2006">
      <mc:Choice Requires="x14">
        <control shapeId="13325" r:id="rId18" name="CheckBox27">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25" r:id="rId18" name="CheckBox27"/>
      </mc:Fallback>
    </mc:AlternateContent>
    <mc:AlternateContent xmlns:mc="http://schemas.openxmlformats.org/markup-compatibility/2006">
      <mc:Choice Requires="x14">
        <control shapeId="13326" r:id="rId20" name="CheckBox28">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26" r:id="rId20" name="CheckBox28"/>
      </mc:Fallback>
    </mc:AlternateContent>
    <mc:AlternateContent xmlns:mc="http://schemas.openxmlformats.org/markup-compatibility/2006">
      <mc:Choice Requires="x14">
        <control shapeId="13327" r:id="rId21" name="CheckBox29">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27" r:id="rId21" name="CheckBox29"/>
      </mc:Fallback>
    </mc:AlternateContent>
    <mc:AlternateContent xmlns:mc="http://schemas.openxmlformats.org/markup-compatibility/2006">
      <mc:Choice Requires="x14">
        <control shapeId="13328" r:id="rId22" name="CheckBox30">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28" r:id="rId22" name="CheckBox30"/>
      </mc:Fallback>
    </mc:AlternateContent>
    <mc:AlternateContent xmlns:mc="http://schemas.openxmlformats.org/markup-compatibility/2006">
      <mc:Choice Requires="x14">
        <control shapeId="13329" r:id="rId23" name="CheckBox31">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29" r:id="rId23" name="CheckBox31"/>
      </mc:Fallback>
    </mc:AlternateContent>
    <mc:AlternateContent xmlns:mc="http://schemas.openxmlformats.org/markup-compatibility/2006">
      <mc:Choice Requires="x14">
        <control shapeId="13330" r:id="rId24" name="CheckBox32">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30" r:id="rId24" name="CheckBox32"/>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1505-02D9-4C45-9853-690BA08FE157}">
  <sheetPr codeName="Sheet5">
    <tabColor rgb="FF0070C0"/>
    <pageSetUpPr fitToPage="1"/>
  </sheetPr>
  <dimension ref="A1:BB42"/>
  <sheetViews>
    <sheetView showGridLines="0" showZeros="0" zoomScaleNormal="100" zoomScaleSheetLayoutView="100" workbookViewId="0">
      <selection activeCell="AZ20" sqref="AZ20"/>
    </sheetView>
  </sheetViews>
  <sheetFormatPr defaultColWidth="3.625" defaultRowHeight="15" customHeight="1" x14ac:dyDescent="0.15"/>
  <cols>
    <col min="1" max="16384" width="3.625" style="89"/>
  </cols>
  <sheetData>
    <row r="1" spans="1:25" s="77" customFormat="1" ht="15" customHeight="1" x14ac:dyDescent="0.15">
      <c r="A1" s="251" t="s">
        <v>219</v>
      </c>
      <c r="B1" s="252"/>
      <c r="C1" s="252"/>
      <c r="D1" s="253"/>
      <c r="M1" s="289" t="s">
        <v>212</v>
      </c>
      <c r="N1" s="289"/>
      <c r="O1" s="290"/>
      <c r="P1" s="291" t="str">
        <f>[1]【記載例】様式1①!F20</f>
        <v>株式会社○○食品　熊本支店</v>
      </c>
      <c r="Q1" s="292"/>
      <c r="R1" s="292"/>
      <c r="S1" s="292"/>
      <c r="T1" s="292"/>
      <c r="U1" s="292"/>
      <c r="V1" s="292"/>
      <c r="W1" s="292"/>
      <c r="X1" s="292"/>
      <c r="Y1" s="292"/>
    </row>
    <row r="2" spans="1:25" s="77" customFormat="1" ht="15" customHeight="1" thickBot="1" x14ac:dyDescent="0.2">
      <c r="A2" s="254"/>
      <c r="B2" s="255"/>
      <c r="C2" s="255"/>
      <c r="D2" s="256"/>
      <c r="M2" s="289"/>
      <c r="N2" s="289"/>
      <c r="O2" s="290"/>
      <c r="P2" s="291"/>
      <c r="Q2" s="292"/>
      <c r="R2" s="292"/>
      <c r="S2" s="292"/>
      <c r="T2" s="292"/>
      <c r="U2" s="292"/>
      <c r="V2" s="292"/>
      <c r="W2" s="292"/>
      <c r="X2" s="292"/>
      <c r="Y2" s="292"/>
    </row>
    <row r="3" spans="1:25" s="77" customFormat="1" ht="15" customHeight="1" x14ac:dyDescent="0.15">
      <c r="P3" s="89"/>
      <c r="Q3" s="89"/>
      <c r="R3" s="89"/>
      <c r="S3" s="89"/>
      <c r="T3" s="89"/>
      <c r="U3" s="89"/>
      <c r="V3" s="89"/>
      <c r="W3" s="89"/>
      <c r="X3" s="89"/>
      <c r="Y3" s="89"/>
    </row>
    <row r="4" spans="1:25" s="77" customFormat="1" ht="15" customHeight="1" x14ac:dyDescent="0.15">
      <c r="A4" s="294" t="s">
        <v>174</v>
      </c>
      <c r="B4" s="294"/>
      <c r="C4" s="294"/>
      <c r="D4" s="294"/>
      <c r="E4" s="294"/>
      <c r="F4" s="294"/>
      <c r="G4" s="294"/>
      <c r="H4" s="294"/>
      <c r="I4" s="294"/>
      <c r="J4" s="294"/>
      <c r="K4" s="294"/>
      <c r="L4" s="294"/>
      <c r="M4" s="294"/>
      <c r="N4" s="294"/>
      <c r="O4" s="294"/>
      <c r="P4" s="294"/>
      <c r="Q4" s="294"/>
      <c r="R4" s="294"/>
      <c r="S4" s="294"/>
      <c r="T4" s="294"/>
      <c r="U4" s="294"/>
      <c r="V4" s="294"/>
      <c r="W4" s="294"/>
      <c r="X4" s="294"/>
      <c r="Y4" s="294"/>
    </row>
    <row r="5" spans="1:25" s="77" customFormat="1" ht="19.5" customHeight="1" x14ac:dyDescent="0.15">
      <c r="A5" s="448" t="s">
        <v>308</v>
      </c>
      <c r="B5" s="449"/>
      <c r="C5" s="449"/>
      <c r="D5" s="449"/>
      <c r="E5" s="449"/>
      <c r="F5" s="449"/>
      <c r="G5" s="449"/>
      <c r="H5" s="449"/>
      <c r="I5" s="449"/>
      <c r="J5" s="449"/>
      <c r="K5" s="449"/>
      <c r="L5" s="449"/>
      <c r="M5" s="449"/>
      <c r="N5" s="449"/>
      <c r="O5" s="449"/>
      <c r="P5" s="449"/>
      <c r="Q5" s="449"/>
      <c r="R5" s="449"/>
      <c r="S5" s="449"/>
      <c r="T5" s="449"/>
      <c r="U5" s="449"/>
      <c r="V5" s="449"/>
      <c r="W5" s="449"/>
      <c r="X5" s="449"/>
      <c r="Y5" s="450"/>
    </row>
    <row r="6" spans="1:25" s="77" customFormat="1" ht="15" customHeight="1" x14ac:dyDescent="0.15">
      <c r="A6" s="451"/>
      <c r="B6" s="452"/>
      <c r="C6" s="452"/>
      <c r="D6" s="452"/>
      <c r="E6" s="452"/>
      <c r="F6" s="452"/>
      <c r="G6" s="452"/>
      <c r="H6" s="452"/>
      <c r="I6" s="452"/>
      <c r="J6" s="452"/>
      <c r="K6" s="452"/>
      <c r="L6" s="452"/>
      <c r="M6" s="452"/>
      <c r="N6" s="452"/>
      <c r="O6" s="452"/>
      <c r="P6" s="452"/>
      <c r="Q6" s="452"/>
      <c r="R6" s="452"/>
      <c r="S6" s="452"/>
      <c r="T6" s="452"/>
      <c r="U6" s="452"/>
      <c r="V6" s="452"/>
      <c r="W6" s="452"/>
      <c r="X6" s="452"/>
      <c r="Y6" s="453"/>
    </row>
    <row r="7" spans="1:25" s="77" customFormat="1" ht="15" customHeight="1" x14ac:dyDescent="0.15">
      <c r="A7" s="451"/>
      <c r="B7" s="452"/>
      <c r="C7" s="452"/>
      <c r="D7" s="452"/>
      <c r="E7" s="452"/>
      <c r="F7" s="452"/>
      <c r="G7" s="452"/>
      <c r="H7" s="452"/>
      <c r="I7" s="452"/>
      <c r="J7" s="452"/>
      <c r="K7" s="452"/>
      <c r="L7" s="452"/>
      <c r="M7" s="452"/>
      <c r="N7" s="452"/>
      <c r="O7" s="452"/>
      <c r="P7" s="452"/>
      <c r="Q7" s="452"/>
      <c r="R7" s="452"/>
      <c r="S7" s="452"/>
      <c r="T7" s="452"/>
      <c r="U7" s="452"/>
      <c r="V7" s="452"/>
      <c r="W7" s="452"/>
      <c r="X7" s="452"/>
      <c r="Y7" s="453"/>
    </row>
    <row r="8" spans="1:25" s="77" customFormat="1" ht="15" customHeight="1" x14ac:dyDescent="0.15">
      <c r="A8" s="454"/>
      <c r="B8" s="455"/>
      <c r="C8" s="455"/>
      <c r="D8" s="455"/>
      <c r="E8" s="455"/>
      <c r="F8" s="455"/>
      <c r="G8" s="455"/>
      <c r="H8" s="455"/>
      <c r="I8" s="455"/>
      <c r="J8" s="455"/>
      <c r="K8" s="455"/>
      <c r="L8" s="455"/>
      <c r="M8" s="455"/>
      <c r="N8" s="455"/>
      <c r="O8" s="455"/>
      <c r="P8" s="455"/>
      <c r="Q8" s="455"/>
      <c r="R8" s="455"/>
      <c r="S8" s="455"/>
      <c r="T8" s="455"/>
      <c r="U8" s="455"/>
      <c r="V8" s="455"/>
      <c r="W8" s="455"/>
      <c r="X8" s="455"/>
      <c r="Y8" s="456"/>
    </row>
    <row r="9" spans="1:25" s="77" customFormat="1" ht="12.75" customHeight="1" x14ac:dyDescent="0.15"/>
    <row r="10" spans="1:25" s="77" customFormat="1" ht="15" customHeight="1" x14ac:dyDescent="0.15">
      <c r="A10" s="304" t="s">
        <v>175</v>
      </c>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row>
    <row r="11" spans="1:25" s="77" customFormat="1" ht="15" customHeight="1" x14ac:dyDescent="0.15">
      <c r="A11" s="262" t="s">
        <v>130</v>
      </c>
      <c r="B11" s="263"/>
      <c r="C11" s="264"/>
      <c r="D11" s="265" t="s">
        <v>131</v>
      </c>
      <c r="E11" s="266"/>
      <c r="F11" s="266"/>
      <c r="G11" s="266"/>
      <c r="H11" s="266"/>
      <c r="I11" s="266"/>
      <c r="J11" s="266"/>
      <c r="K11" s="266"/>
      <c r="L11" s="266"/>
      <c r="M11" s="266"/>
      <c r="N11" s="266"/>
      <c r="O11" s="266"/>
      <c r="P11" s="271" t="s">
        <v>202</v>
      </c>
      <c r="Q11" s="272"/>
      <c r="R11" s="272"/>
      <c r="S11" s="272"/>
      <c r="T11" s="272"/>
      <c r="U11" s="272"/>
      <c r="V11" s="272"/>
      <c r="W11" s="272"/>
      <c r="X11" s="272"/>
      <c r="Y11" s="273"/>
    </row>
    <row r="12" spans="1:25" s="77" customFormat="1" ht="15" customHeight="1" x14ac:dyDescent="0.15">
      <c r="A12" s="277" t="s">
        <v>135</v>
      </c>
      <c r="B12" s="278"/>
      <c r="C12" s="279"/>
      <c r="D12" s="268"/>
      <c r="E12" s="269"/>
      <c r="F12" s="269"/>
      <c r="G12" s="269"/>
      <c r="H12" s="269"/>
      <c r="I12" s="269"/>
      <c r="J12" s="269"/>
      <c r="K12" s="269"/>
      <c r="L12" s="269"/>
      <c r="M12" s="269"/>
      <c r="N12" s="269"/>
      <c r="O12" s="269"/>
      <c r="P12" s="274"/>
      <c r="Q12" s="275"/>
      <c r="R12" s="275"/>
      <c r="S12" s="275"/>
      <c r="T12" s="275"/>
      <c r="U12" s="275"/>
      <c r="V12" s="275"/>
      <c r="W12" s="275"/>
      <c r="X12" s="275"/>
      <c r="Y12" s="276"/>
    </row>
    <row r="13" spans="1:25" s="77" customFormat="1" ht="16.5" customHeight="1" x14ac:dyDescent="0.15">
      <c r="A13" s="163" t="s">
        <v>304</v>
      </c>
      <c r="B13" s="446" t="s">
        <v>132</v>
      </c>
      <c r="C13" s="447"/>
      <c r="D13" s="472" t="s">
        <v>309</v>
      </c>
      <c r="E13" s="473"/>
      <c r="F13" s="473"/>
      <c r="G13" s="473"/>
      <c r="H13" s="473"/>
      <c r="I13" s="473"/>
      <c r="J13" s="473"/>
      <c r="K13" s="473"/>
      <c r="L13" s="473"/>
      <c r="M13" s="473"/>
      <c r="N13" s="473"/>
      <c r="O13" s="474"/>
      <c r="P13" s="457" t="s">
        <v>240</v>
      </c>
      <c r="Q13" s="458"/>
      <c r="R13" s="481" t="s">
        <v>310</v>
      </c>
      <c r="S13" s="482"/>
      <c r="T13" s="482"/>
      <c r="U13" s="482"/>
      <c r="V13" s="482"/>
      <c r="W13" s="482"/>
      <c r="X13" s="482"/>
      <c r="Y13" s="483"/>
    </row>
    <row r="14" spans="1:25" s="77" customFormat="1" ht="16.5" customHeight="1" x14ac:dyDescent="0.15">
      <c r="A14" s="164" t="s">
        <v>176</v>
      </c>
      <c r="B14" s="304" t="s">
        <v>133</v>
      </c>
      <c r="C14" s="471"/>
      <c r="D14" s="475"/>
      <c r="E14" s="476"/>
      <c r="F14" s="476"/>
      <c r="G14" s="476"/>
      <c r="H14" s="476"/>
      <c r="I14" s="476"/>
      <c r="J14" s="476"/>
      <c r="K14" s="476"/>
      <c r="L14" s="476"/>
      <c r="M14" s="476"/>
      <c r="N14" s="476"/>
      <c r="O14" s="477"/>
      <c r="P14" s="457" t="s">
        <v>339</v>
      </c>
      <c r="Q14" s="462"/>
      <c r="R14" s="462"/>
      <c r="S14" s="462"/>
      <c r="T14" s="458"/>
      <c r="U14" s="457" t="s">
        <v>242</v>
      </c>
      <c r="V14" s="462"/>
      <c r="W14" s="462"/>
      <c r="X14" s="462"/>
      <c r="Y14" s="458"/>
    </row>
    <row r="15" spans="1:25" s="77" customFormat="1" ht="16.5" customHeight="1" x14ac:dyDescent="0.15">
      <c r="A15" s="165" t="s">
        <v>176</v>
      </c>
      <c r="B15" s="294" t="s">
        <v>134</v>
      </c>
      <c r="C15" s="463"/>
      <c r="D15" s="478"/>
      <c r="E15" s="479"/>
      <c r="F15" s="479"/>
      <c r="G15" s="479"/>
      <c r="H15" s="479"/>
      <c r="I15" s="479"/>
      <c r="J15" s="479"/>
      <c r="K15" s="479"/>
      <c r="L15" s="479"/>
      <c r="M15" s="479"/>
      <c r="N15" s="479"/>
      <c r="O15" s="480"/>
      <c r="P15" s="464" t="s">
        <v>311</v>
      </c>
      <c r="Q15" s="465"/>
      <c r="R15" s="465"/>
      <c r="S15" s="465"/>
      <c r="T15" s="466"/>
      <c r="U15" s="464" t="s">
        <v>311</v>
      </c>
      <c r="V15" s="465"/>
      <c r="W15" s="465"/>
      <c r="X15" s="465"/>
      <c r="Y15" s="466"/>
    </row>
    <row r="16" spans="1:25" s="77" customFormat="1" ht="16.5" customHeight="1" x14ac:dyDescent="0.15">
      <c r="A16" s="163" t="s">
        <v>304</v>
      </c>
      <c r="B16" s="446" t="s">
        <v>132</v>
      </c>
      <c r="C16" s="447"/>
      <c r="D16" s="448" t="s">
        <v>312</v>
      </c>
      <c r="E16" s="449"/>
      <c r="F16" s="449"/>
      <c r="G16" s="449"/>
      <c r="H16" s="449"/>
      <c r="I16" s="449"/>
      <c r="J16" s="449"/>
      <c r="K16" s="449"/>
      <c r="L16" s="449"/>
      <c r="M16" s="449"/>
      <c r="N16" s="449"/>
      <c r="O16" s="450"/>
      <c r="P16" s="457" t="s">
        <v>240</v>
      </c>
      <c r="Q16" s="458"/>
      <c r="R16" s="459" t="s">
        <v>313</v>
      </c>
      <c r="S16" s="460"/>
      <c r="T16" s="460"/>
      <c r="U16" s="460"/>
      <c r="V16" s="460"/>
      <c r="W16" s="460"/>
      <c r="X16" s="460"/>
      <c r="Y16" s="461"/>
    </row>
    <row r="17" spans="1:25" s="77" customFormat="1" ht="16.5" customHeight="1" x14ac:dyDescent="0.15">
      <c r="A17" s="166" t="s">
        <v>304</v>
      </c>
      <c r="B17" s="304" t="s">
        <v>133</v>
      </c>
      <c r="C17" s="471"/>
      <c r="D17" s="451"/>
      <c r="E17" s="452"/>
      <c r="F17" s="452"/>
      <c r="G17" s="452"/>
      <c r="H17" s="452"/>
      <c r="I17" s="452"/>
      <c r="J17" s="452"/>
      <c r="K17" s="452"/>
      <c r="L17" s="452"/>
      <c r="M17" s="452"/>
      <c r="N17" s="452"/>
      <c r="O17" s="453"/>
      <c r="P17" s="457" t="s">
        <v>241</v>
      </c>
      <c r="Q17" s="462"/>
      <c r="R17" s="462"/>
      <c r="S17" s="462"/>
      <c r="T17" s="458"/>
      <c r="U17" s="457" t="s">
        <v>242</v>
      </c>
      <c r="V17" s="462"/>
      <c r="W17" s="462"/>
      <c r="X17" s="462"/>
      <c r="Y17" s="458"/>
    </row>
    <row r="18" spans="1:25" s="77" customFormat="1" ht="16.5" customHeight="1" x14ac:dyDescent="0.15">
      <c r="A18" s="165" t="s">
        <v>176</v>
      </c>
      <c r="B18" s="294" t="s">
        <v>134</v>
      </c>
      <c r="C18" s="463"/>
      <c r="D18" s="454"/>
      <c r="E18" s="455"/>
      <c r="F18" s="455"/>
      <c r="G18" s="455"/>
      <c r="H18" s="455"/>
      <c r="I18" s="455"/>
      <c r="J18" s="455"/>
      <c r="K18" s="455"/>
      <c r="L18" s="455"/>
      <c r="M18" s="455"/>
      <c r="N18" s="455"/>
      <c r="O18" s="456"/>
      <c r="P18" s="464" t="s">
        <v>314</v>
      </c>
      <c r="Q18" s="465"/>
      <c r="R18" s="465"/>
      <c r="S18" s="465"/>
      <c r="T18" s="466"/>
      <c r="U18" s="467" t="s">
        <v>315</v>
      </c>
      <c r="V18" s="468"/>
      <c r="W18" s="468"/>
      <c r="X18" s="468"/>
      <c r="Y18" s="469"/>
    </row>
    <row r="19" spans="1:25" s="77" customFormat="1" ht="16.5" customHeight="1" x14ac:dyDescent="0.15">
      <c r="A19" s="167" t="s">
        <v>176</v>
      </c>
      <c r="B19" s="446" t="s">
        <v>132</v>
      </c>
      <c r="C19" s="447"/>
      <c r="D19" s="448" t="s">
        <v>318</v>
      </c>
      <c r="E19" s="449"/>
      <c r="F19" s="449"/>
      <c r="G19" s="449"/>
      <c r="H19" s="449"/>
      <c r="I19" s="449"/>
      <c r="J19" s="449"/>
      <c r="K19" s="449"/>
      <c r="L19" s="449"/>
      <c r="M19" s="449"/>
      <c r="N19" s="449"/>
      <c r="O19" s="450"/>
      <c r="P19" s="457" t="s">
        <v>240</v>
      </c>
      <c r="Q19" s="458"/>
      <c r="R19" s="459" t="s">
        <v>319</v>
      </c>
      <c r="S19" s="460"/>
      <c r="T19" s="460"/>
      <c r="U19" s="460"/>
      <c r="V19" s="460"/>
      <c r="W19" s="460"/>
      <c r="X19" s="460"/>
      <c r="Y19" s="461"/>
    </row>
    <row r="20" spans="1:25" s="77" customFormat="1" ht="16.5" customHeight="1" x14ac:dyDescent="0.15">
      <c r="A20" s="164" t="s">
        <v>176</v>
      </c>
      <c r="B20" s="304" t="s">
        <v>133</v>
      </c>
      <c r="C20" s="471"/>
      <c r="D20" s="451"/>
      <c r="E20" s="452"/>
      <c r="F20" s="452"/>
      <c r="G20" s="452"/>
      <c r="H20" s="452"/>
      <c r="I20" s="452"/>
      <c r="J20" s="452"/>
      <c r="K20" s="452"/>
      <c r="L20" s="452"/>
      <c r="M20" s="452"/>
      <c r="N20" s="452"/>
      <c r="O20" s="453"/>
      <c r="P20" s="457" t="s">
        <v>241</v>
      </c>
      <c r="Q20" s="462"/>
      <c r="R20" s="462"/>
      <c r="S20" s="462"/>
      <c r="T20" s="458"/>
      <c r="U20" s="457" t="s">
        <v>242</v>
      </c>
      <c r="V20" s="462"/>
      <c r="W20" s="462"/>
      <c r="X20" s="462"/>
      <c r="Y20" s="458"/>
    </row>
    <row r="21" spans="1:25" s="77" customFormat="1" ht="16.5" customHeight="1" x14ac:dyDescent="0.15">
      <c r="A21" s="168" t="s">
        <v>304</v>
      </c>
      <c r="B21" s="294" t="s">
        <v>134</v>
      </c>
      <c r="C21" s="463"/>
      <c r="D21" s="454"/>
      <c r="E21" s="455"/>
      <c r="F21" s="455"/>
      <c r="G21" s="455"/>
      <c r="H21" s="455"/>
      <c r="I21" s="455"/>
      <c r="J21" s="455"/>
      <c r="K21" s="455"/>
      <c r="L21" s="455"/>
      <c r="M21" s="455"/>
      <c r="N21" s="455"/>
      <c r="O21" s="456"/>
      <c r="P21" s="464" t="s">
        <v>320</v>
      </c>
      <c r="Q21" s="465"/>
      <c r="R21" s="465"/>
      <c r="S21" s="465"/>
      <c r="T21" s="466"/>
      <c r="U21" s="467" t="s">
        <v>320</v>
      </c>
      <c r="V21" s="468"/>
      <c r="W21" s="468"/>
      <c r="X21" s="468"/>
      <c r="Y21" s="469"/>
    </row>
    <row r="22" spans="1:25" s="77" customFormat="1" ht="51.75" customHeight="1" x14ac:dyDescent="0.15">
      <c r="A22" s="305" t="s">
        <v>235</v>
      </c>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row>
    <row r="23" spans="1:25" s="77" customFormat="1" ht="7.5" customHeight="1" x14ac:dyDescent="0.15">
      <c r="A23" s="169"/>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row>
    <row r="24" spans="1:25" s="77" customFormat="1" ht="15" customHeight="1" x14ac:dyDescent="0.15">
      <c r="A24" s="77" t="s">
        <v>177</v>
      </c>
    </row>
    <row r="25" spans="1:25" s="77" customFormat="1" ht="15.95" customHeight="1" x14ac:dyDescent="0.15">
      <c r="A25" s="470" t="s">
        <v>316</v>
      </c>
      <c r="B25" s="470"/>
      <c r="C25" s="470"/>
      <c r="D25" s="470"/>
      <c r="E25" s="470"/>
      <c r="F25" s="470"/>
      <c r="G25" s="470"/>
      <c r="H25" s="470"/>
      <c r="I25" s="470"/>
      <c r="J25" s="470"/>
      <c r="K25" s="470"/>
      <c r="L25" s="470"/>
      <c r="M25" s="470"/>
      <c r="N25" s="470"/>
      <c r="O25" s="470"/>
      <c r="P25" s="470"/>
      <c r="Q25" s="470"/>
      <c r="R25" s="470"/>
      <c r="S25" s="470"/>
      <c r="T25" s="470"/>
      <c r="U25" s="470"/>
      <c r="V25" s="470"/>
      <c r="W25" s="470"/>
      <c r="X25" s="470"/>
      <c r="Y25" s="470"/>
    </row>
    <row r="26" spans="1:25" s="77" customFormat="1" ht="18.600000000000001" customHeight="1" x14ac:dyDescent="0.15">
      <c r="A26" s="470"/>
      <c r="B26" s="470"/>
      <c r="C26" s="470"/>
      <c r="D26" s="470"/>
      <c r="E26" s="470"/>
      <c r="F26" s="470"/>
      <c r="G26" s="470"/>
      <c r="H26" s="470"/>
      <c r="I26" s="470"/>
      <c r="J26" s="470"/>
      <c r="K26" s="470"/>
      <c r="L26" s="470"/>
      <c r="M26" s="470"/>
      <c r="N26" s="470"/>
      <c r="O26" s="470"/>
      <c r="P26" s="470"/>
      <c r="Q26" s="470"/>
      <c r="R26" s="470"/>
      <c r="S26" s="470"/>
      <c r="T26" s="470"/>
      <c r="U26" s="470"/>
      <c r="V26" s="470"/>
      <c r="W26" s="470"/>
      <c r="X26" s="470"/>
      <c r="Y26" s="470"/>
    </row>
    <row r="27" spans="1:25" s="77" customFormat="1" ht="15.95" customHeight="1" x14ac:dyDescent="0.15">
      <c r="A27" s="470"/>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row>
    <row r="28" spans="1:25" s="77" customFormat="1" ht="15" customHeight="1" x14ac:dyDescent="0.15">
      <c r="A28" s="305" t="s">
        <v>236</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row>
    <row r="29" spans="1:25" s="77" customFormat="1" ht="8.25" customHeight="1" x14ac:dyDescent="0.15">
      <c r="A29" s="92"/>
      <c r="B29" s="92"/>
      <c r="C29" s="92"/>
      <c r="D29" s="92"/>
      <c r="E29" s="92"/>
      <c r="F29" s="92"/>
      <c r="G29" s="92"/>
      <c r="H29" s="92"/>
      <c r="I29" s="92"/>
      <c r="J29" s="92"/>
      <c r="K29" s="92"/>
      <c r="L29" s="92"/>
      <c r="M29" s="92"/>
      <c r="N29" s="92"/>
      <c r="O29" s="92"/>
      <c r="P29" s="92"/>
      <c r="Q29" s="92"/>
      <c r="R29" s="92"/>
      <c r="S29" s="92"/>
      <c r="T29" s="92"/>
      <c r="U29" s="92"/>
      <c r="V29" s="92"/>
      <c r="W29" s="92"/>
      <c r="X29" s="92"/>
      <c r="Y29" s="92"/>
    </row>
    <row r="30" spans="1:25" s="77" customFormat="1" ht="15" customHeight="1" x14ac:dyDescent="0.15">
      <c r="A30" s="170"/>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row>
    <row r="31" spans="1:25" s="77" customFormat="1" ht="15" customHeight="1" x14ac:dyDescent="0.15"/>
    <row r="32" spans="1:25" s="77" customFormat="1" ht="15" customHeight="1" x14ac:dyDescent="0.15"/>
    <row r="33" spans="41:54" s="77" customFormat="1" ht="15" customHeight="1" x14ac:dyDescent="0.15"/>
    <row r="34" spans="41:54" s="77" customFormat="1" ht="15" customHeight="1" x14ac:dyDescent="0.15"/>
    <row r="35" spans="41:54" s="77" customFormat="1" ht="15" customHeight="1" x14ac:dyDescent="0.15"/>
    <row r="36" spans="41:54" s="77" customFormat="1" ht="15" customHeight="1" x14ac:dyDescent="0.15"/>
    <row r="37" spans="41:54" s="77" customFormat="1" ht="15" customHeight="1" x14ac:dyDescent="0.15"/>
    <row r="38" spans="41:54" s="77" customFormat="1" ht="15" customHeight="1" x14ac:dyDescent="0.15"/>
    <row r="39" spans="41:54" s="77" customFormat="1" ht="15" customHeight="1" x14ac:dyDescent="0.15"/>
    <row r="40" spans="41:54" s="77" customFormat="1" ht="15" customHeight="1" x14ac:dyDescent="0.15"/>
    <row r="41" spans="41:54" s="77" customFormat="1" ht="15" customHeight="1" x14ac:dyDescent="0.15">
      <c r="AO41" s="89"/>
      <c r="AP41" s="89"/>
      <c r="AQ41" s="89"/>
      <c r="AR41" s="89"/>
      <c r="AS41" s="89"/>
      <c r="AT41" s="89"/>
      <c r="AU41" s="89"/>
      <c r="AV41" s="89"/>
      <c r="AW41" s="89"/>
      <c r="AX41" s="89"/>
      <c r="AY41" s="89"/>
      <c r="AZ41" s="89"/>
      <c r="BA41" s="89"/>
      <c r="BB41" s="89"/>
    </row>
    <row r="42" spans="41:54" s="77" customFormat="1" ht="15" customHeight="1" x14ac:dyDescent="0.15">
      <c r="AO42" s="89"/>
      <c r="AP42" s="89"/>
      <c r="AQ42" s="89"/>
      <c r="AR42" s="89"/>
      <c r="AS42" s="89"/>
      <c r="AT42" s="89"/>
      <c r="AU42" s="89"/>
      <c r="AV42" s="89"/>
      <c r="AW42" s="89"/>
      <c r="AX42" s="89"/>
      <c r="AY42" s="89"/>
      <c r="AZ42" s="89"/>
      <c r="BA42" s="89"/>
      <c r="BB42" s="89"/>
    </row>
  </sheetData>
  <sheetProtection formatCells="0" formatColumns="0" formatRows="0" autoFilter="0"/>
  <mergeCells count="43">
    <mergeCell ref="M1:O2"/>
    <mergeCell ref="P1:Y2"/>
    <mergeCell ref="A4:Y4"/>
    <mergeCell ref="A5:Y8"/>
    <mergeCell ref="A10:Y10"/>
    <mergeCell ref="A1:D2"/>
    <mergeCell ref="A11:C11"/>
    <mergeCell ref="D11:O12"/>
    <mergeCell ref="P11:Y12"/>
    <mergeCell ref="A12:C12"/>
    <mergeCell ref="B13:C13"/>
    <mergeCell ref="D13:O15"/>
    <mergeCell ref="P13:Q13"/>
    <mergeCell ref="R13:Y13"/>
    <mergeCell ref="B14:C14"/>
    <mergeCell ref="P14:T14"/>
    <mergeCell ref="U14:Y14"/>
    <mergeCell ref="B15:C15"/>
    <mergeCell ref="P15:T15"/>
    <mergeCell ref="U15:Y15"/>
    <mergeCell ref="B16:C16"/>
    <mergeCell ref="D16:O18"/>
    <mergeCell ref="P16:Q16"/>
    <mergeCell ref="R16:Y16"/>
    <mergeCell ref="B17:C17"/>
    <mergeCell ref="P17:T17"/>
    <mergeCell ref="U17:Y17"/>
    <mergeCell ref="B18:C18"/>
    <mergeCell ref="P18:T18"/>
    <mergeCell ref="U18:Y18"/>
    <mergeCell ref="B19:C19"/>
    <mergeCell ref="D19:O21"/>
    <mergeCell ref="P19:Q19"/>
    <mergeCell ref="R19:Y19"/>
    <mergeCell ref="A28:Y28"/>
    <mergeCell ref="U20:Y20"/>
    <mergeCell ref="B21:C21"/>
    <mergeCell ref="P21:T21"/>
    <mergeCell ref="U21:Y21"/>
    <mergeCell ref="A22:Y22"/>
    <mergeCell ref="A25:Y27"/>
    <mergeCell ref="B20:C20"/>
    <mergeCell ref="P20:T20"/>
  </mergeCells>
  <phoneticPr fontId="3"/>
  <conditionalFormatting sqref="A1">
    <cfRule type="cellIs" dxfId="9" priority="1" operator="equal">
      <formula>""</formula>
    </cfRule>
  </conditionalFormatting>
  <dataValidations count="1">
    <dataValidation type="list" allowBlank="1" showInputMessage="1" showErrorMessage="1" sqref="P14 P17 P20" xr:uid="{1EC87D79-DCAF-46FF-BE2E-E9771B4411DC}">
      <formula1>"現状（2024年）,現状（2025年）"</formula1>
    </dataValidation>
  </dataValidations>
  <printOptions horizontalCentered="1"/>
  <pageMargins left="0.19685039370078741" right="0.19685039370078741" top="0.19685039370078741" bottom="0.19685039370078741" header="0" footer="0"/>
  <pageSetup paperSize="9" scale="62" fitToWidth="0" orientation="landscape" cellComments="asDisplayed" r:id="rId1"/>
  <drawing r:id="rId2"/>
  <legacyDrawing r:id="rId3"/>
  <controls>
    <mc:AlternateContent xmlns:mc="http://schemas.openxmlformats.org/markup-compatibility/2006">
      <mc:Choice Requires="x14">
        <control shapeId="1433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14337" r:id="rId4" name="CheckBox7"/>
      </mc:Fallback>
    </mc:AlternateContent>
    <mc:AlternateContent xmlns:mc="http://schemas.openxmlformats.org/markup-compatibility/2006">
      <mc:Choice Requires="x14">
        <control shapeId="1433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14338" r:id="rId6" name="CheckBox8"/>
      </mc:Fallback>
    </mc:AlternateContent>
    <mc:AlternateContent xmlns:mc="http://schemas.openxmlformats.org/markup-compatibility/2006">
      <mc:Choice Requires="x14">
        <control shapeId="1433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14339" r:id="rId7" name="CheckBox9"/>
      </mc:Fallback>
    </mc:AlternateContent>
    <mc:AlternateContent xmlns:mc="http://schemas.openxmlformats.org/markup-compatibility/2006">
      <mc:Choice Requires="x14">
        <control shapeId="1434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14340" r:id="rId9" name="CheckBox10"/>
      </mc:Fallback>
    </mc:AlternateContent>
    <mc:AlternateContent xmlns:mc="http://schemas.openxmlformats.org/markup-compatibility/2006">
      <mc:Choice Requires="x14">
        <control shapeId="1434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14341" r:id="rId10" name="CheckBox5"/>
      </mc:Fallback>
    </mc:AlternateContent>
    <mc:AlternateContent xmlns:mc="http://schemas.openxmlformats.org/markup-compatibility/2006">
      <mc:Choice Requires="x14">
        <control shapeId="1434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14342" r:id="rId11" name="CheckBox6"/>
      </mc:Fallback>
    </mc:AlternateContent>
    <mc:AlternateContent xmlns:mc="http://schemas.openxmlformats.org/markup-compatibility/2006">
      <mc:Choice Requires="x14">
        <control shapeId="14343" r:id="rId12" name="CheckBox11">
          <controlPr locked="0" defaultSize="0" autoLine="0" autoPict="0" r:id="rId13">
            <anchor moveWithCells="1" sizeWithCells="1">
              <from>
                <xdr:col>5</xdr:col>
                <xdr:colOff>76200</xdr:colOff>
                <xdr:row>0</xdr:row>
                <xdr:rowOff>0</xdr:rowOff>
              </from>
              <to>
                <xdr:col>6</xdr:col>
                <xdr:colOff>9525</xdr:colOff>
                <xdr:row>0</xdr:row>
                <xdr:rowOff>0</xdr:rowOff>
              </to>
            </anchor>
          </controlPr>
        </control>
      </mc:Choice>
      <mc:Fallback>
        <control shapeId="14343" r:id="rId12" name="CheckBox11"/>
      </mc:Fallback>
    </mc:AlternateContent>
    <mc:AlternateContent xmlns:mc="http://schemas.openxmlformats.org/markup-compatibility/2006">
      <mc:Choice Requires="x14">
        <control shapeId="14344" r:id="rId14" name="CheckBox12">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14344" r:id="rId14" name="CheckBox12"/>
      </mc:Fallback>
    </mc:AlternateContent>
    <mc:AlternateContent xmlns:mc="http://schemas.openxmlformats.org/markup-compatibility/2006">
      <mc:Choice Requires="x14">
        <control shapeId="14345" r:id="rId16" name="CheckBox13">
          <controlPr locked="0" defaultSize="0" autoLine="0" autoPict="0" r:id="rId17">
            <anchor moveWithCells="1" sizeWithCells="1">
              <from>
                <xdr:col>5</xdr:col>
                <xdr:colOff>66675</xdr:colOff>
                <xdr:row>0</xdr:row>
                <xdr:rowOff>0</xdr:rowOff>
              </from>
              <to>
                <xdr:col>6</xdr:col>
                <xdr:colOff>9525</xdr:colOff>
                <xdr:row>0</xdr:row>
                <xdr:rowOff>0</xdr:rowOff>
              </to>
            </anchor>
          </controlPr>
        </control>
      </mc:Choice>
      <mc:Fallback>
        <control shapeId="14345" r:id="rId16" name="CheckBox13"/>
      </mc:Fallback>
    </mc:AlternateContent>
    <mc:AlternateContent xmlns:mc="http://schemas.openxmlformats.org/markup-compatibility/2006">
      <mc:Choice Requires="x14">
        <control shapeId="14346" r:id="rId18" name="CheckBox14">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14346" r:id="rId18" name="CheckBox14"/>
      </mc:Fallback>
    </mc:AlternateContent>
    <mc:AlternateContent xmlns:mc="http://schemas.openxmlformats.org/markup-compatibility/2006">
      <mc:Choice Requires="x14">
        <control shapeId="14347" r:id="rId19" name="CheckBox2">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7" r:id="rId19" name="CheckBox2"/>
      </mc:Fallback>
    </mc:AlternateContent>
    <mc:AlternateContent xmlns:mc="http://schemas.openxmlformats.org/markup-compatibility/2006">
      <mc:Choice Requires="x14">
        <control shapeId="14348" r:id="rId20" name="CheckBox3">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8" r:id="rId20" name="CheckBox3"/>
      </mc:Fallback>
    </mc:AlternateContent>
    <mc:AlternateContent xmlns:mc="http://schemas.openxmlformats.org/markup-compatibility/2006">
      <mc:Choice Requires="x14">
        <control shapeId="14349" r:id="rId21" name="CheckBox4">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9" r:id="rId21" name="CheckBox4"/>
      </mc:Fallback>
    </mc:AlternateContent>
    <mc:AlternateContent xmlns:mc="http://schemas.openxmlformats.org/markup-compatibility/2006">
      <mc:Choice Requires="x14">
        <control shapeId="14350" r:id="rId22" name="CheckBox1">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50" r:id="rId22" name="CheckBox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3CE51-9CA7-4582-8F5B-C145857A534B}">
  <sheetPr>
    <tabColor rgb="FF00B050"/>
    <pageSetUpPr fitToPage="1"/>
  </sheetPr>
  <dimension ref="B1:X120"/>
  <sheetViews>
    <sheetView showGridLines="0" showZeros="0" view="pageBreakPreview" zoomScale="60" zoomScaleNormal="90" zoomScalePageLayoutView="82" workbookViewId="0">
      <selection activeCell="M3" sqref="M3"/>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484"/>
      <c r="C1" s="485"/>
      <c r="D1" s="116" t="s">
        <v>243</v>
      </c>
      <c r="E1" s="335" t="s">
        <v>94</v>
      </c>
      <c r="F1" s="335"/>
      <c r="G1" s="117" t="str">
        <f>【記載例】様式1①!P11</f>
        <v>株式会社○○食品　熊本支店</v>
      </c>
      <c r="I1" s="306" t="s">
        <v>237</v>
      </c>
      <c r="J1" s="307"/>
      <c r="K1" s="307"/>
      <c r="L1" s="307"/>
      <c r="M1" s="307"/>
      <c r="N1" s="307"/>
      <c r="O1" s="307"/>
      <c r="P1" s="307"/>
      <c r="Q1" s="307"/>
      <c r="R1" s="307"/>
      <c r="S1" s="307"/>
      <c r="T1" s="307"/>
      <c r="U1" s="307"/>
      <c r="V1" s="308"/>
      <c r="W1" s="333" t="s">
        <v>93</v>
      </c>
      <c r="X1" s="333"/>
    </row>
    <row r="2" spans="2:24" ht="4.5" customHeight="1" thickBot="1" x14ac:dyDescent="0.2">
      <c r="B2" s="118"/>
      <c r="C2" s="118"/>
      <c r="D2" s="116"/>
      <c r="E2" s="106"/>
      <c r="F2" s="106"/>
      <c r="G2" s="119"/>
      <c r="I2" s="27"/>
      <c r="J2" s="27"/>
      <c r="K2" s="27"/>
      <c r="L2" s="27"/>
      <c r="M2" s="27"/>
      <c r="N2" s="27"/>
      <c r="O2" s="27"/>
      <c r="P2" s="27"/>
      <c r="Q2" s="27"/>
      <c r="R2" s="27"/>
      <c r="S2" s="27"/>
      <c r="T2" s="27"/>
      <c r="U2" s="27"/>
      <c r="V2" s="27"/>
      <c r="W2" s="105"/>
      <c r="X2" s="105"/>
    </row>
    <row r="3" spans="2:24" ht="24" customHeight="1" thickBot="1" x14ac:dyDescent="0.2">
      <c r="B3" s="118"/>
      <c r="C3" s="118"/>
      <c r="D3" s="116"/>
      <c r="E3" s="106"/>
      <c r="F3" s="106"/>
      <c r="G3" s="119"/>
      <c r="I3" s="486" t="s">
        <v>340</v>
      </c>
      <c r="J3" s="487"/>
      <c r="K3" s="487"/>
      <c r="L3" s="488"/>
      <c r="M3" s="113">
        <f>COUNTA(G8:G14,G19:G25,G29:G35,G44:G45,G50:G51)</f>
        <v>25</v>
      </c>
      <c r="N3" s="27"/>
      <c r="O3" s="486" t="s">
        <v>239</v>
      </c>
      <c r="P3" s="487"/>
      <c r="Q3" s="487"/>
      <c r="R3" s="488"/>
      <c r="S3" s="113">
        <f>COUNTA(G15:G18,G26:G28,G36:G43,G46:G49,G52:G57)</f>
        <v>25</v>
      </c>
      <c r="T3" s="27"/>
      <c r="U3" s="27"/>
      <c r="V3" s="27"/>
      <c r="W3" s="105"/>
      <c r="X3" s="105"/>
    </row>
    <row r="4" spans="2:24" ht="3.75" customHeight="1" thickBot="1" x14ac:dyDescent="0.2">
      <c r="B4" s="1"/>
    </row>
    <row r="5" spans="2:24" s="6" customFormat="1" ht="21" customHeight="1" x14ac:dyDescent="0.15">
      <c r="B5" s="315" t="s">
        <v>38</v>
      </c>
      <c r="C5" s="318" t="s">
        <v>0</v>
      </c>
      <c r="D5" s="318" t="s">
        <v>1</v>
      </c>
      <c r="E5" s="324" t="s">
        <v>2</v>
      </c>
      <c r="F5" s="327" t="s">
        <v>3</v>
      </c>
      <c r="G5" s="330" t="s">
        <v>244</v>
      </c>
      <c r="H5" s="312" t="s">
        <v>47</v>
      </c>
      <c r="I5" s="313"/>
      <c r="J5" s="313"/>
      <c r="K5" s="313"/>
      <c r="L5" s="313"/>
      <c r="M5" s="313"/>
      <c r="N5" s="313"/>
      <c r="O5" s="313"/>
      <c r="P5" s="313"/>
      <c r="Q5" s="313"/>
      <c r="R5" s="313"/>
      <c r="S5" s="313"/>
      <c r="T5" s="313"/>
      <c r="U5" s="313"/>
      <c r="V5" s="313"/>
      <c r="W5" s="313"/>
      <c r="X5" s="314"/>
    </row>
    <row r="6" spans="2:24" s="6" customFormat="1" ht="21" customHeight="1" x14ac:dyDescent="0.15">
      <c r="B6" s="316"/>
      <c r="C6" s="319"/>
      <c r="D6" s="319"/>
      <c r="E6" s="325"/>
      <c r="F6" s="328"/>
      <c r="G6" s="331"/>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x14ac:dyDescent="0.2">
      <c r="B7" s="317"/>
      <c r="C7" s="320"/>
      <c r="D7" s="320"/>
      <c r="E7" s="326"/>
      <c r="F7" s="329"/>
      <c r="G7" s="331"/>
      <c r="H7" s="29"/>
      <c r="I7" s="7"/>
      <c r="J7" s="7"/>
      <c r="K7" s="7"/>
      <c r="L7" s="7"/>
      <c r="M7" s="7"/>
      <c r="N7" s="7"/>
      <c r="O7" s="7"/>
      <c r="P7" s="7"/>
      <c r="Q7" s="7"/>
      <c r="R7" s="7"/>
      <c r="S7" s="7"/>
      <c r="T7" s="7"/>
      <c r="U7" s="7"/>
      <c r="V7" s="7"/>
      <c r="W7" s="7"/>
      <c r="X7" s="8"/>
    </row>
    <row r="8" spans="2:24" s="9" customFormat="1" ht="96" customHeight="1" x14ac:dyDescent="0.15">
      <c r="B8" s="321" t="s">
        <v>34</v>
      </c>
      <c r="C8" s="32">
        <v>1</v>
      </c>
      <c r="D8" s="33" t="s">
        <v>28</v>
      </c>
      <c r="E8" s="34" t="s">
        <v>5</v>
      </c>
      <c r="F8" s="120"/>
      <c r="G8" s="121" t="s">
        <v>245</v>
      </c>
      <c r="H8" s="122"/>
      <c r="I8" s="49"/>
      <c r="J8" s="49"/>
      <c r="K8" s="49"/>
      <c r="L8" s="49"/>
      <c r="M8" s="49"/>
      <c r="N8" s="49"/>
      <c r="O8" s="49">
        <v>8</v>
      </c>
      <c r="P8" s="49">
        <v>9</v>
      </c>
      <c r="Q8" s="49"/>
      <c r="R8" s="49"/>
      <c r="S8" s="49"/>
      <c r="T8" s="49"/>
      <c r="U8" s="49"/>
      <c r="V8" s="49"/>
      <c r="W8" s="49"/>
      <c r="X8" s="50">
        <v>17</v>
      </c>
    </row>
    <row r="9" spans="2:24" s="9" customFormat="1" ht="81" customHeight="1" x14ac:dyDescent="0.15">
      <c r="B9" s="322"/>
      <c r="C9" s="36">
        <v>2</v>
      </c>
      <c r="D9" s="37" t="s">
        <v>29</v>
      </c>
      <c r="E9" s="38" t="s">
        <v>5</v>
      </c>
      <c r="F9" s="123"/>
      <c r="G9" s="124" t="s">
        <v>246</v>
      </c>
      <c r="H9" s="125"/>
      <c r="I9" s="52"/>
      <c r="J9" s="52"/>
      <c r="K9" s="52"/>
      <c r="L9" s="52"/>
      <c r="M9" s="52"/>
      <c r="N9" s="52"/>
      <c r="O9" s="52"/>
      <c r="P9" s="52"/>
      <c r="Q9" s="52"/>
      <c r="R9" s="52"/>
      <c r="S9" s="52"/>
      <c r="T9" s="52"/>
      <c r="U9" s="52"/>
      <c r="V9" s="52"/>
      <c r="W9" s="52">
        <v>16</v>
      </c>
      <c r="X9" s="53"/>
    </row>
    <row r="10" spans="2:24" s="9" customFormat="1" ht="98.25" customHeight="1" x14ac:dyDescent="0.15">
      <c r="B10" s="322"/>
      <c r="C10" s="36">
        <v>3</v>
      </c>
      <c r="D10" s="37" t="s">
        <v>23</v>
      </c>
      <c r="E10" s="38" t="s">
        <v>5</v>
      </c>
      <c r="F10" s="123"/>
      <c r="G10" s="124" t="s">
        <v>323</v>
      </c>
      <c r="H10" s="125"/>
      <c r="I10" s="52"/>
      <c r="J10" s="52"/>
      <c r="K10" s="52"/>
      <c r="L10" s="52"/>
      <c r="M10" s="52"/>
      <c r="N10" s="52"/>
      <c r="O10" s="52"/>
      <c r="P10" s="52"/>
      <c r="Q10" s="52">
        <v>10</v>
      </c>
      <c r="R10" s="52"/>
      <c r="S10" s="52"/>
      <c r="T10" s="52"/>
      <c r="U10" s="52"/>
      <c r="V10" s="52"/>
      <c r="W10" s="52">
        <v>16</v>
      </c>
      <c r="X10" s="53"/>
    </row>
    <row r="11" spans="2:24" s="9" customFormat="1" ht="88.5" customHeight="1" x14ac:dyDescent="0.15">
      <c r="B11" s="322"/>
      <c r="C11" s="36">
        <v>4</v>
      </c>
      <c r="D11" s="37" t="s">
        <v>30</v>
      </c>
      <c r="E11" s="38" t="s">
        <v>5</v>
      </c>
      <c r="F11" s="123"/>
      <c r="G11" s="124" t="s">
        <v>324</v>
      </c>
      <c r="H11" s="125"/>
      <c r="I11" s="52"/>
      <c r="J11" s="52"/>
      <c r="K11" s="52"/>
      <c r="L11" s="52"/>
      <c r="M11" s="52"/>
      <c r="N11" s="52"/>
      <c r="O11" s="52"/>
      <c r="P11" s="52"/>
      <c r="Q11" s="52"/>
      <c r="R11" s="52"/>
      <c r="S11" s="52"/>
      <c r="T11" s="52"/>
      <c r="U11" s="52"/>
      <c r="V11" s="52"/>
      <c r="W11" s="52">
        <v>16</v>
      </c>
      <c r="X11" s="53"/>
    </row>
    <row r="12" spans="2:24" s="9" customFormat="1" ht="67.5" customHeight="1" x14ac:dyDescent="0.15">
      <c r="B12" s="322"/>
      <c r="C12" s="36">
        <v>5</v>
      </c>
      <c r="D12" s="37" t="s">
        <v>24</v>
      </c>
      <c r="E12" s="38" t="s">
        <v>44</v>
      </c>
      <c r="F12" s="126"/>
      <c r="G12" s="124" t="s">
        <v>247</v>
      </c>
      <c r="H12" s="125"/>
      <c r="I12" s="52"/>
      <c r="J12" s="52"/>
      <c r="K12" s="52"/>
      <c r="L12" s="52"/>
      <c r="M12" s="52"/>
      <c r="N12" s="52"/>
      <c r="O12" s="52" t="s">
        <v>68</v>
      </c>
      <c r="P12" s="52">
        <v>9</v>
      </c>
      <c r="Q12" s="52"/>
      <c r="R12" s="52"/>
      <c r="S12" s="52"/>
      <c r="T12" s="52"/>
      <c r="U12" s="52"/>
      <c r="V12" s="52"/>
      <c r="W12" s="52">
        <v>16</v>
      </c>
      <c r="X12" s="53"/>
    </row>
    <row r="13" spans="2:24" s="9" customFormat="1" ht="51" customHeight="1" x14ac:dyDescent="0.15">
      <c r="B13" s="322"/>
      <c r="C13" s="36">
        <v>6</v>
      </c>
      <c r="D13" s="37" t="s">
        <v>25</v>
      </c>
      <c r="E13" s="38" t="s">
        <v>5</v>
      </c>
      <c r="F13" s="123"/>
      <c r="G13" s="124" t="s">
        <v>248</v>
      </c>
      <c r="H13" s="125"/>
      <c r="I13" s="52"/>
      <c r="J13" s="52"/>
      <c r="K13" s="52"/>
      <c r="L13" s="52"/>
      <c r="M13" s="52"/>
      <c r="N13" s="52"/>
      <c r="O13" s="52"/>
      <c r="P13" s="52"/>
      <c r="Q13" s="52"/>
      <c r="R13" s="52"/>
      <c r="S13" s="52"/>
      <c r="T13" s="52"/>
      <c r="U13" s="52"/>
      <c r="V13" s="52"/>
      <c r="W13" s="52">
        <v>16</v>
      </c>
      <c r="X13" s="53"/>
    </row>
    <row r="14" spans="2:24" s="9" customFormat="1" ht="54" customHeight="1" x14ac:dyDescent="0.15">
      <c r="B14" s="322"/>
      <c r="C14" s="36">
        <v>7</v>
      </c>
      <c r="D14" s="37" t="s">
        <v>61</v>
      </c>
      <c r="E14" s="38" t="s">
        <v>44</v>
      </c>
      <c r="F14" s="126"/>
      <c r="G14" s="124" t="s">
        <v>325</v>
      </c>
      <c r="H14" s="125"/>
      <c r="I14" s="52"/>
      <c r="J14" s="52"/>
      <c r="K14" s="52"/>
      <c r="L14" s="52"/>
      <c r="M14" s="52"/>
      <c r="N14" s="52"/>
      <c r="O14" s="52"/>
      <c r="P14" s="52"/>
      <c r="Q14" s="52"/>
      <c r="R14" s="52"/>
      <c r="S14" s="52"/>
      <c r="T14" s="52"/>
      <c r="U14" s="52"/>
      <c r="V14" s="52"/>
      <c r="W14" s="52">
        <v>16</v>
      </c>
      <c r="X14" s="53">
        <v>17</v>
      </c>
    </row>
    <row r="15" spans="2:24" s="9" customFormat="1" ht="54" customHeight="1" x14ac:dyDescent="0.15">
      <c r="B15" s="322"/>
      <c r="C15" s="10">
        <v>8</v>
      </c>
      <c r="D15" s="11" t="s">
        <v>26</v>
      </c>
      <c r="E15" s="12"/>
      <c r="F15" s="127" t="s">
        <v>5</v>
      </c>
      <c r="G15" s="128" t="s">
        <v>326</v>
      </c>
      <c r="H15" s="129"/>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x14ac:dyDescent="0.15">
      <c r="B16" s="322"/>
      <c r="C16" s="10">
        <v>9</v>
      </c>
      <c r="D16" s="11" t="s">
        <v>13</v>
      </c>
      <c r="E16" s="12"/>
      <c r="F16" s="127" t="s">
        <v>5</v>
      </c>
      <c r="G16" s="128" t="s">
        <v>249</v>
      </c>
      <c r="H16" s="129"/>
      <c r="I16" s="55"/>
      <c r="J16" s="55"/>
      <c r="K16" s="55"/>
      <c r="L16" s="55"/>
      <c r="M16" s="55"/>
      <c r="N16" s="55"/>
      <c r="O16" s="55"/>
      <c r="P16" s="55">
        <v>9</v>
      </c>
      <c r="Q16" s="55"/>
      <c r="R16" s="55">
        <v>11</v>
      </c>
      <c r="S16" s="55"/>
      <c r="T16" s="55">
        <v>13.1</v>
      </c>
      <c r="U16" s="55"/>
      <c r="V16" s="55"/>
      <c r="W16" s="55">
        <v>16</v>
      </c>
      <c r="X16" s="56">
        <v>17</v>
      </c>
    </row>
    <row r="17" spans="2:24" s="9" customFormat="1" ht="49.5" customHeight="1" x14ac:dyDescent="0.15">
      <c r="B17" s="322"/>
      <c r="C17" s="10">
        <v>10</v>
      </c>
      <c r="D17" s="11" t="s">
        <v>14</v>
      </c>
      <c r="E17" s="12"/>
      <c r="F17" s="127" t="s">
        <v>5</v>
      </c>
      <c r="G17" s="128" t="s">
        <v>250</v>
      </c>
      <c r="H17" s="129"/>
      <c r="I17" s="55"/>
      <c r="J17" s="55"/>
      <c r="K17" s="55"/>
      <c r="L17" s="55"/>
      <c r="M17" s="55"/>
      <c r="N17" s="55"/>
      <c r="O17" s="55">
        <v>8</v>
      </c>
      <c r="P17" s="55">
        <v>9</v>
      </c>
      <c r="Q17" s="55"/>
      <c r="R17" s="55"/>
      <c r="S17" s="55"/>
      <c r="T17" s="55"/>
      <c r="U17" s="55"/>
      <c r="V17" s="55"/>
      <c r="W17" s="55"/>
      <c r="X17" s="56">
        <v>17</v>
      </c>
    </row>
    <row r="18" spans="2:24" s="9" customFormat="1" ht="87.75" customHeight="1" thickBot="1" x14ac:dyDescent="0.2">
      <c r="B18" s="323"/>
      <c r="C18" s="14">
        <v>11</v>
      </c>
      <c r="D18" s="15" t="s">
        <v>12</v>
      </c>
      <c r="E18" s="16"/>
      <c r="F18" s="130" t="s">
        <v>5</v>
      </c>
      <c r="G18" s="131" t="s">
        <v>251</v>
      </c>
      <c r="H18" s="132">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108.75" customHeight="1" x14ac:dyDescent="0.15">
      <c r="B19" s="321" t="s">
        <v>35</v>
      </c>
      <c r="C19" s="32">
        <v>12</v>
      </c>
      <c r="D19" s="33" t="s">
        <v>4</v>
      </c>
      <c r="E19" s="34" t="s">
        <v>5</v>
      </c>
      <c r="F19" s="120"/>
      <c r="G19" s="133" t="s">
        <v>252</v>
      </c>
      <c r="H19" s="122"/>
      <c r="I19" s="49"/>
      <c r="J19" s="49"/>
      <c r="K19" s="49" t="s">
        <v>69</v>
      </c>
      <c r="L19" s="49" t="s">
        <v>70</v>
      </c>
      <c r="M19" s="49"/>
      <c r="N19" s="49"/>
      <c r="O19" s="49" t="s">
        <v>71</v>
      </c>
      <c r="P19" s="49"/>
      <c r="Q19" s="49" t="s">
        <v>72</v>
      </c>
      <c r="R19" s="49"/>
      <c r="S19" s="49"/>
      <c r="T19" s="49"/>
      <c r="U19" s="49"/>
      <c r="V19" s="49"/>
      <c r="W19" s="49" t="s">
        <v>73</v>
      </c>
      <c r="X19" s="50"/>
    </row>
    <row r="20" spans="2:24" s="9" customFormat="1" ht="75.75" customHeight="1" x14ac:dyDescent="0.15">
      <c r="B20" s="322"/>
      <c r="C20" s="41">
        <v>13</v>
      </c>
      <c r="D20" s="42" t="s">
        <v>7</v>
      </c>
      <c r="E20" s="43" t="s">
        <v>5</v>
      </c>
      <c r="F20" s="134"/>
      <c r="G20" s="135" t="s">
        <v>253</v>
      </c>
      <c r="H20" s="136"/>
      <c r="I20" s="61"/>
      <c r="J20" s="61">
        <v>3</v>
      </c>
      <c r="K20" s="61"/>
      <c r="L20" s="61"/>
      <c r="M20" s="61"/>
      <c r="N20" s="61"/>
      <c r="O20" s="61">
        <v>8.8000000000000007</v>
      </c>
      <c r="P20" s="61"/>
      <c r="Q20" s="61"/>
      <c r="R20" s="61"/>
      <c r="S20" s="61"/>
      <c r="T20" s="61"/>
      <c r="U20" s="61"/>
      <c r="V20" s="61"/>
      <c r="W20" s="61"/>
      <c r="X20" s="62"/>
    </row>
    <row r="21" spans="2:24" s="9" customFormat="1" ht="100.5" customHeight="1" x14ac:dyDescent="0.15">
      <c r="B21" s="322"/>
      <c r="C21" s="41">
        <v>14</v>
      </c>
      <c r="D21" s="42" t="s">
        <v>18</v>
      </c>
      <c r="E21" s="43" t="s">
        <v>5</v>
      </c>
      <c r="F21" s="134"/>
      <c r="G21" s="135" t="s">
        <v>336</v>
      </c>
      <c r="H21" s="136"/>
      <c r="I21" s="61"/>
      <c r="J21" s="61"/>
      <c r="K21" s="61"/>
      <c r="L21" s="61">
        <v>5.5</v>
      </c>
      <c r="M21" s="61"/>
      <c r="N21" s="61"/>
      <c r="O21" s="61">
        <v>8.5</v>
      </c>
      <c r="P21" s="61"/>
      <c r="Q21" s="61" t="s">
        <v>72</v>
      </c>
      <c r="R21" s="61"/>
      <c r="S21" s="61"/>
      <c r="T21" s="61"/>
      <c r="U21" s="61"/>
      <c r="V21" s="61"/>
      <c r="W21" s="61"/>
      <c r="X21" s="62"/>
    </row>
    <row r="22" spans="2:24" s="9" customFormat="1" ht="69.75" customHeight="1" x14ac:dyDescent="0.15">
      <c r="B22" s="322"/>
      <c r="C22" s="41">
        <v>15</v>
      </c>
      <c r="D22" s="42" t="s">
        <v>6</v>
      </c>
      <c r="E22" s="43" t="s">
        <v>5</v>
      </c>
      <c r="F22" s="134"/>
      <c r="G22" s="135" t="s">
        <v>254</v>
      </c>
      <c r="H22" s="136"/>
      <c r="I22" s="61"/>
      <c r="J22" s="61">
        <v>3</v>
      </c>
      <c r="K22" s="61"/>
      <c r="L22" s="61">
        <v>5.5</v>
      </c>
      <c r="M22" s="61"/>
      <c r="N22" s="61"/>
      <c r="O22" s="61" t="s">
        <v>74</v>
      </c>
      <c r="P22" s="61"/>
      <c r="Q22" s="61">
        <v>10.3</v>
      </c>
      <c r="R22" s="61"/>
      <c r="S22" s="61"/>
      <c r="T22" s="61"/>
      <c r="U22" s="61"/>
      <c r="V22" s="61"/>
      <c r="W22" s="61"/>
      <c r="X22" s="62"/>
    </row>
    <row r="23" spans="2:24" s="9" customFormat="1" ht="79.5" customHeight="1" x14ac:dyDescent="0.15">
      <c r="B23" s="322"/>
      <c r="C23" s="41">
        <v>16</v>
      </c>
      <c r="D23" s="42" t="s">
        <v>17</v>
      </c>
      <c r="E23" s="43" t="s">
        <v>5</v>
      </c>
      <c r="F23" s="134"/>
      <c r="G23" s="135" t="s">
        <v>255</v>
      </c>
      <c r="H23" s="136"/>
      <c r="I23" s="61"/>
      <c r="J23" s="61"/>
      <c r="K23" s="61">
        <v>4</v>
      </c>
      <c r="L23" s="61">
        <v>5.5</v>
      </c>
      <c r="M23" s="61"/>
      <c r="N23" s="61"/>
      <c r="O23" s="61">
        <v>8</v>
      </c>
      <c r="P23" s="61">
        <v>9</v>
      </c>
      <c r="Q23" s="61"/>
      <c r="R23" s="61"/>
      <c r="S23" s="61"/>
      <c r="T23" s="61"/>
      <c r="U23" s="61"/>
      <c r="V23" s="61"/>
      <c r="W23" s="61"/>
      <c r="X23" s="62"/>
    </row>
    <row r="24" spans="2:24" s="9" customFormat="1" ht="100.5" customHeight="1" x14ac:dyDescent="0.15">
      <c r="B24" s="322"/>
      <c r="C24" s="41">
        <v>17</v>
      </c>
      <c r="D24" s="42" t="s">
        <v>8</v>
      </c>
      <c r="E24" s="43" t="s">
        <v>5</v>
      </c>
      <c r="F24" s="134"/>
      <c r="G24" s="135" t="s">
        <v>327</v>
      </c>
      <c r="H24" s="136"/>
      <c r="I24" s="61"/>
      <c r="J24" s="61">
        <v>3</v>
      </c>
      <c r="K24" s="61"/>
      <c r="L24" s="61"/>
      <c r="M24" s="61"/>
      <c r="N24" s="61"/>
      <c r="O24" s="61">
        <v>8</v>
      </c>
      <c r="P24" s="61"/>
      <c r="Q24" s="61"/>
      <c r="R24" s="61"/>
      <c r="S24" s="61"/>
      <c r="T24" s="61"/>
      <c r="U24" s="61"/>
      <c r="V24" s="61"/>
      <c r="W24" s="61"/>
      <c r="X24" s="62">
        <v>17</v>
      </c>
    </row>
    <row r="25" spans="2:24" s="9" customFormat="1" ht="101.25" customHeight="1" x14ac:dyDescent="0.15">
      <c r="B25" s="322"/>
      <c r="C25" s="41">
        <v>18</v>
      </c>
      <c r="D25" s="42" t="s">
        <v>16</v>
      </c>
      <c r="E25" s="43" t="s">
        <v>44</v>
      </c>
      <c r="F25" s="134"/>
      <c r="G25" s="135" t="s">
        <v>256</v>
      </c>
      <c r="H25" s="136"/>
      <c r="I25" s="61"/>
      <c r="J25" s="61"/>
      <c r="K25" s="61">
        <v>4.4000000000000004</v>
      </c>
      <c r="L25" s="61" t="s">
        <v>75</v>
      </c>
      <c r="M25" s="61"/>
      <c r="N25" s="61"/>
      <c r="O25" s="61">
        <v>8.5</v>
      </c>
      <c r="P25" s="61"/>
      <c r="Q25" s="61" t="s">
        <v>72</v>
      </c>
      <c r="R25" s="61"/>
      <c r="S25" s="61"/>
      <c r="T25" s="61"/>
      <c r="U25" s="61"/>
      <c r="V25" s="61"/>
      <c r="W25" s="61">
        <v>16.7</v>
      </c>
      <c r="X25" s="62"/>
    </row>
    <row r="26" spans="2:24" s="9" customFormat="1" ht="72.75" customHeight="1" x14ac:dyDescent="0.15">
      <c r="B26" s="322"/>
      <c r="C26" s="18">
        <v>19</v>
      </c>
      <c r="D26" s="19" t="s">
        <v>39</v>
      </c>
      <c r="E26" s="20"/>
      <c r="F26" s="137" t="s">
        <v>5</v>
      </c>
      <c r="G26" s="138" t="s">
        <v>257</v>
      </c>
      <c r="H26" s="139"/>
      <c r="I26" s="64"/>
      <c r="J26" s="64">
        <v>3</v>
      </c>
      <c r="K26" s="64"/>
      <c r="L26" s="64"/>
      <c r="M26" s="64"/>
      <c r="N26" s="64"/>
      <c r="O26" s="64">
        <v>8</v>
      </c>
      <c r="P26" s="64">
        <v>9.1</v>
      </c>
      <c r="Q26" s="64"/>
      <c r="R26" s="64">
        <v>11</v>
      </c>
      <c r="S26" s="64">
        <v>12</v>
      </c>
      <c r="T26" s="64"/>
      <c r="U26" s="64"/>
      <c r="V26" s="64"/>
      <c r="W26" s="64"/>
      <c r="X26" s="65"/>
    </row>
    <row r="27" spans="2:24" s="9" customFormat="1" ht="64.5" customHeight="1" x14ac:dyDescent="0.15">
      <c r="B27" s="322"/>
      <c r="C27" s="10">
        <v>20</v>
      </c>
      <c r="D27" s="11" t="s">
        <v>50</v>
      </c>
      <c r="E27" s="12"/>
      <c r="F27" s="127" t="s">
        <v>5</v>
      </c>
      <c r="G27" s="128" t="s">
        <v>258</v>
      </c>
      <c r="H27" s="129"/>
      <c r="I27" s="55"/>
      <c r="J27" s="55"/>
      <c r="K27" s="55"/>
      <c r="L27" s="55"/>
      <c r="M27" s="55"/>
      <c r="N27" s="55"/>
      <c r="O27" s="55">
        <v>8</v>
      </c>
      <c r="P27" s="55">
        <v>9.1</v>
      </c>
      <c r="Q27" s="55"/>
      <c r="R27" s="55">
        <v>11</v>
      </c>
      <c r="S27" s="55">
        <v>12</v>
      </c>
      <c r="T27" s="55"/>
      <c r="U27" s="55"/>
      <c r="V27" s="55"/>
      <c r="W27" s="55"/>
      <c r="X27" s="56"/>
    </row>
    <row r="28" spans="2:24" s="9" customFormat="1" ht="49.5" customHeight="1" thickBot="1" x14ac:dyDescent="0.2">
      <c r="B28" s="323"/>
      <c r="C28" s="14">
        <v>21</v>
      </c>
      <c r="D28" s="15" t="s">
        <v>9</v>
      </c>
      <c r="E28" s="16"/>
      <c r="F28" s="130" t="s">
        <v>5</v>
      </c>
      <c r="G28" s="131" t="s">
        <v>259</v>
      </c>
      <c r="H28" s="132"/>
      <c r="I28" s="58"/>
      <c r="J28" s="58">
        <v>3</v>
      </c>
      <c r="K28" s="58">
        <v>4</v>
      </c>
      <c r="L28" s="58"/>
      <c r="M28" s="58"/>
      <c r="N28" s="58"/>
      <c r="O28" s="58">
        <v>8</v>
      </c>
      <c r="P28" s="58">
        <v>9</v>
      </c>
      <c r="Q28" s="58"/>
      <c r="R28" s="58"/>
      <c r="S28" s="58">
        <v>12</v>
      </c>
      <c r="T28" s="58"/>
      <c r="U28" s="58"/>
      <c r="V28" s="58"/>
      <c r="W28" s="58"/>
      <c r="X28" s="59"/>
    </row>
    <row r="29" spans="2:24" s="9" customFormat="1" ht="51.75" customHeight="1" x14ac:dyDescent="0.15">
      <c r="B29" s="321" t="s">
        <v>36</v>
      </c>
      <c r="C29" s="32">
        <v>22</v>
      </c>
      <c r="D29" s="33" t="s">
        <v>19</v>
      </c>
      <c r="E29" s="34" t="s">
        <v>5</v>
      </c>
      <c r="F29" s="120"/>
      <c r="G29" s="133" t="s">
        <v>260</v>
      </c>
      <c r="H29" s="122"/>
      <c r="I29" s="49"/>
      <c r="J29" s="49">
        <v>3.9</v>
      </c>
      <c r="K29" s="49"/>
      <c r="L29" s="49"/>
      <c r="M29" s="49">
        <v>6.3</v>
      </c>
      <c r="N29" s="49"/>
      <c r="O29" s="49"/>
      <c r="P29" s="49"/>
      <c r="Q29" s="49"/>
      <c r="R29" s="49">
        <v>11.6</v>
      </c>
      <c r="S29" s="49">
        <v>12.4</v>
      </c>
      <c r="T29" s="49"/>
      <c r="U29" s="49">
        <v>14.1</v>
      </c>
      <c r="V29" s="49">
        <v>15.1</v>
      </c>
      <c r="W29" s="49"/>
      <c r="X29" s="50"/>
    </row>
    <row r="30" spans="2:24" s="9" customFormat="1" ht="127.5" customHeight="1" x14ac:dyDescent="0.15">
      <c r="B30" s="322"/>
      <c r="C30" s="36">
        <v>23</v>
      </c>
      <c r="D30" s="37" t="s">
        <v>10</v>
      </c>
      <c r="E30" s="38" t="s">
        <v>5</v>
      </c>
      <c r="F30" s="123"/>
      <c r="G30" s="124" t="s">
        <v>261</v>
      </c>
      <c r="H30" s="125"/>
      <c r="I30" s="52"/>
      <c r="J30" s="52"/>
      <c r="K30" s="52"/>
      <c r="L30" s="52"/>
      <c r="M30" s="52"/>
      <c r="N30" s="52">
        <v>7.3</v>
      </c>
      <c r="O30" s="52"/>
      <c r="P30" s="52"/>
      <c r="Q30" s="52"/>
      <c r="R30" s="52"/>
      <c r="S30" s="52"/>
      <c r="T30" s="52">
        <v>13</v>
      </c>
      <c r="U30" s="52"/>
      <c r="V30" s="52"/>
      <c r="W30" s="52"/>
      <c r="X30" s="53"/>
    </row>
    <row r="31" spans="2:24" s="9" customFormat="1" ht="108" customHeight="1" x14ac:dyDescent="0.15">
      <c r="B31" s="322"/>
      <c r="C31" s="36">
        <v>24</v>
      </c>
      <c r="D31" s="37" t="s">
        <v>11</v>
      </c>
      <c r="E31" s="38" t="s">
        <v>5</v>
      </c>
      <c r="F31" s="123"/>
      <c r="G31" s="124" t="s">
        <v>262</v>
      </c>
      <c r="H31" s="125"/>
      <c r="I31" s="52">
        <v>2.4</v>
      </c>
      <c r="J31" s="52"/>
      <c r="K31" s="52"/>
      <c r="L31" s="52"/>
      <c r="M31" s="52"/>
      <c r="N31" s="52" t="s">
        <v>76</v>
      </c>
      <c r="O31" s="52"/>
      <c r="P31" s="52"/>
      <c r="Q31" s="52"/>
      <c r="R31" s="52"/>
      <c r="S31" s="52">
        <v>12.4</v>
      </c>
      <c r="T31" s="52">
        <v>13</v>
      </c>
      <c r="U31" s="52">
        <v>14</v>
      </c>
      <c r="V31" s="52">
        <v>15</v>
      </c>
      <c r="W31" s="52"/>
      <c r="X31" s="53"/>
    </row>
    <row r="32" spans="2:24" s="9" customFormat="1" ht="93" customHeight="1" x14ac:dyDescent="0.15">
      <c r="B32" s="322"/>
      <c r="C32" s="36">
        <v>25</v>
      </c>
      <c r="D32" s="37" t="s">
        <v>20</v>
      </c>
      <c r="E32" s="38" t="s">
        <v>5</v>
      </c>
      <c r="F32" s="123"/>
      <c r="G32" s="124" t="s">
        <v>328</v>
      </c>
      <c r="H32" s="125"/>
      <c r="I32" s="52"/>
      <c r="J32" s="52"/>
      <c r="K32" s="52"/>
      <c r="L32" s="52"/>
      <c r="M32" s="52">
        <v>6.6</v>
      </c>
      <c r="N32" s="52"/>
      <c r="O32" s="52"/>
      <c r="P32" s="52"/>
      <c r="Q32" s="52"/>
      <c r="R32" s="52"/>
      <c r="S32" s="52"/>
      <c r="T32" s="52"/>
      <c r="U32" s="52">
        <v>14</v>
      </c>
      <c r="V32" s="52">
        <v>15</v>
      </c>
      <c r="W32" s="52"/>
      <c r="X32" s="53"/>
    </row>
    <row r="33" spans="2:24" s="9" customFormat="1" ht="85.5" customHeight="1" x14ac:dyDescent="0.15">
      <c r="B33" s="322"/>
      <c r="C33" s="36">
        <v>26</v>
      </c>
      <c r="D33" s="37" t="s">
        <v>57</v>
      </c>
      <c r="E33" s="38" t="s">
        <v>5</v>
      </c>
      <c r="F33" s="123"/>
      <c r="G33" s="124" t="s">
        <v>329</v>
      </c>
      <c r="H33" s="125"/>
      <c r="I33" s="52"/>
      <c r="J33" s="52"/>
      <c r="K33" s="52"/>
      <c r="L33" s="52"/>
      <c r="M33" s="52"/>
      <c r="N33" s="52"/>
      <c r="O33" s="52"/>
      <c r="P33" s="52">
        <v>9.4</v>
      </c>
      <c r="Q33" s="52"/>
      <c r="R33" s="52"/>
      <c r="S33" s="52" t="s">
        <v>77</v>
      </c>
      <c r="T33" s="52"/>
      <c r="U33" s="52">
        <v>14.1</v>
      </c>
      <c r="V33" s="52">
        <v>15</v>
      </c>
      <c r="W33" s="52"/>
      <c r="X33" s="53"/>
    </row>
    <row r="34" spans="2:24" s="9" customFormat="1" ht="75.75" customHeight="1" x14ac:dyDescent="0.15">
      <c r="B34" s="322"/>
      <c r="C34" s="36">
        <v>27</v>
      </c>
      <c r="D34" s="37" t="s">
        <v>21</v>
      </c>
      <c r="E34" s="38" t="s">
        <v>44</v>
      </c>
      <c r="F34" s="123"/>
      <c r="G34" s="124" t="s">
        <v>330</v>
      </c>
      <c r="H34" s="125"/>
      <c r="I34" s="52">
        <v>2.4</v>
      </c>
      <c r="J34" s="52"/>
      <c r="K34" s="52"/>
      <c r="L34" s="52"/>
      <c r="M34" s="91" t="s">
        <v>78</v>
      </c>
      <c r="N34" s="52"/>
      <c r="O34" s="52"/>
      <c r="P34" s="52"/>
      <c r="Q34" s="52"/>
      <c r="R34" s="52">
        <v>11.5</v>
      </c>
      <c r="S34" s="52"/>
      <c r="T34" s="52"/>
      <c r="U34" s="52" t="s">
        <v>79</v>
      </c>
      <c r="V34" s="52">
        <v>15</v>
      </c>
      <c r="W34" s="52"/>
      <c r="X34" s="53">
        <v>17</v>
      </c>
    </row>
    <row r="35" spans="2:24" s="9" customFormat="1" ht="80.25" customHeight="1" x14ac:dyDescent="0.15">
      <c r="B35" s="322"/>
      <c r="C35" s="36">
        <v>28</v>
      </c>
      <c r="D35" s="37" t="s">
        <v>58</v>
      </c>
      <c r="E35" s="38" t="s">
        <v>44</v>
      </c>
      <c r="F35" s="123"/>
      <c r="G35" s="124" t="s">
        <v>263</v>
      </c>
      <c r="H35" s="125"/>
      <c r="I35" s="52"/>
      <c r="J35" s="52"/>
      <c r="K35" s="52"/>
      <c r="L35" s="52"/>
      <c r="M35" s="52"/>
      <c r="N35" s="52"/>
      <c r="O35" s="52"/>
      <c r="P35" s="52">
        <v>9.4</v>
      </c>
      <c r="Q35" s="52"/>
      <c r="R35" s="52"/>
      <c r="S35" s="52" t="s">
        <v>80</v>
      </c>
      <c r="T35" s="52">
        <v>13</v>
      </c>
      <c r="U35" s="52">
        <v>14</v>
      </c>
      <c r="V35" s="52">
        <v>15</v>
      </c>
      <c r="W35" s="52"/>
      <c r="X35" s="53"/>
    </row>
    <row r="36" spans="2:24" s="9" customFormat="1" ht="67.5" customHeight="1" x14ac:dyDescent="0.15">
      <c r="B36" s="322"/>
      <c r="C36" s="10">
        <v>29</v>
      </c>
      <c r="D36" s="11" t="s">
        <v>53</v>
      </c>
      <c r="E36" s="12"/>
      <c r="F36" s="127" t="s">
        <v>44</v>
      </c>
      <c r="G36" s="128" t="s">
        <v>264</v>
      </c>
      <c r="H36" s="129">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x14ac:dyDescent="0.15">
      <c r="B37" s="322"/>
      <c r="C37" s="10">
        <v>30</v>
      </c>
      <c r="D37" s="11" t="s">
        <v>22</v>
      </c>
      <c r="E37" s="12"/>
      <c r="F37" s="127" t="s">
        <v>44</v>
      </c>
      <c r="G37" s="128" t="s">
        <v>265</v>
      </c>
      <c r="H37" s="129"/>
      <c r="I37" s="55"/>
      <c r="J37" s="55"/>
      <c r="K37" s="55"/>
      <c r="L37" s="55"/>
      <c r="M37" s="55"/>
      <c r="N37" s="55"/>
      <c r="O37" s="55"/>
      <c r="P37" s="55"/>
      <c r="Q37" s="55"/>
      <c r="R37" s="55" t="s">
        <v>81</v>
      </c>
      <c r="S37" s="55"/>
      <c r="T37" s="55" t="s">
        <v>82</v>
      </c>
      <c r="U37" s="55"/>
      <c r="V37" s="55">
        <v>15</v>
      </c>
      <c r="W37" s="55"/>
      <c r="X37" s="56">
        <v>17</v>
      </c>
    </row>
    <row r="38" spans="2:24" s="9" customFormat="1" ht="51.75" customHeight="1" x14ac:dyDescent="0.15">
      <c r="B38" s="322"/>
      <c r="C38" s="10">
        <v>31</v>
      </c>
      <c r="D38" s="11" t="s">
        <v>337</v>
      </c>
      <c r="E38" s="12"/>
      <c r="F38" s="127" t="s">
        <v>5</v>
      </c>
      <c r="G38" s="128" t="s">
        <v>331</v>
      </c>
      <c r="H38" s="129"/>
      <c r="I38" s="55"/>
      <c r="J38" s="55"/>
      <c r="K38" s="55"/>
      <c r="L38" s="55"/>
      <c r="M38" s="55"/>
      <c r="N38" s="55" t="s">
        <v>83</v>
      </c>
      <c r="O38" s="55"/>
      <c r="P38" s="55">
        <v>9.4</v>
      </c>
      <c r="Q38" s="55"/>
      <c r="R38" s="55">
        <v>11.5</v>
      </c>
      <c r="S38" s="55"/>
      <c r="T38" s="55" t="s">
        <v>82</v>
      </c>
      <c r="U38" s="55"/>
      <c r="V38" s="55"/>
      <c r="W38" s="55"/>
      <c r="X38" s="56"/>
    </row>
    <row r="39" spans="2:24" s="9" customFormat="1" ht="90" customHeight="1" x14ac:dyDescent="0.15">
      <c r="B39" s="322"/>
      <c r="C39" s="10">
        <v>32</v>
      </c>
      <c r="D39" s="11" t="s">
        <v>63</v>
      </c>
      <c r="E39" s="12"/>
      <c r="F39" s="127" t="s">
        <v>5</v>
      </c>
      <c r="G39" s="128" t="s">
        <v>332</v>
      </c>
      <c r="H39" s="129"/>
      <c r="I39" s="55"/>
      <c r="J39" s="55"/>
      <c r="K39" s="55"/>
      <c r="L39" s="55"/>
      <c r="M39" s="55">
        <v>6</v>
      </c>
      <c r="N39" s="55"/>
      <c r="O39" s="55"/>
      <c r="P39" s="55">
        <v>9.4</v>
      </c>
      <c r="Q39" s="55"/>
      <c r="R39" s="55" t="s">
        <v>84</v>
      </c>
      <c r="S39" s="55">
        <v>12.2</v>
      </c>
      <c r="T39" s="55">
        <v>13</v>
      </c>
      <c r="U39" s="55"/>
      <c r="V39" s="55">
        <v>15</v>
      </c>
      <c r="W39" s="55"/>
      <c r="X39" s="56"/>
    </row>
    <row r="40" spans="2:24" s="9" customFormat="1" ht="51.75" customHeight="1" x14ac:dyDescent="0.15">
      <c r="B40" s="322"/>
      <c r="C40" s="10">
        <v>33</v>
      </c>
      <c r="D40" s="11" t="s">
        <v>64</v>
      </c>
      <c r="E40" s="12"/>
      <c r="F40" s="127" t="s">
        <v>5</v>
      </c>
      <c r="G40" s="128" t="s">
        <v>266</v>
      </c>
      <c r="H40" s="129"/>
      <c r="I40" s="55"/>
      <c r="J40" s="55"/>
      <c r="K40" s="55"/>
      <c r="L40" s="55"/>
      <c r="M40" s="55" t="s">
        <v>85</v>
      </c>
      <c r="N40" s="55"/>
      <c r="O40" s="55"/>
      <c r="P40" s="55"/>
      <c r="Q40" s="55"/>
      <c r="R40" s="55" t="s">
        <v>84</v>
      </c>
      <c r="S40" s="55">
        <v>12.2</v>
      </c>
      <c r="T40" s="55">
        <v>13</v>
      </c>
      <c r="U40" s="55"/>
      <c r="V40" s="55">
        <v>15</v>
      </c>
      <c r="W40" s="55"/>
      <c r="X40" s="56"/>
    </row>
    <row r="41" spans="2:24" s="9" customFormat="1" ht="61.5" customHeight="1" x14ac:dyDescent="0.15">
      <c r="B41" s="322"/>
      <c r="C41" s="10">
        <v>34</v>
      </c>
      <c r="D41" s="11" t="s">
        <v>59</v>
      </c>
      <c r="E41" s="12"/>
      <c r="F41" s="127" t="s">
        <v>5</v>
      </c>
      <c r="G41" s="128" t="s">
        <v>267</v>
      </c>
      <c r="H41" s="129"/>
      <c r="I41" s="55"/>
      <c r="J41" s="55"/>
      <c r="K41" s="55"/>
      <c r="L41" s="55"/>
      <c r="M41" s="55"/>
      <c r="N41" s="55"/>
      <c r="O41" s="55"/>
      <c r="P41" s="55"/>
      <c r="Q41" s="55"/>
      <c r="R41" s="55"/>
      <c r="S41" s="55" t="s">
        <v>86</v>
      </c>
      <c r="T41" s="55"/>
      <c r="U41" s="55">
        <v>14</v>
      </c>
      <c r="V41" s="55"/>
      <c r="W41" s="55"/>
      <c r="X41" s="56"/>
    </row>
    <row r="42" spans="2:24" s="9" customFormat="1" ht="74.25" customHeight="1" x14ac:dyDescent="0.15">
      <c r="B42" s="322"/>
      <c r="C42" s="10">
        <v>35</v>
      </c>
      <c r="D42" s="11" t="s">
        <v>40</v>
      </c>
      <c r="E42" s="12"/>
      <c r="F42" s="127" t="s">
        <v>5</v>
      </c>
      <c r="G42" s="128" t="s">
        <v>338</v>
      </c>
      <c r="H42" s="129"/>
      <c r="I42" s="55"/>
      <c r="J42" s="55"/>
      <c r="K42" s="55"/>
      <c r="L42" s="55"/>
      <c r="M42" s="55"/>
      <c r="N42" s="55"/>
      <c r="O42" s="55"/>
      <c r="P42" s="55">
        <v>9.4</v>
      </c>
      <c r="Q42" s="55"/>
      <c r="R42" s="55">
        <v>11.2</v>
      </c>
      <c r="S42" s="55"/>
      <c r="T42" s="55" t="s">
        <v>82</v>
      </c>
      <c r="U42" s="55"/>
      <c r="V42" s="55"/>
      <c r="W42" s="55"/>
      <c r="X42" s="56"/>
    </row>
    <row r="43" spans="2:24" s="9" customFormat="1" ht="83.25" customHeight="1" thickBot="1" x14ac:dyDescent="0.2">
      <c r="B43" s="323"/>
      <c r="C43" s="22">
        <v>36</v>
      </c>
      <c r="D43" s="23" t="s">
        <v>65</v>
      </c>
      <c r="E43" s="24"/>
      <c r="F43" s="140" t="s">
        <v>5</v>
      </c>
      <c r="G43" s="141" t="s">
        <v>268</v>
      </c>
      <c r="H43" s="142"/>
      <c r="I43" s="67"/>
      <c r="J43" s="67"/>
      <c r="K43" s="67"/>
      <c r="L43" s="67"/>
      <c r="M43" s="67"/>
      <c r="N43" s="67" t="s">
        <v>83</v>
      </c>
      <c r="O43" s="67"/>
      <c r="P43" s="67">
        <v>9.4</v>
      </c>
      <c r="Q43" s="67"/>
      <c r="R43" s="67" t="s">
        <v>87</v>
      </c>
      <c r="S43" s="67">
        <v>12.8</v>
      </c>
      <c r="T43" s="67">
        <v>13</v>
      </c>
      <c r="U43" s="67"/>
      <c r="V43" s="67"/>
      <c r="W43" s="67"/>
      <c r="X43" s="68">
        <v>17.170000000000002</v>
      </c>
    </row>
    <row r="44" spans="2:24" s="9" customFormat="1" ht="81.75" customHeight="1" x14ac:dyDescent="0.15">
      <c r="B44" s="321" t="s">
        <v>37</v>
      </c>
      <c r="C44" s="32">
        <v>37</v>
      </c>
      <c r="D44" s="33" t="s">
        <v>45</v>
      </c>
      <c r="E44" s="34" t="s">
        <v>5</v>
      </c>
      <c r="F44" s="120"/>
      <c r="G44" s="133" t="s">
        <v>269</v>
      </c>
      <c r="H44" s="122"/>
      <c r="I44" s="49"/>
      <c r="J44" s="49">
        <v>3.9</v>
      </c>
      <c r="K44" s="49"/>
      <c r="L44" s="49"/>
      <c r="M44" s="49"/>
      <c r="N44" s="49"/>
      <c r="O44" s="49"/>
      <c r="P44" s="49">
        <v>9</v>
      </c>
      <c r="Q44" s="49"/>
      <c r="R44" s="49"/>
      <c r="S44" s="49">
        <v>12.4</v>
      </c>
      <c r="T44" s="49"/>
      <c r="U44" s="49"/>
      <c r="V44" s="49"/>
      <c r="W44" s="49"/>
      <c r="X44" s="50"/>
    </row>
    <row r="45" spans="2:24" s="9" customFormat="1" ht="94.5" customHeight="1" x14ac:dyDescent="0.15">
      <c r="B45" s="322"/>
      <c r="C45" s="36">
        <v>38</v>
      </c>
      <c r="D45" s="42" t="s">
        <v>60</v>
      </c>
      <c r="E45" s="43" t="s">
        <v>5</v>
      </c>
      <c r="F45" s="134"/>
      <c r="G45" s="135" t="s">
        <v>270</v>
      </c>
      <c r="H45" s="136"/>
      <c r="I45" s="61"/>
      <c r="J45" s="61"/>
      <c r="K45" s="61"/>
      <c r="L45" s="61"/>
      <c r="M45" s="61"/>
      <c r="N45" s="61"/>
      <c r="O45" s="61"/>
      <c r="P45" s="61">
        <v>9.1</v>
      </c>
      <c r="Q45" s="61">
        <v>10</v>
      </c>
      <c r="R45" s="61">
        <v>11.7</v>
      </c>
      <c r="S45" s="61"/>
      <c r="T45" s="61"/>
      <c r="U45" s="61"/>
      <c r="V45" s="61"/>
      <c r="W45" s="61"/>
      <c r="X45" s="62">
        <v>17</v>
      </c>
    </row>
    <row r="46" spans="2:24" s="9" customFormat="1" ht="60.75" customHeight="1" x14ac:dyDescent="0.15">
      <c r="B46" s="322"/>
      <c r="C46" s="18">
        <v>39</v>
      </c>
      <c r="D46" s="11" t="s">
        <v>27</v>
      </c>
      <c r="E46" s="12"/>
      <c r="F46" s="127" t="s">
        <v>5</v>
      </c>
      <c r="G46" s="128" t="s">
        <v>271</v>
      </c>
      <c r="H46" s="129"/>
      <c r="I46" s="55" t="s">
        <v>88</v>
      </c>
      <c r="J46" s="55"/>
      <c r="K46" s="55"/>
      <c r="L46" s="55"/>
      <c r="M46" s="55"/>
      <c r="N46" s="55">
        <v>7.3</v>
      </c>
      <c r="O46" s="55">
        <v>8</v>
      </c>
      <c r="P46" s="55">
        <v>9</v>
      </c>
      <c r="Q46" s="55"/>
      <c r="R46" s="55" t="s">
        <v>89</v>
      </c>
      <c r="S46" s="55">
        <v>12.3</v>
      </c>
      <c r="T46" s="55">
        <v>13</v>
      </c>
      <c r="U46" s="55">
        <v>14</v>
      </c>
      <c r="V46" s="55">
        <v>15</v>
      </c>
      <c r="W46" s="55"/>
      <c r="X46" s="56">
        <v>17</v>
      </c>
    </row>
    <row r="47" spans="2:24" s="9" customFormat="1" ht="51" customHeight="1" x14ac:dyDescent="0.15">
      <c r="B47" s="322"/>
      <c r="C47" s="18">
        <v>40</v>
      </c>
      <c r="D47" s="11" t="s">
        <v>66</v>
      </c>
      <c r="E47" s="12"/>
      <c r="F47" s="127" t="s">
        <v>5</v>
      </c>
      <c r="G47" s="128" t="s">
        <v>272</v>
      </c>
      <c r="H47" s="129"/>
      <c r="I47" s="55"/>
      <c r="J47" s="55"/>
      <c r="K47" s="55"/>
      <c r="L47" s="55"/>
      <c r="M47" s="55"/>
      <c r="N47" s="55">
        <v>7</v>
      </c>
      <c r="O47" s="55"/>
      <c r="P47" s="55"/>
      <c r="Q47" s="55"/>
      <c r="R47" s="55"/>
      <c r="S47" s="55">
        <v>12.2</v>
      </c>
      <c r="T47" s="55">
        <v>13.1</v>
      </c>
      <c r="U47" s="55"/>
      <c r="V47" s="55">
        <v>15</v>
      </c>
      <c r="W47" s="55"/>
      <c r="X47" s="56"/>
    </row>
    <row r="48" spans="2:24" s="9" customFormat="1" ht="51" customHeight="1" x14ac:dyDescent="0.15">
      <c r="B48" s="322"/>
      <c r="C48" s="18">
        <v>41</v>
      </c>
      <c r="D48" s="11" t="s">
        <v>42</v>
      </c>
      <c r="E48" s="12"/>
      <c r="F48" s="127" t="s">
        <v>5</v>
      </c>
      <c r="G48" s="128" t="s">
        <v>273</v>
      </c>
      <c r="H48" s="129">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x14ac:dyDescent="0.2">
      <c r="B49" s="323"/>
      <c r="C49" s="14">
        <v>42</v>
      </c>
      <c r="D49" s="15" t="s">
        <v>335</v>
      </c>
      <c r="E49" s="16"/>
      <c r="F49" s="130" t="s">
        <v>5</v>
      </c>
      <c r="G49" s="131" t="s">
        <v>333</v>
      </c>
      <c r="H49" s="132"/>
      <c r="I49" s="58" t="s">
        <v>88</v>
      </c>
      <c r="J49" s="58"/>
      <c r="K49" s="58"/>
      <c r="L49" s="58"/>
      <c r="M49" s="58"/>
      <c r="N49" s="58"/>
      <c r="O49" s="58">
        <v>8.1999999999999993</v>
      </c>
      <c r="P49" s="58" t="s">
        <v>90</v>
      </c>
      <c r="Q49" s="58"/>
      <c r="R49" s="58" t="s">
        <v>89</v>
      </c>
      <c r="S49" s="58">
        <v>12.2</v>
      </c>
      <c r="T49" s="58"/>
      <c r="U49" s="58">
        <v>14</v>
      </c>
      <c r="V49" s="58">
        <v>15</v>
      </c>
      <c r="W49" s="58"/>
      <c r="X49" s="59">
        <v>17</v>
      </c>
    </row>
    <row r="50" spans="2:24" s="9" customFormat="1" ht="51" customHeight="1" x14ac:dyDescent="0.15">
      <c r="B50" s="309" t="s">
        <v>43</v>
      </c>
      <c r="C50" s="41">
        <v>43</v>
      </c>
      <c r="D50" s="42" t="s">
        <v>41</v>
      </c>
      <c r="E50" s="43" t="s">
        <v>44</v>
      </c>
      <c r="F50" s="134"/>
      <c r="G50" s="135" t="s">
        <v>274</v>
      </c>
      <c r="H50" s="136">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87" customHeight="1" x14ac:dyDescent="0.15">
      <c r="B51" s="310"/>
      <c r="C51" s="41">
        <v>44</v>
      </c>
      <c r="D51" s="42" t="s">
        <v>31</v>
      </c>
      <c r="E51" s="43" t="s">
        <v>5</v>
      </c>
      <c r="F51" s="134"/>
      <c r="G51" s="135" t="s">
        <v>275</v>
      </c>
      <c r="H51" s="136"/>
      <c r="I51" s="61"/>
      <c r="J51" s="61"/>
      <c r="K51" s="61">
        <v>4</v>
      </c>
      <c r="L51" s="61"/>
      <c r="M51" s="61"/>
      <c r="N51" s="61"/>
      <c r="O51" s="61"/>
      <c r="P51" s="61"/>
      <c r="Q51" s="61"/>
      <c r="R51" s="61">
        <v>11.5</v>
      </c>
      <c r="S51" s="61"/>
      <c r="T51" s="61">
        <v>13.1</v>
      </c>
      <c r="U51" s="61"/>
      <c r="V51" s="61"/>
      <c r="W51" s="61">
        <v>16</v>
      </c>
      <c r="X51" s="62"/>
    </row>
    <row r="52" spans="2:24" s="9" customFormat="1" ht="99.75" customHeight="1" x14ac:dyDescent="0.15">
      <c r="B52" s="310"/>
      <c r="C52" s="10">
        <v>45</v>
      </c>
      <c r="D52" s="11" t="s">
        <v>32</v>
      </c>
      <c r="E52" s="12"/>
      <c r="F52" s="127" t="s">
        <v>5</v>
      </c>
      <c r="G52" s="128" t="s">
        <v>334</v>
      </c>
      <c r="H52" s="129">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x14ac:dyDescent="0.15">
      <c r="B53" s="310"/>
      <c r="C53" s="10">
        <v>46</v>
      </c>
      <c r="D53" s="11" t="s">
        <v>51</v>
      </c>
      <c r="E53" s="12"/>
      <c r="F53" s="127" t="s">
        <v>44</v>
      </c>
      <c r="G53" s="128" t="s">
        <v>276</v>
      </c>
      <c r="H53" s="129"/>
      <c r="I53" s="55"/>
      <c r="J53" s="55"/>
      <c r="K53" s="55"/>
      <c r="L53" s="55"/>
      <c r="M53" s="55"/>
      <c r="N53" s="55"/>
      <c r="O53" s="55"/>
      <c r="P53" s="55">
        <v>9</v>
      </c>
      <c r="Q53" s="55"/>
      <c r="R53" s="55">
        <v>11</v>
      </c>
      <c r="S53" s="55">
        <v>12</v>
      </c>
      <c r="T53" s="55">
        <v>13.1</v>
      </c>
      <c r="U53" s="55"/>
      <c r="V53" s="55"/>
      <c r="W53" s="55"/>
      <c r="X53" s="56"/>
    </row>
    <row r="54" spans="2:24" s="9" customFormat="1" ht="60.75" customHeight="1" x14ac:dyDescent="0.15">
      <c r="B54" s="310"/>
      <c r="C54" s="18">
        <v>47</v>
      </c>
      <c r="D54" s="19" t="s">
        <v>52</v>
      </c>
      <c r="E54" s="20"/>
      <c r="F54" s="137" t="s">
        <v>44</v>
      </c>
      <c r="G54" s="138" t="s">
        <v>277</v>
      </c>
      <c r="H54" s="139">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x14ac:dyDescent="0.15">
      <c r="B55" s="310"/>
      <c r="C55" s="10">
        <v>48</v>
      </c>
      <c r="D55" s="19" t="s">
        <v>15</v>
      </c>
      <c r="E55" s="20"/>
      <c r="F55" s="137" t="s">
        <v>5</v>
      </c>
      <c r="G55" s="138" t="s">
        <v>278</v>
      </c>
      <c r="H55" s="139"/>
      <c r="I55" s="64"/>
      <c r="J55" s="64"/>
      <c r="K55" s="64">
        <v>4</v>
      </c>
      <c r="L55" s="64"/>
      <c r="M55" s="64"/>
      <c r="N55" s="64"/>
      <c r="O55" s="64">
        <v>8.6</v>
      </c>
      <c r="P55" s="64"/>
      <c r="Q55" s="64">
        <v>10.199999999999999</v>
      </c>
      <c r="R55" s="64"/>
      <c r="S55" s="64"/>
      <c r="T55" s="64"/>
      <c r="U55" s="64"/>
      <c r="V55" s="64"/>
      <c r="W55" s="64"/>
      <c r="X55" s="65">
        <v>17</v>
      </c>
    </row>
    <row r="56" spans="2:24" s="9" customFormat="1" ht="60" customHeight="1" x14ac:dyDescent="0.15">
      <c r="B56" s="310"/>
      <c r="C56" s="18">
        <v>49</v>
      </c>
      <c r="D56" s="11" t="s">
        <v>67</v>
      </c>
      <c r="E56" s="12"/>
      <c r="F56" s="127" t="s">
        <v>5</v>
      </c>
      <c r="G56" s="128" t="s">
        <v>279</v>
      </c>
      <c r="H56" s="129"/>
      <c r="I56" s="55"/>
      <c r="J56" s="55"/>
      <c r="K56" s="55">
        <v>4.4000000000000004</v>
      </c>
      <c r="L56" s="55"/>
      <c r="M56" s="55"/>
      <c r="N56" s="55"/>
      <c r="O56" s="55" t="s">
        <v>91</v>
      </c>
      <c r="P56" s="55"/>
      <c r="Q56" s="55"/>
      <c r="R56" s="55"/>
      <c r="S56" s="55"/>
      <c r="T56" s="55"/>
      <c r="U56" s="55"/>
      <c r="V56" s="55"/>
      <c r="W56" s="55"/>
      <c r="X56" s="56">
        <v>17</v>
      </c>
    </row>
    <row r="57" spans="2:24" s="9" customFormat="1" ht="51" customHeight="1" thickBot="1" x14ac:dyDescent="0.2">
      <c r="B57" s="311"/>
      <c r="C57" s="14">
        <v>50</v>
      </c>
      <c r="D57" s="15" t="s">
        <v>33</v>
      </c>
      <c r="E57" s="16"/>
      <c r="F57" s="130" t="s">
        <v>5</v>
      </c>
      <c r="G57" s="143" t="s">
        <v>280</v>
      </c>
      <c r="H57" s="132"/>
      <c r="I57" s="58">
        <v>2</v>
      </c>
      <c r="J57" s="58"/>
      <c r="K57" s="58" t="s">
        <v>69</v>
      </c>
      <c r="L57" s="58"/>
      <c r="M57" s="58"/>
      <c r="N57" s="58"/>
      <c r="O57" s="58">
        <v>8.6</v>
      </c>
      <c r="P57" s="58"/>
      <c r="Q57" s="58">
        <v>10.199999999999999</v>
      </c>
      <c r="R57" s="58"/>
      <c r="S57" s="58">
        <v>12</v>
      </c>
      <c r="T57" s="58">
        <v>13</v>
      </c>
      <c r="U57" s="58">
        <v>14</v>
      </c>
      <c r="V57" s="58">
        <v>15</v>
      </c>
      <c r="W57" s="58"/>
      <c r="X57" s="59">
        <v>17</v>
      </c>
    </row>
    <row r="58" spans="2:24" s="9" customFormat="1" ht="7.5" customHeight="1" thickBot="1" x14ac:dyDescent="0.2">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x14ac:dyDescent="0.2">
      <c r="C59" s="26"/>
      <c r="D59" s="5"/>
      <c r="E59" s="26">
        <f>COUNTIF(E8:E57,"●")</f>
        <v>25</v>
      </c>
      <c r="F59" s="26">
        <f>COUNTIF(F8:F57,"●")</f>
        <v>25</v>
      </c>
      <c r="I59" s="306" t="s">
        <v>238</v>
      </c>
      <c r="J59" s="307"/>
      <c r="K59" s="307"/>
      <c r="L59" s="307"/>
      <c r="M59" s="307"/>
      <c r="N59" s="307"/>
      <c r="O59" s="307"/>
      <c r="P59" s="307"/>
      <c r="Q59" s="307"/>
      <c r="R59" s="307"/>
      <c r="S59" s="307"/>
      <c r="T59" s="307"/>
      <c r="U59" s="307"/>
      <c r="V59" s="308"/>
    </row>
    <row r="60" spans="2:24" s="9" customFormat="1" ht="21" customHeight="1" x14ac:dyDescent="0.15">
      <c r="C60" s="26"/>
      <c r="D60" s="5"/>
      <c r="E60" s="26"/>
      <c r="F60" s="26"/>
      <c r="G60" s="27"/>
    </row>
    <row r="61" spans="2:24" ht="37.15" customHeight="1" x14ac:dyDescent="0.15"/>
    <row r="62" spans="2:24" ht="37.15" customHeight="1" x14ac:dyDescent="0.15"/>
    <row r="63" spans="2:24" ht="21" customHeight="1" x14ac:dyDescent="0.15"/>
    <row r="64" spans="2:24" ht="21" customHeight="1" x14ac:dyDescent="0.15"/>
    <row r="65" spans="2:7" ht="21" customHeight="1" x14ac:dyDescent="0.15"/>
    <row r="66" spans="2:7" s="28" customFormat="1" ht="21" customHeight="1" x14ac:dyDescent="0.15">
      <c r="B66" s="4"/>
      <c r="C66" s="2"/>
      <c r="D66" s="5"/>
      <c r="E66" s="2"/>
      <c r="F66" s="2"/>
      <c r="G66" s="3"/>
    </row>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21" customHeight="1" x14ac:dyDescent="0.15">
      <c r="B81" s="4"/>
      <c r="C81" s="2"/>
      <c r="D81" s="5"/>
      <c r="E81" s="2"/>
      <c r="F81" s="2"/>
      <c r="G81" s="3"/>
    </row>
    <row r="82" spans="2:7" s="28" customFormat="1" ht="37.15" customHeight="1" x14ac:dyDescent="0.15">
      <c r="B82" s="4"/>
      <c r="C82" s="2"/>
      <c r="D82" s="5"/>
      <c r="E82" s="2"/>
      <c r="F82" s="2"/>
      <c r="G82" s="3"/>
    </row>
    <row r="83" spans="2:7" s="28" customFormat="1" ht="37.15" customHeight="1" x14ac:dyDescent="0.15">
      <c r="B83" s="4"/>
      <c r="C83" s="2"/>
      <c r="D83" s="5"/>
      <c r="E83" s="2"/>
      <c r="F83" s="2"/>
      <c r="G83" s="3"/>
    </row>
    <row r="120" spans="2:7" s="28" customFormat="1" ht="6" customHeight="1" x14ac:dyDescent="0.15">
      <c r="B120" s="4"/>
      <c r="C120" s="2"/>
      <c r="D120" s="5"/>
      <c r="E120" s="2"/>
      <c r="F120" s="2"/>
      <c r="G120" s="3"/>
    </row>
  </sheetData>
  <sheetProtection formatCells="0" formatColumns="0" formatRows="0" selectLockedCells="1"/>
  <mergeCells count="19">
    <mergeCell ref="B1:C1"/>
    <mergeCell ref="E1:F1"/>
    <mergeCell ref="I1:V1"/>
    <mergeCell ref="W1:X1"/>
    <mergeCell ref="I3:L3"/>
    <mergeCell ref="O3:R3"/>
    <mergeCell ref="B50:B57"/>
    <mergeCell ref="I59:V59"/>
    <mergeCell ref="G5:G7"/>
    <mergeCell ref="H5:X5"/>
    <mergeCell ref="B8:B18"/>
    <mergeCell ref="B19:B28"/>
    <mergeCell ref="B29:B43"/>
    <mergeCell ref="B44:B49"/>
    <mergeCell ref="B5:B7"/>
    <mergeCell ref="C5:C7"/>
    <mergeCell ref="D5:D7"/>
    <mergeCell ref="E5:E7"/>
    <mergeCell ref="F5:F7"/>
  </mergeCells>
  <phoneticPr fontId="3"/>
  <conditionalFormatting sqref="G8:G14">
    <cfRule type="cellIs" dxfId="8" priority="7" operator="equal">
      <formula>""</formula>
    </cfRule>
  </conditionalFormatting>
  <conditionalFormatting sqref="G19:G25">
    <cfRule type="cellIs" dxfId="7" priority="6" operator="equal">
      <formula>""</formula>
    </cfRule>
  </conditionalFormatting>
  <conditionalFormatting sqref="G29:G35">
    <cfRule type="cellIs" dxfId="6" priority="5" operator="equal">
      <formula>""</formula>
    </cfRule>
  </conditionalFormatting>
  <conditionalFormatting sqref="G44:G45">
    <cfRule type="cellIs" dxfId="5" priority="4" operator="equal">
      <formula>""</formula>
    </cfRule>
  </conditionalFormatting>
  <conditionalFormatting sqref="G50:G51">
    <cfRule type="cellIs" dxfId="4" priority="3" operator="equal">
      <formula>""</formula>
    </cfRule>
  </conditionalFormatting>
  <conditionalFormatting sqref="M3">
    <cfRule type="cellIs" dxfId="3" priority="2" operator="notEqual">
      <formula>25</formula>
    </cfRule>
  </conditionalFormatting>
  <conditionalFormatting sqref="S3">
    <cfRule type="cellIs" dxfId="2" priority="1" operator="lessThan">
      <formula>5</formula>
    </cfRule>
  </conditionalFormatting>
  <conditionalFormatting sqref="AB8">
    <cfRule type="expression" dxfId="1" priority="10">
      <formula>$AB$8&gt;4</formula>
    </cfRule>
  </conditionalFormatting>
  <conditionalFormatting sqref="AB10">
    <cfRule type="expression" dxfId="0" priority="11">
      <formula>$AB$8&gt;4</formula>
    </cfRule>
  </conditionalFormatting>
  <dataValidations count="2">
    <dataValidation type="whole" operator="equal" allowBlank="1" showInputMessage="1" showErrorMessage="1" errorTitle="必須項目が25項目未満です" error="必須項目は必ず記載してください" sqref="Z60" xr:uid="{2DAC674B-4C20-41C1-AA33-EEF215FDD3A5}">
      <formula1>25</formula1>
    </dataValidation>
    <dataValidation type="whole" operator="lessThan" allowBlank="1" showInputMessage="1" showErrorMessage="1" sqref="Z8" xr:uid="{B7BC3EA1-ECE4-4090-80F1-EBF0EA78EA80}">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8" max="24" man="1"/>
    <brk id="28" max="24" man="1"/>
    <brk id="4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リスト</vt:lpstr>
      <vt:lpstr>様式1①</vt:lpstr>
      <vt:lpstr>様式1②</vt:lpstr>
      <vt:lpstr>様式2</vt:lpstr>
      <vt:lpstr>暴排</vt:lpstr>
      <vt:lpstr>→記載例</vt:lpstr>
      <vt:lpstr>【記載例】様式1①</vt:lpstr>
      <vt:lpstr>【記載例】様式1②</vt:lpstr>
      <vt:lpstr>【記載例】様式2</vt:lpstr>
      <vt:lpstr>【記載例】暴排</vt:lpstr>
      <vt:lpstr>【記載例】暴排!Print_Area</vt:lpstr>
      <vt:lpstr>【記載例】様式1①!Print_Area</vt:lpstr>
      <vt:lpstr>【記載例】様式1②!Print_Area</vt:lpstr>
      <vt:lpstr>【記載例】様式2!Print_Area</vt:lpstr>
      <vt:lpstr>暴排!Print_Area</vt:lpstr>
      <vt:lpstr>様式1①!Print_Area</vt:lpstr>
      <vt:lpstr>様式1②!Print_Area</vt:lpstr>
      <vt:lpstr>様式2!Print_Area</vt:lpstr>
      <vt:lpstr>【記載例】様式2!Print_Titles</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重松 海佑</cp:lastModifiedBy>
  <cp:lastPrinted>2024-04-24T04:35:30Z</cp:lastPrinted>
  <dcterms:created xsi:type="dcterms:W3CDTF">2020-09-09T23:24:06Z</dcterms:created>
  <dcterms:modified xsi:type="dcterms:W3CDTF">2025-07-07T02:12:08Z</dcterms:modified>
</cp:coreProperties>
</file>