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415" activeTab="1"/>
  </bookViews>
  <sheets>
    <sheet name="医療法人所得計算書" sheetId="1" r:id="rId1"/>
    <sheet name="付表" sheetId="2" r:id="rId2"/>
    <sheet name="説明" sheetId="3" state="hidden" r:id="rId3"/>
  </sheets>
  <definedNames>
    <definedName name="_xlnm.Print_Area" localSheetId="0">'医療法人所得計算書'!$A$2:$BL$48</definedName>
    <definedName name="_xlnm.Print_Area" localSheetId="1">'付表'!$A$1:$G$49</definedName>
  </definedNames>
  <calcPr fullCalcOnLoad="1"/>
</workbook>
</file>

<file path=xl/sharedStrings.xml><?xml version="1.0" encoding="utf-8"?>
<sst xmlns="http://schemas.openxmlformats.org/spreadsheetml/2006/main" count="185" uniqueCount="168">
  <si>
    <t>様式１</t>
  </si>
  <si>
    <t>事　業　年　度</t>
  </si>
  <si>
    <t>法　人　名</t>
  </si>
  <si>
    <t>医療法人等の
所得金額計算書</t>
  </si>
  <si>
    <t>から</t>
  </si>
  <si>
    <t>まで</t>
  </si>
  <si>
    <t>総所得金額(地方税法施行規則別記第６号別表５の再仮計の欄の額）</t>
  </si>
  <si>
    <t>①</t>
  </si>
  <si>
    <t>②</t>
  </si>
  <si>
    <t>課税標準の算定の基礎となる所得金額</t>
  </si>
  <si>
    <t>（①－②）</t>
  </si>
  <si>
    <t>③</t>
  </si>
  <si>
    <t>　医療保健業とその他の事業とを併せて行っている場合の所得区分</t>
  </si>
  <si>
    <t>　医療保健業とその他の事業の所得金額とを区分して算定している場合</t>
  </si>
  <si>
    <t>　区分して算定された医療保健業の所得金額</t>
  </si>
  <si>
    <t>④</t>
  </si>
  <si>
    <t>a</t>
  </si>
  <si>
    <t>　医療保健業とその他の事業の所得金額とを区分して算定していない場合</t>
  </si>
  <si>
    <t>　按分計算により求めた医療保健業の所得金額
　　（③×⑦／(⑦＋⑧)）</t>
  </si>
  <si>
    <t>b</t>
  </si>
  <si>
    <t>　その他の事業の所得金額　</t>
  </si>
  <si>
    <t>(③－④)</t>
  </si>
  <si>
    <t>⑤</t>
  </si>
  <si>
    <t>　所得金額の計算の基礎とする収入金額</t>
  </si>
  <si>
    <t>社会保険診療に係る収入金額</t>
  </si>
  <si>
    <t>(アの金額)</t>
  </si>
  <si>
    <t>⑥</t>
  </si>
  <si>
    <t>医療保健業の総収入金額</t>
  </si>
  <si>
    <t>(ウの金額)</t>
  </si>
  <si>
    <t>⑦</t>
  </si>
  <si>
    <t>その他の事業収入金額</t>
  </si>
  <si>
    <t>(エの金額)</t>
  </si>
  <si>
    <t>⑧</t>
  </si>
  <si>
    <t>社会保険診療に係る所得金額</t>
  </si>
  <si>
    <t>⑨</t>
  </si>
  <si>
    <t>　　※その他の事業収入金額が無い場合→</t>
  </si>
  <si>
    <t>(③×⑥／⑦)</t>
  </si>
  <si>
    <t>　　　　　　　　〃　　　　　ある場合→</t>
  </si>
  <si>
    <t>(④×⑥／⑦)</t>
  </si>
  <si>
    <t>当期分の課税所得金額</t>
  </si>
  <si>
    <t>(①－⑨)</t>
  </si>
  <si>
    <t>⑩</t>
  </si>
  <si>
    <t>繰越欠損金又は災害損失金の当期控除額</t>
  </si>
  <si>
    <t>⑪</t>
  </si>
  <si>
    <t>課税標準となる所得金額</t>
  </si>
  <si>
    <t>(⑩－⑪)</t>
  </si>
  <si>
    <t>⑫</t>
  </si>
  <si>
    <t>所得金額の計算の基礎とする収入金額の明細</t>
  </si>
  <si>
    <t>健康保険法</t>
  </si>
  <si>
    <t>労働者災害補償保険法</t>
  </si>
  <si>
    <t>⑬</t>
  </si>
  <si>
    <t>国民健康保険法</t>
  </si>
  <si>
    <t>国家公務員災害補償法等</t>
  </si>
  <si>
    <t>⑭</t>
  </si>
  <si>
    <t>高齢者の医療の確保に関する法律</t>
  </si>
  <si>
    <t>自費診療収入（損害保険等を含む）</t>
  </si>
  <si>
    <t>⑮</t>
  </si>
  <si>
    <t>船員保険法</t>
  </si>
  <si>
    <t>健康診断、予防接種等の受託医療収入</t>
  </si>
  <si>
    <t>⑯</t>
  </si>
  <si>
    <t>国家公務員共済組合法</t>
  </si>
  <si>
    <t>受託技工・検査料等収入</t>
  </si>
  <si>
    <t>⑰</t>
  </si>
  <si>
    <t>防衛省の職員の給与等に関する法律</t>
  </si>
  <si>
    <t>嘱託収入</t>
  </si>
  <si>
    <t>⑱</t>
  </si>
  <si>
    <t>地方公務員等共済組合法</t>
  </si>
  <si>
    <t>入院料・ベッド代差額収入</t>
  </si>
  <si>
    <t>⑲</t>
  </si>
  <si>
    <t>私立学校教職員共済法</t>
  </si>
  <si>
    <t>健康診断等証明収入</t>
  </si>
  <si>
    <t>⑳</t>
  </si>
  <si>
    <t>戦傷病者特別援護法</t>
  </si>
  <si>
    <t>上記以外の医業収入</t>
  </si>
  <si>
    <t>母子保健法</t>
  </si>
  <si>
    <t>利子補給金・事務取扱手数料等</t>
  </si>
  <si>
    <t>児童福祉法</t>
  </si>
  <si>
    <t>患者・付添人食事代収入</t>
  </si>
  <si>
    <t>原子爆弾被爆者に対する援護に関する法律</t>
  </si>
  <si>
    <t>生産品等販売収入</t>
  </si>
  <si>
    <t>生活保護法</t>
  </si>
  <si>
    <t>利子等及び配当等収入</t>
  </si>
  <si>
    <t>中国残留邦人等の円滑な帰国の促進及び永住帰国後の自立の支援に関する法律</t>
  </si>
  <si>
    <t>電話・電気・寝具等使用料収入</t>
  </si>
  <si>
    <t>精神保健及び精神障害者福祉に関する法律</t>
  </si>
  <si>
    <t>不要品売却収入</t>
  </si>
  <si>
    <t>麻薬及び向精神薬取締法</t>
  </si>
  <si>
    <t>感染症の予防及び感染症の患者に対する医療に関する法律</t>
  </si>
  <si>
    <t>心身喪失等の状態で重大な他害行為を行った者の医療及び観察等に関する法律</t>
  </si>
  <si>
    <t>計</t>
  </si>
  <si>
    <t>イ</t>
  </si>
  <si>
    <t>医療保健業の総収入金額
　　　　　　　　　　（ア＋イ）</t>
  </si>
  <si>
    <t>ウ</t>
  </si>
  <si>
    <t>障害者自立支援法</t>
  </si>
  <si>
    <t>老人保健法</t>
  </si>
  <si>
    <t>査定損益金額</t>
  </si>
  <si>
    <t>計</t>
  </si>
  <si>
    <t>ア</t>
  </si>
  <si>
    <t>エ</t>
  </si>
  <si>
    <t>総 収 入 金 額　　　（ウ＋エ）</t>
  </si>
  <si>
    <t>オ</t>
  </si>
  <si>
    <t>医療法人等の所得金額計算書　付表</t>
  </si>
  <si>
    <t>（介護保険法の規定に基づく収入のサービスの種類別内訳）</t>
  </si>
  <si>
    <t>法　　人　　名</t>
  </si>
  <si>
    <t>サービスの種類</t>
  </si>
  <si>
    <t>計上区分</t>
  </si>
  <si>
    <t>指定居宅サービス</t>
  </si>
  <si>
    <t>訪　問　通　所</t>
  </si>
  <si>
    <t>訪問入浴介護</t>
  </si>
  <si>
    <t>介護予防訪問入浴介護</t>
  </si>
  <si>
    <t>訪問看護</t>
  </si>
  <si>
    <t>介護予防訪問看護</t>
  </si>
  <si>
    <t>訪問リハビリテーション</t>
  </si>
  <si>
    <t>介護予防訪問リハビリテーション</t>
  </si>
  <si>
    <t>通所リハビリテーション</t>
  </si>
  <si>
    <t>介護予防通所リハビリテーション</t>
  </si>
  <si>
    <t>福祉用具貸与</t>
  </si>
  <si>
    <t>介護予防福祉用具貸与</t>
  </si>
  <si>
    <t>短期入所</t>
  </si>
  <si>
    <t>短期入所生活介護</t>
  </si>
  <si>
    <t>介護予防短期入所生活介護</t>
  </si>
  <si>
    <t>短期入所療養介護</t>
  </si>
  <si>
    <t>介護予防短期入所療養介護</t>
  </si>
  <si>
    <t>居宅療養管理指導</t>
  </si>
  <si>
    <t>介護予防居宅療養管理指導</t>
  </si>
  <si>
    <t>特定施設入居者生活介護</t>
  </si>
  <si>
    <t>介護予防特定施設入居者生活介護</t>
  </si>
  <si>
    <t>指定施設サービス等</t>
  </si>
  <si>
    <t>地域密着型サービス</t>
  </si>
  <si>
    <t>合　　　計</t>
  </si>
  <si>
    <t>※介護保険法による収入を計上する場合は、必ず付表も併せて提出してください。</t>
  </si>
  <si>
    <t>事業
年度</t>
  </si>
  <si>
    <t>③　その他の収入</t>
  </si>
  <si>
    <t>介護保険法（付表の①の合計）</t>
  </si>
  <si>
    <t>介護保険法（付表の②＋③の合計）</t>
  </si>
  <si>
    <t>介護保健施設サービス（老人保健施設）</t>
  </si>
  <si>
    <t>介護療養施設サービス（療養型病床等）</t>
  </si>
  <si>
    <t>介護福祉施設サービス（特別養護老人ホーム）</t>
  </si>
  <si>
    <t>①　介護保険
（社会保険診療収入）</t>
  </si>
  <si>
    <t>②　居住費、滞在費、食費(特定入所者介護(支援)サービス費を含む。)</t>
  </si>
  <si>
    <t>デイケア</t>
  </si>
  <si>
    <t>介護老人
保健施設</t>
  </si>
  <si>
    <t>介護療養型
医療施設等</t>
  </si>
  <si>
    <t>施設名：　　　　　　　　　　　　　　 　　定員(　 　)</t>
  </si>
  <si>
    <t>①の欄に計上する介護サービスはつぎのものに限ります。</t>
  </si>
  <si>
    <t>介護予防通所リハビリテーション</t>
  </si>
  <si>
    <t>介護保健施設サービス</t>
  </si>
  <si>
    <t>指定介護療養施設サービス</t>
  </si>
  <si>
    <t>②の欄に計上するものは次のとおりです。</t>
  </si>
  <si>
    <t>通所リハビリテーション、短期入所、施設サービスにおける居住費、滞在費、食費等</t>
  </si>
  <si>
    <t>③の欄に計上するものは次のとおりです。</t>
  </si>
  <si>
    <t>①、②以外のもの</t>
  </si>
  <si>
    <t>【付表の記載について】</t>
  </si>
  <si>
    <t>注：利用者の所得に応じて国保連から拠出される特定入所者介護（支援）サービス費も②の欄に計上してください。</t>
  </si>
  <si>
    <t>土地等の譲渡所得等　　　(A)</t>
  </si>
  <si>
    <t>社会保険診療に係る収入金額
ア</t>
  </si>
  <si>
    <t>その他の収入金額　
イ</t>
  </si>
  <si>
    <t>その他の事業
エ</t>
  </si>
  <si>
    <t>その他付随収入・付帯事業収入</t>
  </si>
  <si>
    <t>訪問介護（ホームヘルプ）</t>
  </si>
  <si>
    <t>通所介護（デイサービス）</t>
  </si>
  <si>
    <t>指定居宅介護支援
指定介護予防支援</t>
  </si>
  <si>
    <t>介護医療院</t>
  </si>
  <si>
    <t>居宅介護支援</t>
  </si>
  <si>
    <t>介護予防支援</t>
  </si>
  <si>
    <t>介護医療院サービス（介護医療院）</t>
  </si>
  <si>
    <t>定期巡回・随時対応型訪問介護看護、小規模多機能型居住介護、認知症対応型共同生活介護、複合型サービス地域密着型通所介護　他</t>
  </si>
  <si>
    <t>（注１）指定居宅サービスのうち介護療養型医療施設に係る短期入所療養介護及び介護予防短期入所療養介護、指定施設サービス等のうち介護療養施設サービスについては、健康保険法等の一部を改正する法律(平成18年法律第83号)第26条による改正前の介護保険法の規定に基づきます。(同法附則第130条の2第1項)
（注２）平成17年10月より全額自己負担となった居住費、滞在費、食費は「②　居住費、滞在費、食費(特定入所者介護(支援)サービス費を含む。)」欄に、「特定入所者介護サービス費」、「特定入所者支援サービス費」と併せて記載してください。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</si>
</sst>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411]ge\.m\.d;@"/>
    <numFmt numFmtId="178" formatCode="#,##0_ "/>
    <numFmt numFmtId="179" formatCode="&quot;$&quot;#,##0_);\(&quot;$&quot;#,##0\)"/>
    <numFmt numFmtId="180" formatCode="&quot;$&quot;#,##0_);[Red]\(&quot;$&quot;#,##0\)"/>
    <numFmt numFmtId="181" formatCode="&quot;$&quot;#,##0.00_);\(&quot;$&quot;#,##0.00\)"/>
    <numFmt numFmtId="182" formatCode="&quot;$&quot;#,##0.00_);[Red]\(&quot;$&quot;#,##0.00\)"/>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dddd\,\ mmmm\ dd\,\ yyyy"/>
    <numFmt numFmtId="188" formatCode="[$-FC11]g/&quot;標&quot;&quot;準&quot;"/>
    <numFmt numFmtId="189" formatCode="dd\-mmm\-yy"/>
    <numFmt numFmtId="190" formatCode="[$-411]ggge&quot;年&quot;m&quot;月&quot;d&quot;日&quot;;@"/>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4"/>
      <name val="ＭＳ 明朝"/>
      <family val="1"/>
    </font>
    <font>
      <sz val="8"/>
      <name val="ＭＳ 明朝"/>
      <family val="1"/>
    </font>
    <font>
      <sz val="11"/>
      <color indexed="8"/>
      <name val="ＭＳ Ｐゴシック"/>
      <family val="3"/>
    </font>
    <font>
      <b/>
      <sz val="14"/>
      <name val="ＭＳ 明朝"/>
      <family val="1"/>
    </font>
    <font>
      <b/>
      <sz val="11"/>
      <name val="ＭＳ 明朝"/>
      <family val="1"/>
    </font>
    <font>
      <sz val="11"/>
      <color indexed="8"/>
      <name val="ＭＳ 明朝"/>
      <family val="1"/>
    </font>
    <font>
      <sz val="14"/>
      <color indexed="8"/>
      <name val="ＭＳ 明朝"/>
      <family val="1"/>
    </font>
    <font>
      <sz val="7"/>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mediu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style="thin"/>
      <right style="medium"/>
      <top style="thin"/>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color indexed="63"/>
      </left>
      <right>
        <color indexed="63"/>
      </right>
      <top style="hair"/>
      <bottom>
        <color indexed="63"/>
      </bottom>
    </border>
    <border>
      <left style="thin"/>
      <right>
        <color indexed="63"/>
      </right>
      <top style="medium"/>
      <bottom style="medium"/>
    </border>
    <border>
      <left>
        <color indexed="63"/>
      </left>
      <right>
        <color indexed="63"/>
      </right>
      <top style="double"/>
      <bottom style="thin"/>
    </border>
    <border>
      <left>
        <color indexed="63"/>
      </left>
      <right style="thin"/>
      <top style="double"/>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medium"/>
      <bottom>
        <color indexed="63"/>
      </bottom>
    </border>
    <border>
      <left style="thin"/>
      <right>
        <color indexed="63"/>
      </right>
      <top style="double"/>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double"/>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Up="1">
      <left style="thin"/>
      <right style="thin"/>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thin"/>
      <right style="medium"/>
      <top>
        <color indexed="63"/>
      </top>
      <bottom style="thin"/>
    </border>
    <border>
      <left style="thin"/>
      <right style="thin"/>
      <top>
        <color indexed="63"/>
      </top>
      <bottom>
        <color indexed="63"/>
      </bottom>
    </border>
    <border>
      <left style="thin"/>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diagonalUp="1">
      <left>
        <color indexed="63"/>
      </left>
      <right style="medium"/>
      <top style="thin"/>
      <bottom style="thin"/>
      <diagonal style="thin"/>
    </border>
    <border>
      <left>
        <color indexed="63"/>
      </left>
      <right style="medium"/>
      <top style="thin"/>
      <bottom>
        <color indexed="63"/>
      </bottom>
    </border>
    <border>
      <left>
        <color indexed="63"/>
      </left>
      <right style="medium"/>
      <top>
        <color indexed="63"/>
      </top>
      <bottom style="thin"/>
    </border>
    <border>
      <left style="medium"/>
      <right style="thin"/>
      <top style="thin"/>
      <bottom>
        <color indexed="63"/>
      </bottom>
    </border>
    <border>
      <left style="medium"/>
      <right style="thin"/>
      <top>
        <color indexed="63"/>
      </top>
      <bottom>
        <color indexed="63"/>
      </bottom>
    </border>
    <border diagonalUp="1">
      <left style="thin"/>
      <right style="thin"/>
      <top style="thin"/>
      <bottom>
        <color indexed="63"/>
      </bottom>
      <diagonal style="thin"/>
    </border>
    <border>
      <left style="medium"/>
      <right style="thin"/>
      <top>
        <color indexed="63"/>
      </top>
      <bottom style="thin"/>
    </border>
    <border diagonalUp="1">
      <left style="thin"/>
      <right style="thin"/>
      <top>
        <color indexed="63"/>
      </top>
      <bottom style="thin"/>
      <diagonal style="thin"/>
    </border>
    <border diagonalUp="1">
      <left style="thin"/>
      <right>
        <color indexed="63"/>
      </right>
      <top style="thin"/>
      <bottom style="thin"/>
      <diagonal style="thin"/>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style="thin"/>
    </border>
    <border>
      <left style="thin"/>
      <right>
        <color indexed="63"/>
      </right>
      <top style="thin"/>
      <bottom style="medium"/>
    </border>
    <border>
      <left style="medium"/>
      <right style="thin"/>
      <top style="medium"/>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7" fillId="0" borderId="0">
      <alignment/>
      <protection/>
    </xf>
    <xf numFmtId="0" fontId="2" fillId="0" borderId="0" applyNumberFormat="0" applyFill="0" applyBorder="0" applyAlignment="0" applyProtection="0"/>
    <xf numFmtId="0" fontId="47" fillId="32" borderId="0" applyNumberFormat="0" applyBorder="0" applyAlignment="0" applyProtection="0"/>
  </cellStyleXfs>
  <cellXfs count="348">
    <xf numFmtId="0" fontId="0" fillId="0" borderId="0" xfId="0" applyAlignment="1">
      <alignment vertical="center"/>
    </xf>
    <xf numFmtId="0" fontId="4" fillId="0" borderId="0" xfId="61" applyFont="1" applyAlignment="1">
      <alignment vertical="center"/>
      <protection/>
    </xf>
    <xf numFmtId="0" fontId="4" fillId="0" borderId="0" xfId="61" applyFont="1" applyFill="1" applyAlignment="1">
      <alignment vertical="center"/>
      <protection/>
    </xf>
    <xf numFmtId="0" fontId="4" fillId="0" borderId="0" xfId="61" applyFont="1" applyFill="1" applyBorder="1" applyAlignment="1">
      <alignment horizontal="center" vertical="center"/>
      <protection/>
    </xf>
    <xf numFmtId="0" fontId="5" fillId="0" borderId="0" xfId="61" applyFont="1" applyBorder="1" applyAlignment="1">
      <alignment horizontal="distributed" vertical="center"/>
      <protection/>
    </xf>
    <xf numFmtId="0" fontId="4" fillId="0" borderId="0" xfId="61" applyFont="1" applyFill="1" applyBorder="1" applyAlignment="1" applyProtection="1">
      <alignment horizontal="center" vertical="center" wrapText="1"/>
      <protection locked="0"/>
    </xf>
    <xf numFmtId="176" fontId="4" fillId="0" borderId="0" xfId="61" applyNumberFormat="1" applyFont="1" applyFill="1" applyBorder="1" applyAlignment="1" applyProtection="1">
      <alignment vertical="center"/>
      <protection locked="0"/>
    </xf>
    <xf numFmtId="176" fontId="4" fillId="0" borderId="0" xfId="61" applyNumberFormat="1" applyFont="1" applyFill="1" applyBorder="1" applyAlignment="1">
      <alignment vertical="center"/>
      <protection/>
    </xf>
    <xf numFmtId="176" fontId="4" fillId="0" borderId="0" xfId="61" applyNumberFormat="1" applyFont="1" applyFill="1" applyBorder="1" applyAlignment="1" applyProtection="1">
      <alignment horizontal="right" vertical="center"/>
      <protection locked="0"/>
    </xf>
    <xf numFmtId="176" fontId="4" fillId="0" borderId="0" xfId="61" applyNumberFormat="1" applyFont="1" applyFill="1" applyBorder="1" applyAlignment="1">
      <alignment horizontal="right" vertical="center"/>
      <protection/>
    </xf>
    <xf numFmtId="178" fontId="4" fillId="0" borderId="10" xfId="61" applyNumberFormat="1" applyFont="1" applyFill="1" applyBorder="1" applyAlignment="1" applyProtection="1">
      <alignment horizontal="right" vertical="center"/>
      <protection locked="0"/>
    </xf>
    <xf numFmtId="178" fontId="4" fillId="0" borderId="0" xfId="61" applyNumberFormat="1" applyFont="1" applyFill="1" applyBorder="1" applyAlignment="1" applyProtection="1">
      <alignment horizontal="right" vertical="center"/>
      <protection locked="0"/>
    </xf>
    <xf numFmtId="178" fontId="4" fillId="0" borderId="0" xfId="61" applyNumberFormat="1" applyFont="1" applyFill="1" applyBorder="1" applyAlignment="1">
      <alignment horizontal="right" vertical="center"/>
      <protection/>
    </xf>
    <xf numFmtId="0" fontId="4" fillId="0" borderId="0" xfId="61" applyFont="1" applyBorder="1" applyAlignment="1">
      <alignment vertical="center" shrinkToFit="1"/>
      <protection/>
    </xf>
    <xf numFmtId="0" fontId="5" fillId="0" borderId="11" xfId="61" applyFont="1" applyBorder="1" applyAlignment="1">
      <alignment horizontal="distributed" vertical="center"/>
      <protection/>
    </xf>
    <xf numFmtId="0" fontId="5" fillId="0" borderId="12" xfId="61" applyFont="1" applyBorder="1" applyAlignment="1">
      <alignment horizontal="distributed" vertical="center"/>
      <protection/>
    </xf>
    <xf numFmtId="0" fontId="4" fillId="0" borderId="0" xfId="0" applyFont="1" applyAlignment="1">
      <alignment horizontal="distributed" vertical="center"/>
    </xf>
    <xf numFmtId="0" fontId="10" fillId="0" borderId="0" xfId="62" applyFont="1" applyAlignment="1">
      <alignment vertical="center"/>
      <protection/>
    </xf>
    <xf numFmtId="0" fontId="4" fillId="0" borderId="0" xfId="0" applyFont="1" applyAlignment="1">
      <alignment vertical="center" wrapText="1"/>
    </xf>
    <xf numFmtId="0" fontId="4" fillId="0" borderId="0" xfId="0" applyFont="1" applyAlignment="1">
      <alignment horizontal="distributed" vertical="center" wrapText="1"/>
    </xf>
    <xf numFmtId="0" fontId="5" fillId="33" borderId="0" xfId="61" applyFont="1" applyFill="1" applyBorder="1" applyAlignment="1">
      <alignment horizontal="distributed" vertical="center" wrapText="1"/>
      <protection/>
    </xf>
    <xf numFmtId="0" fontId="5" fillId="33" borderId="11" xfId="61" applyFont="1" applyFill="1" applyBorder="1" applyAlignment="1">
      <alignment horizontal="distributed" vertical="center"/>
      <protection/>
    </xf>
    <xf numFmtId="0" fontId="10" fillId="33" borderId="10" xfId="62" applyFont="1" applyFill="1" applyBorder="1" applyAlignment="1">
      <alignment vertical="center"/>
      <protection/>
    </xf>
    <xf numFmtId="0" fontId="10" fillId="33" borderId="13" xfId="62" applyFont="1" applyFill="1" applyBorder="1" applyAlignment="1">
      <alignment vertical="center"/>
      <protection/>
    </xf>
    <xf numFmtId="0" fontId="10" fillId="33" borderId="14" xfId="62" applyFont="1" applyFill="1" applyBorder="1" applyAlignment="1">
      <alignment vertical="center"/>
      <protection/>
    </xf>
    <xf numFmtId="0" fontId="10" fillId="33" borderId="15" xfId="62" applyFont="1" applyFill="1" applyBorder="1" applyAlignment="1">
      <alignment vertical="center"/>
      <protection/>
    </xf>
    <xf numFmtId="0" fontId="10" fillId="33" borderId="11" xfId="62" applyFont="1" applyFill="1" applyBorder="1" applyAlignment="1">
      <alignment vertical="center"/>
      <protection/>
    </xf>
    <xf numFmtId="0" fontId="10" fillId="33" borderId="0" xfId="62" applyFont="1" applyFill="1" applyAlignment="1">
      <alignment vertical="center"/>
      <protection/>
    </xf>
    <xf numFmtId="176" fontId="4" fillId="33" borderId="10" xfId="61" applyNumberFormat="1" applyFont="1" applyFill="1" applyBorder="1" applyAlignment="1">
      <alignment vertical="center"/>
      <protection/>
    </xf>
    <xf numFmtId="176" fontId="4" fillId="33" borderId="0" xfId="61" applyNumberFormat="1" applyFont="1" applyFill="1" applyBorder="1" applyAlignment="1">
      <alignment horizontal="right" vertical="center"/>
      <protection/>
    </xf>
    <xf numFmtId="176" fontId="4" fillId="33" borderId="0" xfId="61" applyNumberFormat="1" applyFont="1" applyFill="1" applyBorder="1" applyAlignment="1" applyProtection="1">
      <alignment horizontal="right" vertical="center"/>
      <protection locked="0"/>
    </xf>
    <xf numFmtId="0" fontId="4" fillId="33" borderId="0" xfId="61" applyFont="1" applyFill="1" applyBorder="1" applyAlignment="1">
      <alignment horizontal="left" vertical="center"/>
      <protection/>
    </xf>
    <xf numFmtId="0" fontId="4" fillId="33" borderId="0" xfId="61" applyFont="1" applyFill="1" applyBorder="1" applyAlignment="1">
      <alignment horizontal="center" vertical="center"/>
      <protection/>
    </xf>
    <xf numFmtId="0" fontId="4" fillId="33" borderId="0" xfId="61" applyFont="1" applyFill="1" applyBorder="1" applyAlignment="1" quotePrefix="1">
      <alignment horizontal="center" vertical="center"/>
      <protection/>
    </xf>
    <xf numFmtId="176" fontId="4" fillId="33" borderId="16" xfId="61" applyNumberFormat="1" applyFont="1" applyFill="1" applyBorder="1" applyAlignment="1">
      <alignment horizontal="right" vertical="center"/>
      <protection/>
    </xf>
    <xf numFmtId="0" fontId="4" fillId="33" borderId="0" xfId="61" applyFont="1" applyFill="1" applyAlignment="1">
      <alignment vertical="center"/>
      <protection/>
    </xf>
    <xf numFmtId="0" fontId="4" fillId="33" borderId="0" xfId="61" applyFont="1" applyFill="1" applyBorder="1" applyAlignment="1">
      <alignment vertical="center"/>
      <protection/>
    </xf>
    <xf numFmtId="0" fontId="5" fillId="33" borderId="0" xfId="61" applyFont="1" applyFill="1" applyBorder="1" applyAlignment="1">
      <alignment horizontal="distributed" vertical="center"/>
      <protection/>
    </xf>
    <xf numFmtId="38" fontId="11" fillId="33" borderId="17" xfId="49" applyFont="1" applyFill="1" applyBorder="1" applyAlignment="1">
      <alignment vertical="center"/>
    </xf>
    <xf numFmtId="38" fontId="11" fillId="33" borderId="18" xfId="49" applyFont="1" applyFill="1" applyBorder="1" applyAlignment="1">
      <alignment horizontal="right" vertical="center"/>
    </xf>
    <xf numFmtId="38" fontId="11" fillId="33" borderId="14" xfId="49" applyFont="1" applyFill="1" applyBorder="1" applyAlignment="1">
      <alignment horizontal="right" vertical="center"/>
    </xf>
    <xf numFmtId="38" fontId="11" fillId="33" borderId="19" xfId="49" applyFont="1" applyFill="1" applyBorder="1" applyAlignment="1">
      <alignment horizontal="right" vertical="center"/>
    </xf>
    <xf numFmtId="38" fontId="11" fillId="6" borderId="18" xfId="49" applyFont="1" applyFill="1" applyBorder="1" applyAlignment="1" applyProtection="1">
      <alignment vertical="center"/>
      <protection locked="0"/>
    </xf>
    <xf numFmtId="38" fontId="11" fillId="6" borderId="20" xfId="49" applyFont="1" applyFill="1" applyBorder="1" applyAlignment="1" applyProtection="1">
      <alignment vertical="center"/>
      <protection locked="0"/>
    </xf>
    <xf numFmtId="0" fontId="10" fillId="33" borderId="14" xfId="62" applyFont="1" applyFill="1" applyBorder="1" applyAlignment="1">
      <alignment vertical="center"/>
      <protection/>
    </xf>
    <xf numFmtId="0" fontId="10" fillId="33" borderId="13" xfId="62" applyFont="1" applyFill="1" applyBorder="1" applyAlignment="1">
      <alignment vertical="center"/>
      <protection/>
    </xf>
    <xf numFmtId="38" fontId="11" fillId="33" borderId="21" xfId="49" applyFont="1" applyFill="1" applyBorder="1" applyAlignment="1">
      <alignment vertical="center"/>
    </xf>
    <xf numFmtId="0" fontId="0" fillId="33" borderId="0" xfId="0" applyFill="1" applyAlignment="1">
      <alignment vertical="center"/>
    </xf>
    <xf numFmtId="0" fontId="10" fillId="33" borderId="14" xfId="62" applyFont="1" applyFill="1" applyBorder="1" applyAlignment="1">
      <alignment vertical="center"/>
      <protection/>
    </xf>
    <xf numFmtId="0" fontId="10" fillId="33" borderId="15" xfId="62" applyFont="1" applyFill="1" applyBorder="1" applyAlignment="1">
      <alignment vertical="center"/>
      <protection/>
    </xf>
    <xf numFmtId="178" fontId="4" fillId="6" borderId="22" xfId="61" applyNumberFormat="1" applyFont="1" applyFill="1" applyBorder="1" applyAlignment="1" applyProtection="1">
      <alignment horizontal="right" vertical="center"/>
      <protection locked="0"/>
    </xf>
    <xf numFmtId="178" fontId="4" fillId="6" borderId="18" xfId="61" applyNumberFormat="1" applyFont="1" applyFill="1" applyBorder="1" applyAlignment="1" applyProtection="1">
      <alignment horizontal="right" vertical="center"/>
      <protection locked="0"/>
    </xf>
    <xf numFmtId="178" fontId="4" fillId="0" borderId="23" xfId="61" applyNumberFormat="1" applyFont="1" applyBorder="1" applyAlignment="1">
      <alignment horizontal="right" vertical="center"/>
      <protection/>
    </xf>
    <xf numFmtId="178" fontId="4" fillId="0" borderId="24" xfId="61" applyNumberFormat="1" applyFont="1" applyBorder="1" applyAlignment="1">
      <alignment horizontal="right" vertical="center"/>
      <protection/>
    </xf>
    <xf numFmtId="178" fontId="4" fillId="0" borderId="25" xfId="61" applyNumberFormat="1" applyFont="1" applyBorder="1" applyAlignment="1">
      <alignment horizontal="right" vertical="center"/>
      <protection/>
    </xf>
    <xf numFmtId="178" fontId="4" fillId="0" borderId="20" xfId="61" applyNumberFormat="1" applyFont="1" applyBorder="1" applyAlignment="1">
      <alignment horizontal="right" vertical="center"/>
      <protection/>
    </xf>
    <xf numFmtId="178" fontId="4" fillId="0" borderId="26" xfId="61" applyNumberFormat="1" applyFont="1" applyBorder="1" applyAlignment="1">
      <alignment horizontal="right" vertical="center"/>
      <protection/>
    </xf>
    <xf numFmtId="178" fontId="4" fillId="0" borderId="17" xfId="61" applyNumberFormat="1" applyFont="1" applyBorder="1" applyAlignment="1">
      <alignment horizontal="right" vertical="center"/>
      <protection/>
    </xf>
    <xf numFmtId="178" fontId="4" fillId="0" borderId="21" xfId="61" applyNumberFormat="1" applyFont="1" applyBorder="1" applyAlignment="1">
      <alignment horizontal="right" vertical="center"/>
      <protection/>
    </xf>
    <xf numFmtId="0" fontId="4" fillId="0" borderId="27" xfId="61" applyFont="1" applyBorder="1" applyAlignment="1">
      <alignment vertical="center"/>
      <protection/>
    </xf>
    <xf numFmtId="0" fontId="4" fillId="0" borderId="22" xfId="61" applyFont="1" applyBorder="1" applyAlignment="1">
      <alignment vertical="center"/>
      <protection/>
    </xf>
    <xf numFmtId="0" fontId="4" fillId="0" borderId="22" xfId="61" applyFont="1" applyBorder="1" applyAlignment="1">
      <alignment horizontal="center" vertical="center"/>
      <protection/>
    </xf>
    <xf numFmtId="0" fontId="4" fillId="0" borderId="28" xfId="61" applyFont="1" applyBorder="1" applyAlignment="1">
      <alignment horizontal="center" vertical="center"/>
      <protection/>
    </xf>
    <xf numFmtId="0" fontId="4" fillId="6" borderId="22" xfId="61" applyFont="1" applyFill="1" applyBorder="1" applyAlignment="1" applyProtection="1">
      <alignment horizontal="left" vertical="center" shrinkToFit="1"/>
      <protection locked="0"/>
    </xf>
    <xf numFmtId="0" fontId="4" fillId="0" borderId="15" xfId="61" applyFont="1" applyBorder="1" applyAlignment="1" quotePrefix="1">
      <alignment horizontal="center" vertical="center" wrapText="1"/>
      <protection/>
    </xf>
    <xf numFmtId="0" fontId="4" fillId="0" borderId="15" xfId="61" applyFont="1" applyBorder="1" applyAlignment="1">
      <alignment horizontal="center" vertical="center" wrapText="1"/>
      <protection/>
    </xf>
    <xf numFmtId="0" fontId="4" fillId="0" borderId="29" xfId="61" applyFont="1" applyBorder="1" applyAlignment="1">
      <alignment horizontal="center" vertical="center" wrapText="1"/>
      <protection/>
    </xf>
    <xf numFmtId="0" fontId="4" fillId="0" borderId="0" xfId="61" applyFont="1" applyBorder="1" applyAlignment="1">
      <alignment horizontal="center" vertical="center" wrapText="1"/>
      <protection/>
    </xf>
    <xf numFmtId="0" fontId="4" fillId="0" borderId="16" xfId="61" applyFont="1" applyBorder="1" applyAlignment="1">
      <alignment horizontal="center" vertical="center" wrapText="1"/>
      <protection/>
    </xf>
    <xf numFmtId="0" fontId="4" fillId="0" borderId="11" xfId="61" applyFont="1" applyBorder="1" applyAlignment="1">
      <alignment horizontal="center" vertical="center" wrapText="1"/>
      <protection/>
    </xf>
    <xf numFmtId="0" fontId="4" fillId="0" borderId="30" xfId="61" applyFont="1" applyBorder="1" applyAlignment="1">
      <alignment horizontal="center" vertical="center" wrapText="1"/>
      <protection/>
    </xf>
    <xf numFmtId="0" fontId="4" fillId="0" borderId="20" xfId="61" applyFont="1" applyBorder="1" applyAlignment="1">
      <alignment horizontal="center" vertical="center"/>
      <protection/>
    </xf>
    <xf numFmtId="0" fontId="4" fillId="0" borderId="13" xfId="61" applyFont="1" applyBorder="1" applyAlignment="1">
      <alignment horizontal="center" vertical="center"/>
      <protection/>
    </xf>
    <xf numFmtId="0" fontId="4" fillId="0" borderId="22" xfId="61" applyFont="1" applyBorder="1" applyAlignment="1">
      <alignment horizontal="left" vertical="center" shrinkToFit="1"/>
      <protection/>
    </xf>
    <xf numFmtId="0" fontId="4" fillId="0" borderId="18" xfId="61" applyFont="1" applyBorder="1" applyAlignment="1">
      <alignment horizontal="left" vertical="center" shrinkToFit="1"/>
      <protection/>
    </xf>
    <xf numFmtId="0" fontId="4" fillId="0" borderId="27" xfId="61" applyFont="1" applyBorder="1" applyAlignment="1">
      <alignment horizontal="left" vertical="center" wrapText="1"/>
      <protection/>
    </xf>
    <xf numFmtId="0" fontId="4" fillId="0" borderId="22" xfId="61" applyFont="1" applyBorder="1" applyAlignment="1">
      <alignment horizontal="left" vertical="center"/>
      <protection/>
    </xf>
    <xf numFmtId="0" fontId="6" fillId="0" borderId="24" xfId="61" applyFont="1" applyBorder="1" applyAlignment="1">
      <alignment horizontal="center" vertical="center"/>
      <protection/>
    </xf>
    <xf numFmtId="0" fontId="4" fillId="0" borderId="23" xfId="61" applyFont="1" applyFill="1" applyBorder="1" applyAlignment="1" applyProtection="1">
      <alignment horizontal="left" vertical="center" shrinkToFit="1"/>
      <protection locked="0"/>
    </xf>
    <xf numFmtId="0" fontId="4" fillId="0" borderId="24" xfId="61" applyFont="1" applyFill="1" applyBorder="1" applyAlignment="1" applyProtection="1">
      <alignment horizontal="left" vertical="center" shrinkToFit="1"/>
      <protection locked="0"/>
    </xf>
    <xf numFmtId="0" fontId="6" fillId="0" borderId="22" xfId="61" applyFont="1" applyBorder="1" applyAlignment="1">
      <alignment horizontal="center" vertical="center"/>
      <protection/>
    </xf>
    <xf numFmtId="0" fontId="6" fillId="0" borderId="18" xfId="61" applyFont="1" applyBorder="1" applyAlignment="1">
      <alignment horizontal="center" vertical="center"/>
      <protection/>
    </xf>
    <xf numFmtId="178" fontId="4" fillId="33" borderId="24" xfId="61" applyNumberFormat="1" applyFont="1" applyFill="1" applyBorder="1" applyAlignment="1" applyProtection="1">
      <alignment horizontal="right" vertical="center"/>
      <protection/>
    </xf>
    <xf numFmtId="178" fontId="4" fillId="33" borderId="25" xfId="61" applyNumberFormat="1" applyFont="1" applyFill="1" applyBorder="1" applyAlignment="1" applyProtection="1">
      <alignment horizontal="right" vertical="center"/>
      <protection/>
    </xf>
    <xf numFmtId="0" fontId="4" fillId="0" borderId="20" xfId="61" applyFont="1" applyBorder="1" applyAlignment="1">
      <alignment horizontal="left" vertical="center" shrinkToFit="1"/>
      <protection/>
    </xf>
    <xf numFmtId="0" fontId="4" fillId="0" borderId="23" xfId="61" applyFont="1" applyBorder="1" applyAlignment="1">
      <alignment horizontal="left" vertical="center" shrinkToFit="1"/>
      <protection/>
    </xf>
    <xf numFmtId="0" fontId="4" fillId="0" borderId="24" xfId="61" applyFont="1" applyBorder="1" applyAlignment="1">
      <alignment horizontal="left" vertical="center" shrinkToFit="1"/>
      <protection/>
    </xf>
    <xf numFmtId="178" fontId="4" fillId="0" borderId="31" xfId="61" applyNumberFormat="1" applyFont="1" applyBorder="1" applyAlignment="1">
      <alignment horizontal="right" vertical="center"/>
      <protection/>
    </xf>
    <xf numFmtId="178" fontId="4" fillId="0" borderId="32" xfId="61" applyNumberFormat="1" applyFont="1" applyBorder="1" applyAlignment="1">
      <alignment horizontal="right" vertical="center"/>
      <protection/>
    </xf>
    <xf numFmtId="178" fontId="4" fillId="0" borderId="33" xfId="61" applyNumberFormat="1" applyFont="1" applyBorder="1" applyAlignment="1">
      <alignment horizontal="right" vertical="center"/>
      <protection/>
    </xf>
    <xf numFmtId="178" fontId="4" fillId="0" borderId="34" xfId="61" applyNumberFormat="1" applyFont="1" applyBorder="1" applyAlignment="1">
      <alignment horizontal="right" vertical="center"/>
      <protection/>
    </xf>
    <xf numFmtId="178" fontId="4" fillId="0" borderId="35" xfId="61" applyNumberFormat="1" applyFont="1" applyBorder="1" applyAlignment="1">
      <alignment horizontal="right" vertical="center"/>
      <protection/>
    </xf>
    <xf numFmtId="178" fontId="4" fillId="0" borderId="36" xfId="61" applyNumberFormat="1" applyFont="1" applyBorder="1" applyAlignment="1">
      <alignment horizontal="right" vertical="center"/>
      <protection/>
    </xf>
    <xf numFmtId="178" fontId="4" fillId="6" borderId="20" xfId="61" applyNumberFormat="1" applyFont="1" applyFill="1" applyBorder="1" applyAlignment="1" applyProtection="1">
      <alignment horizontal="right" vertical="center"/>
      <protection locked="0"/>
    </xf>
    <xf numFmtId="0" fontId="6" fillId="0" borderId="28" xfId="61" applyFont="1" applyBorder="1" applyAlignment="1">
      <alignment horizontal="left" vertical="center" wrapText="1"/>
      <protection/>
    </xf>
    <xf numFmtId="0" fontId="6" fillId="0" borderId="37" xfId="61" applyFont="1" applyBorder="1" applyAlignment="1">
      <alignment horizontal="left" vertical="center" wrapText="1"/>
      <protection/>
    </xf>
    <xf numFmtId="0" fontId="6" fillId="0" borderId="27" xfId="61" applyFont="1" applyBorder="1" applyAlignment="1">
      <alignment horizontal="left" vertical="center" wrapText="1"/>
      <protection/>
    </xf>
    <xf numFmtId="0" fontId="6" fillId="0" borderId="18" xfId="61" applyFont="1" applyBorder="1" applyAlignment="1">
      <alignment horizontal="left" vertical="center" wrapText="1" shrinkToFit="1"/>
      <protection/>
    </xf>
    <xf numFmtId="0" fontId="6" fillId="0" borderId="18" xfId="61" applyFont="1" applyBorder="1" applyAlignment="1">
      <alignment horizontal="left" vertical="center" shrinkToFit="1"/>
      <protection/>
    </xf>
    <xf numFmtId="0" fontId="4" fillId="33" borderId="38" xfId="61" applyFont="1" applyFill="1" applyBorder="1" applyAlignment="1">
      <alignment horizontal="center" vertical="center"/>
      <protection/>
    </xf>
    <xf numFmtId="0" fontId="4" fillId="33" borderId="39" xfId="61" applyFont="1" applyFill="1" applyBorder="1" applyAlignment="1">
      <alignment horizontal="center" vertical="center"/>
      <protection/>
    </xf>
    <xf numFmtId="0" fontId="4" fillId="0" borderId="40" xfId="61" applyFont="1" applyBorder="1" applyAlignment="1">
      <alignment horizontal="center" vertical="center"/>
      <protection/>
    </xf>
    <xf numFmtId="0" fontId="4" fillId="0" borderId="38" xfId="61" applyFont="1" applyBorder="1" applyAlignment="1" quotePrefix="1">
      <alignment horizontal="center" vertical="center"/>
      <protection/>
    </xf>
    <xf numFmtId="0" fontId="4" fillId="33" borderId="28" xfId="61" applyFont="1" applyFill="1" applyBorder="1" applyAlignment="1">
      <alignment horizontal="left" vertical="center" shrinkToFit="1"/>
      <protection/>
    </xf>
    <xf numFmtId="0" fontId="4" fillId="33" borderId="37" xfId="61" applyFont="1" applyFill="1" applyBorder="1" applyAlignment="1">
      <alignment horizontal="left" vertical="center" shrinkToFit="1"/>
      <protection/>
    </xf>
    <xf numFmtId="0" fontId="4" fillId="33" borderId="27" xfId="61" applyFont="1" applyFill="1" applyBorder="1" applyAlignment="1">
      <alignment horizontal="left" vertical="center" shrinkToFit="1"/>
      <protection/>
    </xf>
    <xf numFmtId="0" fontId="4" fillId="0" borderId="14" xfId="61" applyFont="1" applyBorder="1" applyAlignment="1">
      <alignment horizontal="center" vertical="center" wrapText="1"/>
      <protection/>
    </xf>
    <xf numFmtId="0" fontId="4" fillId="0" borderId="10" xfId="61" applyFont="1" applyBorder="1" applyAlignment="1">
      <alignment horizontal="center" vertical="center" wrapText="1"/>
      <protection/>
    </xf>
    <xf numFmtId="0" fontId="4" fillId="0" borderId="13" xfId="61" applyFont="1" applyBorder="1" applyAlignment="1">
      <alignment horizontal="center" vertical="center" wrapText="1"/>
      <protection/>
    </xf>
    <xf numFmtId="0" fontId="4" fillId="33" borderId="40" xfId="61" applyFont="1" applyFill="1" applyBorder="1" applyAlignment="1">
      <alignment horizontal="left" vertical="center"/>
      <protection/>
    </xf>
    <xf numFmtId="0" fontId="4" fillId="33" borderId="38" xfId="61" applyFont="1" applyFill="1" applyBorder="1" applyAlignment="1">
      <alignment horizontal="left" vertical="center"/>
      <protection/>
    </xf>
    <xf numFmtId="0" fontId="4" fillId="33" borderId="0" xfId="61" applyFont="1" applyFill="1" applyBorder="1" applyAlignment="1">
      <alignment horizontal="center" vertical="center"/>
      <protection/>
    </xf>
    <xf numFmtId="190" fontId="4" fillId="6" borderId="41" xfId="61" applyNumberFormat="1" applyFont="1" applyFill="1" applyBorder="1" applyAlignment="1" applyProtection="1">
      <alignment horizontal="center" vertical="center"/>
      <protection locked="0"/>
    </xf>
    <xf numFmtId="190" fontId="4" fillId="6" borderId="42" xfId="61" applyNumberFormat="1" applyFont="1" applyFill="1" applyBorder="1" applyAlignment="1" applyProtection="1">
      <alignment horizontal="center" vertical="center"/>
      <protection locked="0"/>
    </xf>
    <xf numFmtId="190" fontId="4" fillId="6" borderId="43" xfId="61" applyNumberFormat="1" applyFont="1" applyFill="1" applyBorder="1" applyAlignment="1" applyProtection="1">
      <alignment horizontal="center" vertical="center"/>
      <protection locked="0"/>
    </xf>
    <xf numFmtId="190" fontId="4" fillId="6" borderId="44" xfId="61" applyNumberFormat="1" applyFont="1" applyFill="1" applyBorder="1" applyAlignment="1" applyProtection="1">
      <alignment horizontal="center" vertical="center"/>
      <protection locked="0"/>
    </xf>
    <xf numFmtId="0" fontId="5" fillId="33" borderId="0" xfId="61" applyFont="1" applyFill="1" applyBorder="1" applyAlignment="1">
      <alignment horizontal="distributed" vertical="center" wrapText="1"/>
      <protection/>
    </xf>
    <xf numFmtId="0" fontId="5" fillId="33" borderId="11" xfId="61" applyFont="1" applyFill="1" applyBorder="1" applyAlignment="1">
      <alignment horizontal="distributed" vertical="center" wrapText="1"/>
      <protection/>
    </xf>
    <xf numFmtId="0" fontId="4" fillId="0" borderId="45" xfId="61" applyFont="1" applyBorder="1" applyAlignment="1">
      <alignment horizontal="center" vertical="center"/>
      <protection/>
    </xf>
    <xf numFmtId="0" fontId="4" fillId="0" borderId="46" xfId="61" applyFont="1" applyBorder="1" applyAlignment="1">
      <alignment horizontal="center" vertical="center"/>
      <protection/>
    </xf>
    <xf numFmtId="0" fontId="4" fillId="0" borderId="47" xfId="61" applyFont="1" applyBorder="1" applyAlignment="1">
      <alignment horizontal="center" vertical="center"/>
      <protection/>
    </xf>
    <xf numFmtId="0" fontId="4" fillId="0" borderId="48" xfId="61" applyFont="1" applyBorder="1" applyAlignment="1">
      <alignment horizontal="center" vertical="center"/>
      <protection/>
    </xf>
    <xf numFmtId="0" fontId="4" fillId="6" borderId="10" xfId="61" applyFont="1" applyFill="1" applyBorder="1" applyAlignment="1" applyProtection="1">
      <alignment horizontal="center" vertical="center" wrapText="1"/>
      <protection locked="0"/>
    </xf>
    <xf numFmtId="0" fontId="4" fillId="6" borderId="0" xfId="61" applyFont="1" applyFill="1" applyBorder="1" applyAlignment="1" applyProtection="1">
      <alignment horizontal="center" vertical="center" wrapText="1"/>
      <protection locked="0"/>
    </xf>
    <xf numFmtId="0" fontId="4" fillId="6" borderId="16" xfId="61" applyFont="1" applyFill="1" applyBorder="1" applyAlignment="1" applyProtection="1">
      <alignment horizontal="center" vertical="center" wrapText="1"/>
      <protection locked="0"/>
    </xf>
    <xf numFmtId="0" fontId="4" fillId="6" borderId="13" xfId="61" applyFont="1" applyFill="1" applyBorder="1" applyAlignment="1" applyProtection="1">
      <alignment horizontal="center" vertical="center" wrapText="1"/>
      <protection locked="0"/>
    </xf>
    <xf numFmtId="0" fontId="4" fillId="6" borderId="11" xfId="61" applyFont="1" applyFill="1" applyBorder="1" applyAlignment="1" applyProtection="1">
      <alignment horizontal="center" vertical="center" wrapText="1"/>
      <protection locked="0"/>
    </xf>
    <xf numFmtId="0" fontId="4" fillId="6" borderId="30" xfId="61" applyFont="1" applyFill="1" applyBorder="1" applyAlignment="1" applyProtection="1">
      <alignment horizontal="center" vertical="center" wrapText="1"/>
      <protection locked="0"/>
    </xf>
    <xf numFmtId="49" fontId="4" fillId="0" borderId="42" xfId="61" applyNumberFormat="1" applyFont="1" applyBorder="1" applyAlignment="1">
      <alignment horizontal="center" vertical="center"/>
      <protection/>
    </xf>
    <xf numFmtId="49" fontId="4" fillId="0" borderId="49" xfId="61" applyNumberFormat="1" applyFont="1" applyBorder="1" applyAlignment="1">
      <alignment horizontal="center" vertical="center"/>
      <protection/>
    </xf>
    <xf numFmtId="176" fontId="4" fillId="6" borderId="20" xfId="61" applyNumberFormat="1" applyFont="1" applyFill="1" applyBorder="1" applyAlignment="1" applyProtection="1">
      <alignment vertical="center"/>
      <protection locked="0"/>
    </xf>
    <xf numFmtId="176" fontId="4" fillId="6" borderId="13" xfId="61" applyNumberFormat="1" applyFont="1" applyFill="1" applyBorder="1" applyAlignment="1" applyProtection="1">
      <alignment vertical="center"/>
      <protection locked="0"/>
    </xf>
    <xf numFmtId="0" fontId="4" fillId="0" borderId="30" xfId="61" applyFont="1" applyBorder="1" applyAlignment="1" quotePrefix="1">
      <alignment horizontal="center" vertical="center"/>
      <protection/>
    </xf>
    <xf numFmtId="0" fontId="4" fillId="0" borderId="27" xfId="61" applyFont="1" applyBorder="1" applyAlignment="1" quotePrefix="1">
      <alignment horizontal="center" vertical="center"/>
      <protection/>
    </xf>
    <xf numFmtId="0" fontId="4" fillId="33" borderId="28" xfId="61" applyFont="1" applyFill="1" applyBorder="1" applyAlignment="1">
      <alignment horizontal="distributed" vertical="center"/>
      <protection/>
    </xf>
    <xf numFmtId="0" fontId="4" fillId="33" borderId="37" xfId="61" applyFont="1" applyFill="1" applyBorder="1" applyAlignment="1">
      <alignment horizontal="distributed" vertical="center"/>
      <protection/>
    </xf>
    <xf numFmtId="0" fontId="4" fillId="33" borderId="27" xfId="61" applyFont="1" applyFill="1" applyBorder="1" applyAlignment="1">
      <alignment horizontal="distributed" vertical="center"/>
      <protection/>
    </xf>
    <xf numFmtId="176" fontId="4" fillId="6" borderId="18" xfId="61" applyNumberFormat="1" applyFont="1" applyFill="1" applyBorder="1" applyAlignment="1" applyProtection="1">
      <alignment vertical="center"/>
      <protection locked="0"/>
    </xf>
    <xf numFmtId="176" fontId="4" fillId="6" borderId="14" xfId="61" applyNumberFormat="1" applyFont="1" applyFill="1" applyBorder="1" applyAlignment="1" applyProtection="1">
      <alignment vertical="center"/>
      <protection locked="0"/>
    </xf>
    <xf numFmtId="176" fontId="4" fillId="0" borderId="23" xfId="61" applyNumberFormat="1" applyFont="1" applyBorder="1" applyAlignment="1">
      <alignment vertical="center"/>
      <protection/>
    </xf>
    <xf numFmtId="176" fontId="4" fillId="0" borderId="24" xfId="61" applyNumberFormat="1" applyFont="1" applyBorder="1" applyAlignment="1">
      <alignment vertical="center"/>
      <protection/>
    </xf>
    <xf numFmtId="176" fontId="4" fillId="0" borderId="50" xfId="61" applyNumberFormat="1" applyFont="1" applyBorder="1" applyAlignment="1">
      <alignment vertical="center"/>
      <protection/>
    </xf>
    <xf numFmtId="176" fontId="4" fillId="0" borderId="25" xfId="61" applyNumberFormat="1" applyFont="1" applyBorder="1" applyAlignment="1">
      <alignment vertical="center"/>
      <protection/>
    </xf>
    <xf numFmtId="0" fontId="4" fillId="33" borderId="40" xfId="61" applyFont="1" applyFill="1" applyBorder="1" applyAlignment="1">
      <alignment horizontal="distributed" vertical="center"/>
      <protection/>
    </xf>
    <xf numFmtId="0" fontId="4" fillId="33" borderId="38" xfId="61" applyFont="1" applyFill="1" applyBorder="1" applyAlignment="1">
      <alignment horizontal="distributed" vertical="center"/>
      <protection/>
    </xf>
    <xf numFmtId="0" fontId="4" fillId="33" borderId="51" xfId="61" applyFont="1" applyFill="1" applyBorder="1" applyAlignment="1">
      <alignment horizontal="center" vertical="center"/>
      <protection/>
    </xf>
    <xf numFmtId="0" fontId="4" fillId="33" borderId="52" xfId="61" applyFont="1" applyFill="1" applyBorder="1" applyAlignment="1">
      <alignment horizontal="center" vertical="center"/>
      <protection/>
    </xf>
    <xf numFmtId="176" fontId="4" fillId="33" borderId="14" xfId="61" applyNumberFormat="1" applyFont="1" applyFill="1" applyBorder="1" applyAlignment="1" applyProtection="1">
      <alignment horizontal="right" vertical="center"/>
      <protection locked="0"/>
    </xf>
    <xf numFmtId="176" fontId="4" fillId="33" borderId="15" xfId="61" applyNumberFormat="1" applyFont="1" applyFill="1" applyBorder="1" applyAlignment="1" applyProtection="1">
      <alignment horizontal="right" vertical="center"/>
      <protection locked="0"/>
    </xf>
    <xf numFmtId="176" fontId="4" fillId="33" borderId="29" xfId="61" applyNumberFormat="1" applyFont="1" applyFill="1" applyBorder="1" applyAlignment="1" applyProtection="1">
      <alignment horizontal="right" vertical="center"/>
      <protection locked="0"/>
    </xf>
    <xf numFmtId="0" fontId="4" fillId="33" borderId="28" xfId="61" applyFont="1" applyFill="1" applyBorder="1" applyAlignment="1">
      <alignment horizontal="center" vertical="center"/>
      <protection/>
    </xf>
    <xf numFmtId="0" fontId="4" fillId="33" borderId="27" xfId="61" applyFont="1" applyFill="1" applyBorder="1" applyAlignment="1" quotePrefix="1">
      <alignment horizontal="center" vertical="center"/>
      <protection/>
    </xf>
    <xf numFmtId="176" fontId="4" fillId="33" borderId="15" xfId="61" applyNumberFormat="1" applyFont="1" applyFill="1" applyBorder="1" applyAlignment="1">
      <alignment horizontal="right" vertical="center"/>
      <protection/>
    </xf>
    <xf numFmtId="176" fontId="4" fillId="33" borderId="29" xfId="61" applyNumberFormat="1" applyFont="1" applyFill="1" applyBorder="1" applyAlignment="1">
      <alignment horizontal="right" vertical="center"/>
      <protection/>
    </xf>
    <xf numFmtId="176" fontId="4" fillId="33" borderId="11" xfId="61" applyNumberFormat="1" applyFont="1" applyFill="1" applyBorder="1" applyAlignment="1">
      <alignment horizontal="right" vertical="center"/>
      <protection/>
    </xf>
    <xf numFmtId="176" fontId="4" fillId="33" borderId="30" xfId="61" applyNumberFormat="1" applyFont="1" applyFill="1" applyBorder="1" applyAlignment="1">
      <alignment horizontal="right" vertical="center"/>
      <protection/>
    </xf>
    <xf numFmtId="0" fontId="4" fillId="33" borderId="14" xfId="61" applyFont="1" applyFill="1" applyBorder="1" applyAlignment="1">
      <alignment horizontal="left" vertical="center" wrapText="1"/>
      <protection/>
    </xf>
    <xf numFmtId="0" fontId="4" fillId="33" borderId="15" xfId="61" applyFont="1" applyFill="1" applyBorder="1" applyAlignment="1">
      <alignment horizontal="left" vertical="center" wrapText="1"/>
      <protection/>
    </xf>
    <xf numFmtId="0" fontId="4" fillId="33" borderId="29" xfId="61" applyFont="1" applyFill="1" applyBorder="1" applyAlignment="1">
      <alignment horizontal="left" vertical="center" wrapText="1"/>
      <protection/>
    </xf>
    <xf numFmtId="0" fontId="4" fillId="33" borderId="13" xfId="61" applyFont="1" applyFill="1" applyBorder="1" applyAlignment="1">
      <alignment horizontal="left" vertical="center" wrapText="1"/>
      <protection/>
    </xf>
    <xf numFmtId="0" fontId="4" fillId="33" borderId="11" xfId="61" applyFont="1" applyFill="1" applyBorder="1" applyAlignment="1">
      <alignment horizontal="left" vertical="center" wrapText="1"/>
      <protection/>
    </xf>
    <xf numFmtId="0" fontId="4" fillId="33" borderId="30" xfId="61" applyFont="1" applyFill="1" applyBorder="1" applyAlignment="1">
      <alignment horizontal="left" vertical="center" wrapText="1"/>
      <protection/>
    </xf>
    <xf numFmtId="176" fontId="4" fillId="6" borderId="53" xfId="61" applyNumberFormat="1" applyFont="1" applyFill="1" applyBorder="1" applyAlignment="1" applyProtection="1">
      <alignment horizontal="right" vertical="center"/>
      <protection locked="0"/>
    </xf>
    <xf numFmtId="176" fontId="4" fillId="6" borderId="54" xfId="61" applyNumberFormat="1" applyFont="1" applyFill="1" applyBorder="1" applyAlignment="1" applyProtection="1">
      <alignment horizontal="right" vertical="center"/>
      <protection locked="0"/>
    </xf>
    <xf numFmtId="176" fontId="4" fillId="6" borderId="11" xfId="61" applyNumberFormat="1" applyFont="1" applyFill="1" applyBorder="1" applyAlignment="1" applyProtection="1">
      <alignment horizontal="right" vertical="center"/>
      <protection locked="0"/>
    </xf>
    <xf numFmtId="176" fontId="4" fillId="6" borderId="30" xfId="61" applyNumberFormat="1" applyFont="1" applyFill="1" applyBorder="1" applyAlignment="1" applyProtection="1">
      <alignment horizontal="right" vertical="center"/>
      <protection locked="0"/>
    </xf>
    <xf numFmtId="0" fontId="4" fillId="33" borderId="55" xfId="61" applyFont="1" applyFill="1" applyBorder="1" applyAlignment="1">
      <alignment horizontal="left" vertical="center" wrapText="1"/>
      <protection/>
    </xf>
    <xf numFmtId="0" fontId="4" fillId="33" borderId="56" xfId="61" applyFont="1" applyFill="1" applyBorder="1" applyAlignment="1">
      <alignment horizontal="left" vertical="center" wrapText="1"/>
      <protection/>
    </xf>
    <xf numFmtId="0" fontId="4" fillId="33" borderId="57" xfId="61" applyFont="1" applyFill="1" applyBorder="1" applyAlignment="1">
      <alignment horizontal="left" vertical="center" wrapText="1"/>
      <protection/>
    </xf>
    <xf numFmtId="176" fontId="4" fillId="0" borderId="58" xfId="61" applyNumberFormat="1" applyFont="1" applyBorder="1" applyAlignment="1">
      <alignment horizontal="center" vertical="center"/>
      <protection/>
    </xf>
    <xf numFmtId="176" fontId="4" fillId="0" borderId="13" xfId="61" applyNumberFormat="1" applyFont="1" applyBorder="1" applyAlignment="1">
      <alignment horizontal="center" vertical="center"/>
      <protection/>
    </xf>
    <xf numFmtId="0" fontId="4" fillId="33" borderId="28" xfId="61" applyFont="1" applyFill="1" applyBorder="1" applyAlignment="1">
      <alignment horizontal="left" vertical="center"/>
      <protection/>
    </xf>
    <xf numFmtId="0" fontId="4" fillId="33" borderId="37" xfId="61" applyFont="1" applyFill="1" applyBorder="1" applyAlignment="1">
      <alignment horizontal="left" vertical="center"/>
      <protection/>
    </xf>
    <xf numFmtId="0" fontId="4" fillId="33" borderId="59" xfId="61" applyFont="1" applyFill="1" applyBorder="1" applyAlignment="1">
      <alignment horizontal="center" vertical="center"/>
      <protection/>
    </xf>
    <xf numFmtId="0" fontId="4" fillId="33" borderId="52" xfId="61" applyFont="1" applyFill="1" applyBorder="1" applyAlignment="1" quotePrefix="1">
      <alignment horizontal="center" vertical="center"/>
      <protection/>
    </xf>
    <xf numFmtId="0" fontId="4" fillId="33" borderId="27" xfId="61" applyFont="1" applyFill="1" applyBorder="1" applyAlignment="1">
      <alignment horizontal="center" vertical="center"/>
      <protection/>
    </xf>
    <xf numFmtId="176" fontId="4" fillId="33" borderId="14" xfId="61" applyNumberFormat="1" applyFont="1" applyFill="1" applyBorder="1" applyAlignment="1">
      <alignment horizontal="center" vertical="center"/>
      <protection/>
    </xf>
    <xf numFmtId="176" fontId="4" fillId="33" borderId="13" xfId="61" applyNumberFormat="1" applyFont="1" applyFill="1" applyBorder="1" applyAlignment="1">
      <alignment horizontal="center" vertical="center"/>
      <protection/>
    </xf>
    <xf numFmtId="0" fontId="4" fillId="0" borderId="10" xfId="61" applyFont="1" applyBorder="1" applyAlignment="1">
      <alignment horizontal="left" vertical="center" wrapText="1"/>
      <protection/>
    </xf>
    <xf numFmtId="0" fontId="4" fillId="0" borderId="0" xfId="61" applyFont="1" applyBorder="1">
      <alignment/>
      <protection/>
    </xf>
    <xf numFmtId="0" fontId="4" fillId="0" borderId="10" xfId="61" applyFont="1" applyBorder="1">
      <alignment/>
      <protection/>
    </xf>
    <xf numFmtId="0" fontId="4" fillId="0" borderId="60" xfId="61" applyFont="1" applyBorder="1">
      <alignment/>
      <protection/>
    </xf>
    <xf numFmtId="0" fontId="4" fillId="0" borderId="61" xfId="61" applyFont="1" applyBorder="1">
      <alignment/>
      <protection/>
    </xf>
    <xf numFmtId="0" fontId="4" fillId="0" borderId="10" xfId="61" applyFont="1" applyBorder="1" applyAlignment="1">
      <alignment horizontal="center" vertical="center"/>
      <protection/>
    </xf>
    <xf numFmtId="0" fontId="4" fillId="0" borderId="16" xfId="61" applyFont="1" applyBorder="1" applyAlignment="1">
      <alignment horizontal="center" vertical="center"/>
      <protection/>
    </xf>
    <xf numFmtId="0" fontId="4" fillId="0" borderId="30" xfId="61" applyFont="1" applyBorder="1" applyAlignment="1">
      <alignment horizontal="center" vertical="center"/>
      <protection/>
    </xf>
    <xf numFmtId="0" fontId="4" fillId="0" borderId="60" xfId="61" applyFont="1" applyBorder="1" applyAlignment="1">
      <alignment horizontal="center" vertical="center"/>
      <protection/>
    </xf>
    <xf numFmtId="0" fontId="4" fillId="0" borderId="62" xfId="61" applyFont="1" applyBorder="1" applyAlignment="1">
      <alignment horizontal="center" vertical="center"/>
      <protection/>
    </xf>
    <xf numFmtId="0" fontId="4" fillId="33" borderId="40" xfId="61" applyFont="1" applyFill="1" applyBorder="1" applyAlignment="1">
      <alignment vertical="center" wrapText="1"/>
      <protection/>
    </xf>
    <xf numFmtId="0" fontId="4" fillId="33" borderId="38" xfId="61" applyFont="1" applyFill="1" applyBorder="1" applyAlignment="1">
      <alignment vertical="center" wrapText="1"/>
      <protection/>
    </xf>
    <xf numFmtId="0" fontId="4" fillId="33" borderId="61" xfId="61" applyFont="1" applyFill="1" applyBorder="1" applyAlignment="1">
      <alignment horizontal="center" vertical="center" wrapText="1"/>
      <protection/>
    </xf>
    <xf numFmtId="0" fontId="4" fillId="33" borderId="62" xfId="61" applyFont="1" applyFill="1" applyBorder="1" applyAlignment="1">
      <alignment horizontal="center" vertical="center" wrapText="1"/>
      <protection/>
    </xf>
    <xf numFmtId="176" fontId="4" fillId="33" borderId="59" xfId="61" applyNumberFormat="1" applyFont="1" applyFill="1" applyBorder="1" applyAlignment="1">
      <alignment horizontal="right" vertical="center"/>
      <protection/>
    </xf>
    <xf numFmtId="176" fontId="4" fillId="33" borderId="51" xfId="61" applyNumberFormat="1" applyFont="1" applyFill="1" applyBorder="1" applyAlignment="1">
      <alignment horizontal="right" vertical="center"/>
      <protection/>
    </xf>
    <xf numFmtId="176" fontId="4" fillId="33" borderId="52" xfId="61" applyNumberFormat="1" applyFont="1" applyFill="1" applyBorder="1" applyAlignment="1">
      <alignment horizontal="right" vertical="center"/>
      <protection/>
    </xf>
    <xf numFmtId="176" fontId="4" fillId="33" borderId="60" xfId="61" applyNumberFormat="1" applyFont="1" applyFill="1" applyBorder="1" applyAlignment="1">
      <alignment horizontal="right" vertical="center"/>
      <protection/>
    </xf>
    <xf numFmtId="176" fontId="4" fillId="33" borderId="61" xfId="61" applyNumberFormat="1" applyFont="1" applyFill="1" applyBorder="1" applyAlignment="1">
      <alignment horizontal="right" vertical="center"/>
      <protection/>
    </xf>
    <xf numFmtId="176" fontId="4" fillId="33" borderId="62" xfId="61" applyNumberFormat="1" applyFont="1" applyFill="1" applyBorder="1" applyAlignment="1">
      <alignment horizontal="right" vertical="center"/>
      <protection/>
    </xf>
    <xf numFmtId="0" fontId="4" fillId="33" borderId="14" xfId="61" applyFont="1" applyFill="1" applyBorder="1" applyAlignment="1">
      <alignment horizontal="left" vertical="center" wrapText="1" shrinkToFit="1"/>
      <protection/>
    </xf>
    <xf numFmtId="0" fontId="4" fillId="33" borderId="15" xfId="61" applyFont="1" applyFill="1" applyBorder="1" applyAlignment="1">
      <alignment horizontal="left" vertical="center" wrapText="1" shrinkToFit="1"/>
      <protection/>
    </xf>
    <xf numFmtId="176" fontId="4" fillId="33" borderId="14" xfId="61" applyNumberFormat="1" applyFont="1" applyFill="1" applyBorder="1" applyAlignment="1">
      <alignment horizontal="right" vertical="center"/>
      <protection/>
    </xf>
    <xf numFmtId="176" fontId="4" fillId="33" borderId="63" xfId="61" applyNumberFormat="1" applyFont="1" applyFill="1" applyBorder="1" applyAlignment="1">
      <alignment vertical="center"/>
      <protection/>
    </xf>
    <xf numFmtId="176" fontId="4" fillId="33" borderId="59" xfId="61" applyNumberFormat="1" applyFont="1" applyFill="1" applyBorder="1" applyAlignment="1">
      <alignment vertical="center"/>
      <protection/>
    </xf>
    <xf numFmtId="0" fontId="4" fillId="33" borderId="37" xfId="61" applyFont="1" applyFill="1" applyBorder="1" applyAlignment="1">
      <alignment horizontal="center" vertical="center"/>
      <protection/>
    </xf>
    <xf numFmtId="0" fontId="4" fillId="33" borderId="10" xfId="61" applyFont="1" applyFill="1" applyBorder="1" applyAlignment="1">
      <alignment horizontal="left" vertical="center" wrapText="1" shrinkToFit="1"/>
      <protection/>
    </xf>
    <xf numFmtId="0" fontId="4" fillId="33" borderId="0" xfId="61" applyFont="1" applyFill="1" applyBorder="1" applyAlignment="1">
      <alignment horizontal="left" vertical="center" wrapText="1" shrinkToFit="1"/>
      <protection/>
    </xf>
    <xf numFmtId="0" fontId="4" fillId="33" borderId="55" xfId="61" applyFont="1" applyFill="1" applyBorder="1" applyAlignment="1">
      <alignment vertical="center" wrapText="1"/>
      <protection/>
    </xf>
    <xf numFmtId="0" fontId="4" fillId="33" borderId="56" xfId="61" applyFont="1" applyFill="1" applyBorder="1">
      <alignment/>
      <protection/>
    </xf>
    <xf numFmtId="0" fontId="4" fillId="33" borderId="57" xfId="61" applyFont="1" applyFill="1" applyBorder="1">
      <alignment/>
      <protection/>
    </xf>
    <xf numFmtId="0" fontId="4" fillId="33" borderId="10" xfId="61" applyFont="1" applyFill="1" applyBorder="1">
      <alignment/>
      <protection/>
    </xf>
    <xf numFmtId="0" fontId="4" fillId="33" borderId="0" xfId="61" applyFont="1" applyFill="1" applyBorder="1">
      <alignment/>
      <protection/>
    </xf>
    <xf numFmtId="0" fontId="4" fillId="33" borderId="16" xfId="61" applyFont="1" applyFill="1" applyBorder="1">
      <alignment/>
      <protection/>
    </xf>
    <xf numFmtId="0" fontId="4" fillId="33" borderId="13" xfId="61" applyFont="1" applyFill="1" applyBorder="1">
      <alignment/>
      <protection/>
    </xf>
    <xf numFmtId="0" fontId="4" fillId="33" borderId="11" xfId="61" applyFont="1" applyFill="1" applyBorder="1">
      <alignment/>
      <protection/>
    </xf>
    <xf numFmtId="0" fontId="4" fillId="33" borderId="30" xfId="61" applyFont="1" applyFill="1" applyBorder="1">
      <alignment/>
      <protection/>
    </xf>
    <xf numFmtId="0" fontId="4" fillId="33" borderId="59" xfId="61" applyFont="1" applyFill="1" applyBorder="1" applyAlignment="1">
      <alignment horizontal="left" vertical="center"/>
      <protection/>
    </xf>
    <xf numFmtId="0" fontId="4" fillId="33" borderId="51" xfId="61" applyFont="1" applyFill="1" applyBorder="1" applyAlignment="1">
      <alignment horizontal="left" vertical="center"/>
      <protection/>
    </xf>
    <xf numFmtId="0" fontId="4" fillId="0" borderId="11" xfId="61" applyFont="1" applyBorder="1" applyAlignment="1">
      <alignment horizontal="center" vertical="center"/>
      <protection/>
    </xf>
    <xf numFmtId="176" fontId="4" fillId="33" borderId="64" xfId="61" applyNumberFormat="1" applyFont="1" applyFill="1" applyBorder="1" applyAlignment="1">
      <alignment horizontal="right" vertical="center"/>
      <protection/>
    </xf>
    <xf numFmtId="176" fontId="4" fillId="33" borderId="65" xfId="61" applyNumberFormat="1" applyFont="1" applyFill="1" applyBorder="1" applyAlignment="1">
      <alignment horizontal="right" vertical="center"/>
      <protection/>
    </xf>
    <xf numFmtId="176" fontId="4" fillId="33" borderId="66" xfId="61" applyNumberFormat="1" applyFont="1" applyFill="1" applyBorder="1" applyAlignment="1">
      <alignment horizontal="right" vertical="center"/>
      <protection/>
    </xf>
    <xf numFmtId="0" fontId="4" fillId="33" borderId="40" xfId="61" applyFont="1" applyFill="1" applyBorder="1" applyAlignment="1">
      <alignment horizontal="center" vertical="center"/>
      <protection/>
    </xf>
    <xf numFmtId="0" fontId="4" fillId="33" borderId="38" xfId="61" applyFont="1" applyFill="1" applyBorder="1" applyAlignment="1" quotePrefix="1">
      <alignment horizontal="center" vertical="center"/>
      <protection/>
    </xf>
    <xf numFmtId="0" fontId="4" fillId="0" borderId="0" xfId="61" applyFont="1" applyAlignment="1">
      <alignment vertical="center" wrapText="1"/>
      <protection/>
    </xf>
    <xf numFmtId="0" fontId="0" fillId="0" borderId="0" xfId="61" applyAlignment="1">
      <alignment vertical="center" wrapText="1"/>
      <protection/>
    </xf>
    <xf numFmtId="0" fontId="4" fillId="33" borderId="15" xfId="61" applyFont="1" applyFill="1" applyBorder="1" applyAlignment="1">
      <alignment horizontal="center" vertical="top"/>
      <protection/>
    </xf>
    <xf numFmtId="0" fontId="4" fillId="33" borderId="11" xfId="61" applyFont="1" applyFill="1" applyBorder="1" applyAlignment="1">
      <alignment horizontal="center" vertical="top"/>
      <protection/>
    </xf>
    <xf numFmtId="178" fontId="4" fillId="0" borderId="10" xfId="61" applyNumberFormat="1" applyFont="1" applyBorder="1" applyAlignment="1">
      <alignment horizontal="right" vertical="center"/>
      <protection/>
    </xf>
    <xf numFmtId="178" fontId="4" fillId="0" borderId="0" xfId="61" applyNumberFormat="1" applyFont="1" applyBorder="1" applyAlignment="1">
      <alignment horizontal="right" vertical="center"/>
      <protection/>
    </xf>
    <xf numFmtId="178" fontId="4" fillId="0" borderId="16" xfId="61" applyNumberFormat="1" applyFont="1" applyBorder="1" applyAlignment="1">
      <alignment horizontal="right" vertical="center"/>
      <protection/>
    </xf>
    <xf numFmtId="178" fontId="4" fillId="0" borderId="13" xfId="61" applyNumberFormat="1" applyFont="1" applyBorder="1" applyAlignment="1">
      <alignment horizontal="right" vertical="center"/>
      <protection/>
    </xf>
    <xf numFmtId="178" fontId="4" fillId="0" borderId="11" xfId="61" applyNumberFormat="1" applyFont="1" applyBorder="1" applyAlignment="1">
      <alignment horizontal="right" vertical="center"/>
      <protection/>
    </xf>
    <xf numFmtId="178" fontId="4" fillId="0" borderId="30" xfId="61" applyNumberFormat="1" applyFont="1" applyBorder="1" applyAlignment="1">
      <alignment horizontal="right" vertical="center"/>
      <protection/>
    </xf>
    <xf numFmtId="0" fontId="6" fillId="0" borderId="28" xfId="61" applyFont="1" applyBorder="1" applyAlignment="1">
      <alignment horizontal="left" vertical="center" shrinkToFit="1"/>
      <protection/>
    </xf>
    <xf numFmtId="0" fontId="6" fillId="0" borderId="37" xfId="61" applyFont="1" applyBorder="1" applyAlignment="1">
      <alignment horizontal="left" vertical="center" shrinkToFit="1"/>
      <protection/>
    </xf>
    <xf numFmtId="0" fontId="6" fillId="0" borderId="27" xfId="61" applyFont="1" applyBorder="1" applyAlignment="1">
      <alignment horizontal="left" vertical="center" shrinkToFit="1"/>
      <protection/>
    </xf>
    <xf numFmtId="0" fontId="4" fillId="33" borderId="14" xfId="61" applyFont="1" applyFill="1" applyBorder="1" applyAlignment="1">
      <alignment horizontal="center" vertical="center"/>
      <protection/>
    </xf>
    <xf numFmtId="0" fontId="4" fillId="33" borderId="15" xfId="61" applyFont="1" applyFill="1" applyBorder="1" applyAlignment="1">
      <alignment horizontal="center" vertical="center"/>
      <protection/>
    </xf>
    <xf numFmtId="0" fontId="4" fillId="33" borderId="13" xfId="61" applyFont="1" applyFill="1" applyBorder="1" applyAlignment="1">
      <alignment horizontal="center" vertical="center"/>
      <protection/>
    </xf>
    <xf numFmtId="0" fontId="4" fillId="33" borderId="11" xfId="61" applyFont="1" applyFill="1" applyBorder="1" applyAlignment="1">
      <alignment horizontal="center" vertical="center"/>
      <protection/>
    </xf>
    <xf numFmtId="0" fontId="4" fillId="0" borderId="22" xfId="61" applyFont="1" applyBorder="1" applyAlignment="1">
      <alignment horizontal="center" vertical="center" wrapText="1"/>
      <protection/>
    </xf>
    <xf numFmtId="0" fontId="4" fillId="0" borderId="28" xfId="61" applyFont="1" applyBorder="1" applyAlignment="1">
      <alignment horizontal="center" vertical="center" wrapText="1"/>
      <protection/>
    </xf>
    <xf numFmtId="176" fontId="4" fillId="33" borderId="14" xfId="61" applyNumberFormat="1" applyFont="1" applyFill="1" applyBorder="1" applyAlignment="1" quotePrefix="1">
      <alignment horizontal="right" vertical="center"/>
      <protection/>
    </xf>
    <xf numFmtId="176" fontId="4" fillId="33" borderId="10" xfId="61" applyNumberFormat="1" applyFont="1" applyFill="1" applyBorder="1" applyAlignment="1">
      <alignment horizontal="right" vertical="center"/>
      <protection/>
    </xf>
    <xf numFmtId="176" fontId="4" fillId="33" borderId="0" xfId="61" applyNumberFormat="1" applyFont="1" applyFill="1" applyBorder="1" applyAlignment="1">
      <alignment horizontal="right" vertical="center"/>
      <protection/>
    </xf>
    <xf numFmtId="176" fontId="4" fillId="33" borderId="16" xfId="61" applyNumberFormat="1" applyFont="1" applyFill="1" applyBorder="1" applyAlignment="1">
      <alignment horizontal="right" vertical="center"/>
      <protection/>
    </xf>
    <xf numFmtId="0" fontId="4" fillId="33" borderId="29" xfId="61" applyFont="1" applyFill="1" applyBorder="1" applyAlignment="1">
      <alignment horizontal="center" vertical="center"/>
      <protection/>
    </xf>
    <xf numFmtId="0" fontId="4" fillId="33" borderId="10" xfId="61" applyFont="1" applyFill="1" applyBorder="1" applyAlignment="1">
      <alignment horizontal="center" vertical="center"/>
      <protection/>
    </xf>
    <xf numFmtId="0" fontId="4" fillId="33" borderId="16" xfId="61" applyFont="1" applyFill="1" applyBorder="1" applyAlignment="1">
      <alignment horizontal="center" vertical="center"/>
      <protection/>
    </xf>
    <xf numFmtId="0" fontId="4" fillId="33" borderId="60" xfId="61" applyFont="1" applyFill="1" applyBorder="1" applyAlignment="1">
      <alignment horizontal="center" vertical="center"/>
      <protection/>
    </xf>
    <xf numFmtId="0" fontId="4" fillId="33" borderId="62" xfId="61" applyFont="1" applyFill="1" applyBorder="1" applyAlignment="1">
      <alignment horizontal="center" vertical="center"/>
      <protection/>
    </xf>
    <xf numFmtId="0" fontId="4" fillId="33" borderId="15" xfId="61" applyFont="1" applyFill="1" applyBorder="1" applyAlignment="1">
      <alignment horizontal="center" vertical="center" wrapText="1" shrinkToFit="1"/>
      <protection/>
    </xf>
    <xf numFmtId="0" fontId="4" fillId="33" borderId="29" xfId="61" applyFont="1" applyFill="1" applyBorder="1" applyAlignment="1">
      <alignment horizontal="center" vertical="center" wrapText="1" shrinkToFit="1"/>
      <protection/>
    </xf>
    <xf numFmtId="0" fontId="4" fillId="33" borderId="0" xfId="61" applyFont="1" applyFill="1" applyBorder="1" applyAlignment="1">
      <alignment horizontal="center" vertical="center" wrapText="1" shrinkToFit="1"/>
      <protection/>
    </xf>
    <xf numFmtId="0" fontId="4" fillId="33" borderId="16" xfId="61" applyFont="1" applyFill="1" applyBorder="1" applyAlignment="1">
      <alignment horizontal="center" vertical="center" wrapText="1" shrinkToFit="1"/>
      <protection/>
    </xf>
    <xf numFmtId="0" fontId="4" fillId="33" borderId="61" xfId="61" applyFont="1" applyFill="1" applyBorder="1" applyAlignment="1">
      <alignment horizontal="center" vertical="center" wrapText="1" shrinkToFit="1"/>
      <protection/>
    </xf>
    <xf numFmtId="0" fontId="4" fillId="33" borderId="62" xfId="61" applyFont="1" applyFill="1" applyBorder="1" applyAlignment="1">
      <alignment horizontal="center" vertical="center" wrapText="1" shrinkToFit="1"/>
      <protection/>
    </xf>
    <xf numFmtId="0" fontId="4" fillId="33" borderId="60" xfId="61" applyFont="1" applyFill="1" applyBorder="1" applyAlignment="1">
      <alignment horizontal="left" vertical="center" wrapText="1" shrinkToFit="1"/>
      <protection/>
    </xf>
    <xf numFmtId="0" fontId="4" fillId="33" borderId="61" xfId="61" applyFont="1" applyFill="1" applyBorder="1" applyAlignment="1">
      <alignment horizontal="left" vertical="center" wrapText="1" shrinkToFit="1"/>
      <protection/>
    </xf>
    <xf numFmtId="38" fontId="11" fillId="6" borderId="18" xfId="49" applyFont="1" applyFill="1" applyBorder="1" applyAlignment="1" applyProtection="1">
      <alignment vertical="center"/>
      <protection locked="0"/>
    </xf>
    <xf numFmtId="38" fontId="11" fillId="6" borderId="20" xfId="49" applyFont="1" applyFill="1" applyBorder="1" applyAlignment="1" applyProtection="1">
      <alignment vertical="center"/>
      <protection locked="0"/>
    </xf>
    <xf numFmtId="38" fontId="11" fillId="6" borderId="14" xfId="49" applyFont="1" applyFill="1" applyBorder="1" applyAlignment="1" applyProtection="1">
      <alignment vertical="center"/>
      <protection locked="0"/>
    </xf>
    <xf numFmtId="38" fontId="11" fillId="6" borderId="13" xfId="49" applyFont="1" applyFill="1" applyBorder="1" applyAlignment="1" applyProtection="1">
      <alignment vertical="center"/>
      <protection locked="0"/>
    </xf>
    <xf numFmtId="38" fontId="11" fillId="6" borderId="22" xfId="49" applyFont="1" applyFill="1" applyBorder="1" applyAlignment="1" applyProtection="1">
      <alignment vertical="center"/>
      <protection locked="0"/>
    </xf>
    <xf numFmtId="0" fontId="10" fillId="33" borderId="18" xfId="62" applyFont="1" applyFill="1" applyBorder="1" applyAlignment="1">
      <alignment horizontal="center" vertical="center"/>
      <protection/>
    </xf>
    <xf numFmtId="0" fontId="10" fillId="33" borderId="20" xfId="62" applyFont="1" applyFill="1" applyBorder="1" applyAlignment="1">
      <alignment horizontal="center" vertical="center"/>
      <protection/>
    </xf>
    <xf numFmtId="0" fontId="10" fillId="33" borderId="14" xfId="62" applyFont="1" applyFill="1" applyBorder="1" applyAlignment="1">
      <alignment vertical="center"/>
      <protection/>
    </xf>
    <xf numFmtId="0" fontId="10" fillId="33" borderId="29" xfId="62" applyFont="1" applyFill="1" applyBorder="1" applyAlignment="1">
      <alignment vertical="center"/>
      <protection/>
    </xf>
    <xf numFmtId="0" fontId="10" fillId="33" borderId="13" xfId="62" applyFont="1" applyFill="1" applyBorder="1" applyAlignment="1">
      <alignment vertical="center"/>
      <protection/>
    </xf>
    <xf numFmtId="0" fontId="10" fillId="33" borderId="11" xfId="62" applyFont="1" applyFill="1" applyBorder="1" applyAlignment="1">
      <alignment vertical="center"/>
      <protection/>
    </xf>
    <xf numFmtId="0" fontId="10" fillId="33" borderId="30" xfId="62" applyFont="1" applyFill="1" applyBorder="1" applyAlignment="1">
      <alignment vertical="center"/>
      <protection/>
    </xf>
    <xf numFmtId="38" fontId="11" fillId="33" borderId="67" xfId="49" applyFont="1" applyFill="1" applyBorder="1" applyAlignment="1">
      <alignment vertical="center"/>
    </xf>
    <xf numFmtId="0" fontId="4" fillId="33" borderId="68" xfId="61" applyFont="1" applyFill="1" applyBorder="1" applyAlignment="1">
      <alignment horizontal="center" vertical="center" wrapText="1"/>
      <protection/>
    </xf>
    <xf numFmtId="0" fontId="4" fillId="33" borderId="69" xfId="61" applyFont="1" applyFill="1" applyBorder="1" applyAlignment="1">
      <alignment horizontal="center" vertical="center" wrapText="1"/>
      <protection/>
    </xf>
    <xf numFmtId="0" fontId="4" fillId="33" borderId="70" xfId="0" applyFont="1" applyFill="1" applyBorder="1" applyAlignment="1">
      <alignment horizontal="center" vertical="center" wrapText="1"/>
    </xf>
    <xf numFmtId="3" fontId="11" fillId="6" borderId="71" xfId="49" applyNumberFormat="1" applyFont="1" applyFill="1" applyBorder="1" applyAlignment="1" applyProtection="1">
      <alignment vertical="center"/>
      <protection locked="0"/>
    </xf>
    <xf numFmtId="3" fontId="11" fillId="6" borderId="19" xfId="49" applyNumberFormat="1" applyFont="1" applyFill="1" applyBorder="1" applyAlignment="1" applyProtection="1">
      <alignment vertical="center"/>
      <protection locked="0"/>
    </xf>
    <xf numFmtId="3" fontId="11" fillId="6" borderId="72" xfId="49" applyNumberFormat="1" applyFont="1" applyFill="1" applyBorder="1" applyAlignment="1" applyProtection="1">
      <alignment vertical="center"/>
      <protection locked="0"/>
    </xf>
    <xf numFmtId="3" fontId="11" fillId="6" borderId="45" xfId="49" applyNumberFormat="1" applyFont="1" applyFill="1" applyBorder="1" applyAlignment="1" applyProtection="1">
      <alignment vertical="center"/>
      <protection locked="0"/>
    </xf>
    <xf numFmtId="0" fontId="5" fillId="0" borderId="0" xfId="61" applyFont="1" applyBorder="1" applyAlignment="1">
      <alignment horizontal="center" vertical="center" wrapText="1"/>
      <protection/>
    </xf>
    <xf numFmtId="3" fontId="11" fillId="6" borderId="22" xfId="49" applyNumberFormat="1" applyFont="1" applyFill="1" applyBorder="1" applyAlignment="1" applyProtection="1">
      <alignment vertical="center"/>
      <protection locked="0"/>
    </xf>
    <xf numFmtId="0" fontId="8" fillId="33" borderId="0" xfId="61" applyFont="1" applyFill="1" applyBorder="1" applyAlignment="1">
      <alignment horizontal="center" vertical="center" wrapText="1"/>
      <protection/>
    </xf>
    <xf numFmtId="0" fontId="9" fillId="33" borderId="0" xfId="0" applyFont="1" applyFill="1" applyAlignment="1">
      <alignment horizontal="center" vertical="center" wrapText="1"/>
    </xf>
    <xf numFmtId="0" fontId="10" fillId="33" borderId="18" xfId="62" applyFont="1" applyFill="1" applyBorder="1" applyAlignment="1">
      <alignment vertical="center" textRotation="255"/>
      <protection/>
    </xf>
    <xf numFmtId="0" fontId="10" fillId="33" borderId="73" xfId="62" applyFont="1" applyFill="1" applyBorder="1" applyAlignment="1">
      <alignment vertical="center" textRotation="255"/>
      <protection/>
    </xf>
    <xf numFmtId="0" fontId="10" fillId="33" borderId="20" xfId="62" applyFont="1" applyFill="1" applyBorder="1" applyAlignment="1">
      <alignment vertical="center" textRotation="255"/>
      <protection/>
    </xf>
    <xf numFmtId="0" fontId="10" fillId="33" borderId="48" xfId="62" applyFont="1" applyFill="1" applyBorder="1" applyAlignment="1">
      <alignment vertical="center" wrapText="1"/>
      <protection/>
    </xf>
    <xf numFmtId="0" fontId="10" fillId="33" borderId="13" xfId="62" applyFont="1" applyFill="1" applyBorder="1" applyAlignment="1">
      <alignment horizontal="center" vertical="center"/>
      <protection/>
    </xf>
    <xf numFmtId="0" fontId="10" fillId="33" borderId="72" xfId="62" applyFont="1" applyFill="1" applyBorder="1" applyAlignment="1">
      <alignment horizontal="center" vertical="center"/>
      <protection/>
    </xf>
    <xf numFmtId="3" fontId="11" fillId="6" borderId="74" xfId="49" applyNumberFormat="1" applyFont="1" applyFill="1" applyBorder="1" applyAlignment="1" applyProtection="1">
      <alignment vertical="center"/>
      <protection locked="0"/>
    </xf>
    <xf numFmtId="0" fontId="5" fillId="33" borderId="75" xfId="61" applyFont="1" applyFill="1" applyBorder="1" applyAlignment="1">
      <alignment horizontal="center" vertical="center" wrapText="1"/>
      <protection/>
    </xf>
    <xf numFmtId="0" fontId="5" fillId="33" borderId="76" xfId="61" applyFont="1" applyFill="1" applyBorder="1" applyAlignment="1">
      <alignment horizontal="center" vertical="center" wrapText="1"/>
      <protection/>
    </xf>
    <xf numFmtId="0" fontId="5" fillId="33" borderId="77" xfId="61" applyFont="1" applyFill="1" applyBorder="1" applyAlignment="1">
      <alignment horizontal="center" vertical="center" wrapText="1"/>
      <protection/>
    </xf>
    <xf numFmtId="0" fontId="10" fillId="33" borderId="53" xfId="62" applyFont="1" applyFill="1" applyBorder="1" applyAlignment="1">
      <alignment horizontal="left" vertical="center" wrapText="1"/>
      <protection/>
    </xf>
    <xf numFmtId="0" fontId="10" fillId="33" borderId="0" xfId="62" applyFont="1" applyFill="1" applyAlignment="1">
      <alignment horizontal="left" vertical="center" wrapText="1"/>
      <protection/>
    </xf>
    <xf numFmtId="0" fontId="10" fillId="33" borderId="0" xfId="62" applyFont="1" applyFill="1" applyBorder="1" applyAlignment="1">
      <alignment vertical="center" textRotation="255"/>
      <protection/>
    </xf>
    <xf numFmtId="3" fontId="11" fillId="33" borderId="78" xfId="49" applyNumberFormat="1" applyFont="1" applyFill="1" applyBorder="1" applyAlignment="1">
      <alignment vertical="center"/>
    </xf>
    <xf numFmtId="3" fontId="11" fillId="6" borderId="79" xfId="49" applyNumberFormat="1" applyFont="1" applyFill="1" applyBorder="1" applyAlignment="1" applyProtection="1">
      <alignment vertical="center"/>
      <protection locked="0"/>
    </xf>
    <xf numFmtId="3" fontId="11" fillId="6" borderId="80" xfId="49" applyNumberFormat="1" applyFont="1" applyFill="1" applyBorder="1" applyAlignment="1" applyProtection="1">
      <alignment vertical="center"/>
      <protection locked="0"/>
    </xf>
    <xf numFmtId="0" fontId="10" fillId="33" borderId="19" xfId="62" applyFont="1" applyFill="1" applyBorder="1" applyAlignment="1">
      <alignment horizontal="center" vertical="center" wrapText="1"/>
      <protection/>
    </xf>
    <xf numFmtId="0" fontId="10" fillId="33" borderId="72" xfId="62" applyFont="1" applyFill="1" applyBorder="1" applyAlignment="1">
      <alignment horizontal="center" vertical="center" wrapText="1"/>
      <protection/>
    </xf>
    <xf numFmtId="0" fontId="10" fillId="33" borderId="81" xfId="62" applyFont="1" applyFill="1" applyBorder="1" applyAlignment="1">
      <alignment vertical="center" wrapText="1"/>
      <protection/>
    </xf>
    <xf numFmtId="0" fontId="10" fillId="33" borderId="82" xfId="62" applyFont="1" applyFill="1" applyBorder="1" applyAlignment="1">
      <alignment vertical="center" wrapText="1"/>
      <protection/>
    </xf>
    <xf numFmtId="38" fontId="11" fillId="33" borderId="83" xfId="49" applyFont="1" applyFill="1" applyBorder="1" applyAlignment="1">
      <alignment vertical="center"/>
    </xf>
    <xf numFmtId="0" fontId="10" fillId="33" borderId="18" xfId="62" applyFont="1" applyFill="1" applyBorder="1" applyAlignment="1">
      <alignment vertical="center" wrapText="1"/>
      <protection/>
    </xf>
    <xf numFmtId="0" fontId="10" fillId="33" borderId="20" xfId="62" applyFont="1" applyFill="1" applyBorder="1" applyAlignment="1">
      <alignment vertical="center" wrapText="1"/>
      <protection/>
    </xf>
    <xf numFmtId="0" fontId="10" fillId="33" borderId="18" xfId="62" applyFont="1" applyFill="1" applyBorder="1" applyAlignment="1">
      <alignment horizontal="center" vertical="center" wrapText="1"/>
      <protection/>
    </xf>
    <xf numFmtId="0" fontId="10" fillId="33" borderId="20" xfId="62" applyFont="1" applyFill="1" applyBorder="1" applyAlignment="1">
      <alignment horizontal="center" vertical="center" wrapText="1"/>
      <protection/>
    </xf>
    <xf numFmtId="0" fontId="12" fillId="33" borderId="81" xfId="62" applyFont="1" applyFill="1" applyBorder="1" applyAlignment="1">
      <alignment horizontal="left" vertical="center" wrapText="1"/>
      <protection/>
    </xf>
    <xf numFmtId="0" fontId="12" fillId="33" borderId="84" xfId="62" applyFont="1" applyFill="1" applyBorder="1" applyAlignment="1">
      <alignment horizontal="left" vertical="center" wrapText="1"/>
      <protection/>
    </xf>
    <xf numFmtId="38" fontId="11" fillId="33" borderId="85" xfId="49" applyFont="1" applyFill="1" applyBorder="1" applyAlignment="1">
      <alignment vertical="center"/>
    </xf>
    <xf numFmtId="38" fontId="11" fillId="33" borderId="86" xfId="49" applyFont="1" applyFill="1" applyBorder="1" applyAlignment="1">
      <alignment vertical="center"/>
    </xf>
    <xf numFmtId="0" fontId="10" fillId="33" borderId="87" xfId="62" applyFont="1" applyFill="1" applyBorder="1" applyAlignment="1">
      <alignment horizontal="center" vertical="center"/>
      <protection/>
    </xf>
    <xf numFmtId="0" fontId="10" fillId="33" borderId="53" xfId="62" applyFont="1" applyFill="1" applyBorder="1" applyAlignment="1">
      <alignment horizontal="center" vertical="center"/>
      <protection/>
    </xf>
    <xf numFmtId="0" fontId="10" fillId="33" borderId="54" xfId="62" applyFont="1" applyFill="1" applyBorder="1" applyAlignment="1">
      <alignment horizontal="center" vertical="center"/>
      <protection/>
    </xf>
    <xf numFmtId="0" fontId="10" fillId="33" borderId="12" xfId="62" applyFont="1" applyFill="1" applyBorder="1" applyAlignment="1">
      <alignment horizontal="center" vertical="center"/>
      <protection/>
    </xf>
    <xf numFmtId="0" fontId="10" fillId="33" borderId="0" xfId="62" applyFont="1" applyFill="1" applyBorder="1" applyAlignment="1">
      <alignment horizontal="center" vertical="center"/>
      <protection/>
    </xf>
    <xf numFmtId="0" fontId="10" fillId="33" borderId="16" xfId="62" applyFont="1" applyFill="1" applyBorder="1" applyAlignment="1">
      <alignment horizontal="center" vertical="center"/>
      <protection/>
    </xf>
    <xf numFmtId="0" fontId="10" fillId="33" borderId="88" xfId="62" applyFont="1" applyFill="1" applyBorder="1" applyAlignment="1">
      <alignment horizontal="center" vertical="center"/>
      <protection/>
    </xf>
    <xf numFmtId="0" fontId="10" fillId="33" borderId="11" xfId="62" applyFont="1" applyFill="1" applyBorder="1" applyAlignment="1">
      <alignment horizontal="center" vertical="center"/>
      <protection/>
    </xf>
    <xf numFmtId="0" fontId="10" fillId="33" borderId="30" xfId="62" applyFont="1" applyFill="1" applyBorder="1" applyAlignment="1">
      <alignment horizontal="center" vertical="center"/>
      <protection/>
    </xf>
    <xf numFmtId="190" fontId="4" fillId="33" borderId="89" xfId="0" applyNumberFormat="1" applyFont="1" applyFill="1" applyBorder="1" applyAlignment="1">
      <alignment horizontal="center" vertical="center" wrapText="1"/>
    </xf>
    <xf numFmtId="190" fontId="4" fillId="33" borderId="70" xfId="0" applyNumberFormat="1" applyFont="1" applyFill="1" applyBorder="1" applyAlignment="1">
      <alignment horizontal="center" vertical="center" wrapText="1"/>
    </xf>
    <xf numFmtId="190" fontId="4" fillId="33" borderId="90" xfId="61" applyNumberFormat="1" applyFont="1" applyFill="1" applyBorder="1" applyAlignment="1">
      <alignment horizontal="center" vertical="center" wrapText="1"/>
      <protection/>
    </xf>
    <xf numFmtId="190" fontId="4" fillId="33" borderId="77" xfId="61" applyNumberFormat="1" applyFont="1" applyFill="1" applyBorder="1" applyAlignment="1">
      <alignment horizontal="center" vertical="center" wrapText="1"/>
      <protection/>
    </xf>
    <xf numFmtId="0" fontId="10" fillId="33" borderId="73" xfId="62" applyFont="1" applyFill="1" applyBorder="1" applyAlignment="1">
      <alignment horizontal="center" vertical="center" wrapText="1"/>
      <protection/>
    </xf>
    <xf numFmtId="0" fontId="4" fillId="33" borderId="91" xfId="61" applyFont="1" applyFill="1" applyBorder="1" applyAlignment="1">
      <alignment horizontal="center" vertical="center" wrapText="1"/>
      <protection/>
    </xf>
    <xf numFmtId="0" fontId="4" fillId="33" borderId="26" xfId="61" applyFont="1" applyFill="1" applyBorder="1" applyAlignment="1">
      <alignment horizontal="center" vertical="center"/>
      <protection/>
    </xf>
    <xf numFmtId="0" fontId="10" fillId="33" borderId="92" xfId="62" applyFont="1" applyFill="1" applyBorder="1" applyAlignment="1">
      <alignment horizontal="center" vertical="center" wrapText="1"/>
      <protection/>
    </xf>
    <xf numFmtId="0" fontId="10" fillId="33" borderId="15" xfId="62" applyFont="1" applyFill="1" applyBorder="1" applyAlignment="1">
      <alignment horizontal="center" vertical="center" wrapText="1"/>
      <protection/>
    </xf>
    <xf numFmtId="0" fontId="10" fillId="33" borderId="29" xfId="62" applyFont="1" applyFill="1" applyBorder="1" applyAlignment="1">
      <alignment horizontal="center" vertical="center" wrapText="1"/>
      <protection/>
    </xf>
    <xf numFmtId="0" fontId="10" fillId="33" borderId="93" xfId="62" applyFont="1" applyFill="1" applyBorder="1" applyAlignment="1">
      <alignment horizontal="center" vertical="center" wrapText="1"/>
      <protection/>
    </xf>
    <xf numFmtId="0" fontId="10" fillId="33" borderId="94" xfId="62" applyFont="1" applyFill="1" applyBorder="1" applyAlignment="1">
      <alignment horizontal="center" vertical="center" wrapText="1"/>
      <protection/>
    </xf>
    <xf numFmtId="0" fontId="10" fillId="33" borderId="95" xfId="62" applyFont="1" applyFill="1" applyBorder="1" applyAlignment="1">
      <alignment horizontal="center" vertical="center" wrapText="1"/>
      <protection/>
    </xf>
    <xf numFmtId="0" fontId="10" fillId="33" borderId="14" xfId="62" applyFont="1" applyFill="1" applyBorder="1" applyAlignment="1">
      <alignment vertical="center" shrinkToFit="1"/>
      <protection/>
    </xf>
    <xf numFmtId="0" fontId="10" fillId="33" borderId="15" xfId="62" applyFont="1" applyFill="1" applyBorder="1" applyAlignment="1">
      <alignment vertical="center" shrinkToFit="1"/>
      <protection/>
    </xf>
    <xf numFmtId="0" fontId="10" fillId="33" borderId="29" xfId="62" applyFont="1" applyFill="1" applyBorder="1" applyAlignment="1">
      <alignment vertical="center" shrinkToFit="1"/>
      <protection/>
    </xf>
    <xf numFmtId="0" fontId="10" fillId="33" borderId="14" xfId="62" applyFont="1" applyFill="1" applyBorder="1" applyAlignment="1">
      <alignment horizontal="left" vertical="center" wrapText="1"/>
      <protection/>
    </xf>
    <xf numFmtId="0" fontId="0" fillId="0" borderId="15" xfId="0" applyBorder="1" applyAlignment="1">
      <alignment horizontal="left" vertical="center" wrapText="1"/>
    </xf>
    <xf numFmtId="0" fontId="0" fillId="0" borderId="29" xfId="0" applyBorder="1" applyAlignment="1">
      <alignment horizontal="left" vertical="center" wrapText="1"/>
    </xf>
    <xf numFmtId="0" fontId="0" fillId="0" borderId="13" xfId="0" applyBorder="1" applyAlignment="1">
      <alignment horizontal="left" vertical="center" wrapText="1"/>
    </xf>
    <xf numFmtId="0" fontId="0" fillId="0" borderId="11" xfId="0" applyBorder="1" applyAlignment="1">
      <alignment horizontal="left" vertical="center" wrapText="1"/>
    </xf>
    <xf numFmtId="0" fontId="0" fillId="0" borderId="30" xfId="0" applyBorder="1" applyAlignment="1">
      <alignment horizontal="left" vertical="center" wrapText="1"/>
    </xf>
    <xf numFmtId="0" fontId="10" fillId="33" borderId="15" xfId="62" applyFont="1" applyFill="1" applyBorder="1" applyAlignment="1">
      <alignment horizontal="left" vertical="center" wrapText="1"/>
      <protection/>
    </xf>
    <xf numFmtId="0" fontId="10" fillId="33" borderId="29" xfId="62" applyFont="1" applyFill="1" applyBorder="1" applyAlignment="1">
      <alignment horizontal="left" vertical="center" wrapText="1"/>
      <protection/>
    </xf>
    <xf numFmtId="0" fontId="10" fillId="33" borderId="13" xfId="62" applyFont="1" applyFill="1" applyBorder="1" applyAlignment="1">
      <alignment horizontal="left" vertical="center"/>
      <protection/>
    </xf>
    <xf numFmtId="0" fontId="10" fillId="33" borderId="11" xfId="62" applyFont="1" applyFill="1" applyBorder="1" applyAlignment="1">
      <alignment horizontal="left" vertical="center"/>
      <protection/>
    </xf>
    <xf numFmtId="0" fontId="10" fillId="33" borderId="30" xfId="62" applyFont="1" applyFill="1" applyBorder="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1494" xfId="61"/>
    <cellStyle name="標準_調査表等"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26</xdr:col>
      <xdr:colOff>104775</xdr:colOff>
      <xdr:row>0</xdr:row>
      <xdr:rowOff>190500</xdr:rowOff>
    </xdr:to>
    <xdr:sp>
      <xdr:nvSpPr>
        <xdr:cNvPr id="1" name="Rectangle 1"/>
        <xdr:cNvSpPr>
          <a:spLocks/>
        </xdr:cNvSpPr>
      </xdr:nvSpPr>
      <xdr:spPr>
        <a:xfrm>
          <a:off x="9525" y="0"/>
          <a:ext cx="3362325" cy="19050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&lt;</a:t>
          </a:r>
          <a:r>
            <a:rPr lang="en-US" cap="none" sz="1100" b="1" i="0" u="none" baseline="0">
              <a:solidFill>
                <a:srgbClr val="FF0000"/>
              </a:solidFill>
              <a:latin typeface="ＭＳ Ｐゴシック"/>
              <a:ea typeface="ＭＳ Ｐゴシック"/>
              <a:cs typeface="ＭＳ Ｐゴシック"/>
            </a:rPr>
            <a:t>入力要領</a:t>
          </a:r>
          <a:r>
            <a:rPr lang="en-US" cap="none" sz="1100" b="1" i="0" u="none" baseline="0">
              <a:solidFill>
                <a:srgbClr val="FF0000"/>
              </a:solidFill>
              <a:latin typeface="ＭＳ Ｐゴシック"/>
              <a:ea typeface="ＭＳ Ｐゴシック"/>
              <a:cs typeface="ＭＳ Ｐゴシック"/>
            </a:rPr>
            <a:t>&gt;</a:t>
          </a:r>
          <a:r>
            <a:rPr lang="en-US" cap="none" sz="1100" b="1" i="0" u="none" baseline="0">
              <a:solidFill>
                <a:srgbClr val="FF0000"/>
              </a:solidFill>
              <a:latin typeface="ＭＳ Ｐゴシック"/>
              <a:ea typeface="ＭＳ Ｐゴシック"/>
              <a:cs typeface="ＭＳ Ｐゴシック"/>
            </a:rPr>
            <a:t>色付部分に入力してください。</a:t>
          </a:r>
        </a:p>
      </xdr:txBody>
    </xdr:sp>
    <xdr:clientData/>
  </xdr:twoCellAnchor>
  <xdr:twoCellAnchor>
    <xdr:from>
      <xdr:col>52</xdr:col>
      <xdr:colOff>57150</xdr:colOff>
      <xdr:row>31</xdr:row>
      <xdr:rowOff>47625</xdr:rowOff>
    </xdr:from>
    <xdr:to>
      <xdr:col>53</xdr:col>
      <xdr:colOff>76200</xdr:colOff>
      <xdr:row>31</xdr:row>
      <xdr:rowOff>190500</xdr:rowOff>
    </xdr:to>
    <xdr:sp>
      <xdr:nvSpPr>
        <xdr:cNvPr id="2" name="Oval 2"/>
        <xdr:cNvSpPr>
          <a:spLocks/>
        </xdr:cNvSpPr>
      </xdr:nvSpPr>
      <xdr:spPr>
        <a:xfrm>
          <a:off x="6581775" y="78771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57150</xdr:colOff>
      <xdr:row>32</xdr:row>
      <xdr:rowOff>47625</xdr:rowOff>
    </xdr:from>
    <xdr:to>
      <xdr:col>53</xdr:col>
      <xdr:colOff>76200</xdr:colOff>
      <xdr:row>32</xdr:row>
      <xdr:rowOff>190500</xdr:rowOff>
    </xdr:to>
    <xdr:sp>
      <xdr:nvSpPr>
        <xdr:cNvPr id="3" name="Oval 3"/>
        <xdr:cNvSpPr>
          <a:spLocks/>
        </xdr:cNvSpPr>
      </xdr:nvSpPr>
      <xdr:spPr>
        <a:xfrm>
          <a:off x="6581775" y="81248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57150</xdr:colOff>
      <xdr:row>33</xdr:row>
      <xdr:rowOff>47625</xdr:rowOff>
    </xdr:from>
    <xdr:to>
      <xdr:col>53</xdr:col>
      <xdr:colOff>76200</xdr:colOff>
      <xdr:row>33</xdr:row>
      <xdr:rowOff>190500</xdr:rowOff>
    </xdr:to>
    <xdr:sp>
      <xdr:nvSpPr>
        <xdr:cNvPr id="4" name="Oval 4"/>
        <xdr:cNvSpPr>
          <a:spLocks/>
        </xdr:cNvSpPr>
      </xdr:nvSpPr>
      <xdr:spPr>
        <a:xfrm>
          <a:off x="6581775" y="83724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57150</xdr:colOff>
      <xdr:row>34</xdr:row>
      <xdr:rowOff>47625</xdr:rowOff>
    </xdr:from>
    <xdr:to>
      <xdr:col>53</xdr:col>
      <xdr:colOff>76200</xdr:colOff>
      <xdr:row>34</xdr:row>
      <xdr:rowOff>190500</xdr:rowOff>
    </xdr:to>
    <xdr:sp>
      <xdr:nvSpPr>
        <xdr:cNvPr id="5" name="Oval 5"/>
        <xdr:cNvSpPr>
          <a:spLocks/>
        </xdr:cNvSpPr>
      </xdr:nvSpPr>
      <xdr:spPr>
        <a:xfrm>
          <a:off x="6581775" y="86201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57150</xdr:colOff>
      <xdr:row>35</xdr:row>
      <xdr:rowOff>47625</xdr:rowOff>
    </xdr:from>
    <xdr:to>
      <xdr:col>53</xdr:col>
      <xdr:colOff>76200</xdr:colOff>
      <xdr:row>35</xdr:row>
      <xdr:rowOff>190500</xdr:rowOff>
    </xdr:to>
    <xdr:sp>
      <xdr:nvSpPr>
        <xdr:cNvPr id="6" name="Oval 6"/>
        <xdr:cNvSpPr>
          <a:spLocks/>
        </xdr:cNvSpPr>
      </xdr:nvSpPr>
      <xdr:spPr>
        <a:xfrm>
          <a:off x="6581775" y="88677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57150</xdr:colOff>
      <xdr:row>36</xdr:row>
      <xdr:rowOff>85725</xdr:rowOff>
    </xdr:from>
    <xdr:to>
      <xdr:col>53</xdr:col>
      <xdr:colOff>76200</xdr:colOff>
      <xdr:row>36</xdr:row>
      <xdr:rowOff>228600</xdr:rowOff>
    </xdr:to>
    <xdr:sp>
      <xdr:nvSpPr>
        <xdr:cNvPr id="7" name="Oval 7"/>
        <xdr:cNvSpPr>
          <a:spLocks/>
        </xdr:cNvSpPr>
      </xdr:nvSpPr>
      <xdr:spPr>
        <a:xfrm>
          <a:off x="6581775" y="91535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57150</xdr:colOff>
      <xdr:row>37</xdr:row>
      <xdr:rowOff>47625</xdr:rowOff>
    </xdr:from>
    <xdr:to>
      <xdr:col>53</xdr:col>
      <xdr:colOff>76200</xdr:colOff>
      <xdr:row>37</xdr:row>
      <xdr:rowOff>190500</xdr:rowOff>
    </xdr:to>
    <xdr:sp>
      <xdr:nvSpPr>
        <xdr:cNvPr id="8" name="Oval 8"/>
        <xdr:cNvSpPr>
          <a:spLocks/>
        </xdr:cNvSpPr>
      </xdr:nvSpPr>
      <xdr:spPr>
        <a:xfrm>
          <a:off x="6581775" y="94392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57150</xdr:colOff>
      <xdr:row>38</xdr:row>
      <xdr:rowOff>47625</xdr:rowOff>
    </xdr:from>
    <xdr:to>
      <xdr:col>53</xdr:col>
      <xdr:colOff>76200</xdr:colOff>
      <xdr:row>38</xdr:row>
      <xdr:rowOff>190500</xdr:rowOff>
    </xdr:to>
    <xdr:sp>
      <xdr:nvSpPr>
        <xdr:cNvPr id="9" name="Oval 9"/>
        <xdr:cNvSpPr>
          <a:spLocks/>
        </xdr:cNvSpPr>
      </xdr:nvSpPr>
      <xdr:spPr>
        <a:xfrm>
          <a:off x="6581775" y="96869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47625</xdr:colOff>
      <xdr:row>39</xdr:row>
      <xdr:rowOff>76200</xdr:rowOff>
    </xdr:from>
    <xdr:to>
      <xdr:col>53</xdr:col>
      <xdr:colOff>66675</xdr:colOff>
      <xdr:row>39</xdr:row>
      <xdr:rowOff>219075</xdr:rowOff>
    </xdr:to>
    <xdr:sp>
      <xdr:nvSpPr>
        <xdr:cNvPr id="10" name="Oval 10"/>
        <xdr:cNvSpPr>
          <a:spLocks/>
        </xdr:cNvSpPr>
      </xdr:nvSpPr>
      <xdr:spPr>
        <a:xfrm>
          <a:off x="6572250" y="996315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xdr:row>
      <xdr:rowOff>38100</xdr:rowOff>
    </xdr:from>
    <xdr:to>
      <xdr:col>2</xdr:col>
      <xdr:colOff>571500</xdr:colOff>
      <xdr:row>2</xdr:row>
      <xdr:rowOff>276225</xdr:rowOff>
    </xdr:to>
    <xdr:sp>
      <xdr:nvSpPr>
        <xdr:cNvPr id="1" name="テキスト ボックス 1"/>
        <xdr:cNvSpPr txBox="1">
          <a:spLocks noChangeArrowheads="1"/>
        </xdr:cNvSpPr>
      </xdr:nvSpPr>
      <xdr:spPr>
        <a:xfrm>
          <a:off x="1352550" y="704850"/>
          <a:ext cx="533400" cy="23812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rPr>
            <a:t>自：</a:t>
          </a:r>
        </a:p>
      </xdr:txBody>
    </xdr:sp>
    <xdr:clientData/>
  </xdr:twoCellAnchor>
  <xdr:twoCellAnchor>
    <xdr:from>
      <xdr:col>2</xdr:col>
      <xdr:colOff>38100</xdr:colOff>
      <xdr:row>3</xdr:row>
      <xdr:rowOff>38100</xdr:rowOff>
    </xdr:from>
    <xdr:to>
      <xdr:col>2</xdr:col>
      <xdr:colOff>561975</xdr:colOff>
      <xdr:row>3</xdr:row>
      <xdr:rowOff>276225</xdr:rowOff>
    </xdr:to>
    <xdr:sp>
      <xdr:nvSpPr>
        <xdr:cNvPr id="2" name="テキスト ボックス 2"/>
        <xdr:cNvSpPr txBox="1">
          <a:spLocks noChangeArrowheads="1"/>
        </xdr:cNvSpPr>
      </xdr:nvSpPr>
      <xdr:spPr>
        <a:xfrm>
          <a:off x="1352550" y="1057275"/>
          <a:ext cx="523875" cy="23812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rPr>
            <a:t>至：</a:t>
          </a:r>
        </a:p>
      </xdr:txBody>
    </xdr:sp>
    <xdr:clientData/>
  </xdr:twoCellAnchor>
  <xdr:twoCellAnchor>
    <xdr:from>
      <xdr:col>7</xdr:col>
      <xdr:colOff>0</xdr:colOff>
      <xdr:row>18</xdr:row>
      <xdr:rowOff>161925</xdr:rowOff>
    </xdr:from>
    <xdr:to>
      <xdr:col>8</xdr:col>
      <xdr:colOff>133350</xdr:colOff>
      <xdr:row>18</xdr:row>
      <xdr:rowOff>161925</xdr:rowOff>
    </xdr:to>
    <xdr:sp>
      <xdr:nvSpPr>
        <xdr:cNvPr id="3" name="直線矢印コネクタ 9"/>
        <xdr:cNvSpPr>
          <a:spLocks/>
        </xdr:cNvSpPr>
      </xdr:nvSpPr>
      <xdr:spPr>
        <a:xfrm flipH="1">
          <a:off x="10172700" y="6153150"/>
          <a:ext cx="4572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M49"/>
  <sheetViews>
    <sheetView showZeros="0" view="pageBreakPreview" zoomScaleSheetLayoutView="100" zoomScalePageLayoutView="0" workbookViewId="0" topLeftCell="A43">
      <selection activeCell="AW3" sqref="AW3:BL4"/>
    </sheetView>
  </sheetViews>
  <sheetFormatPr defaultColWidth="9.00390625" defaultRowHeight="13.5"/>
  <cols>
    <col min="1" max="1" width="1.875" style="1" customWidth="1"/>
    <col min="2" max="2" width="2.00390625" style="1" customWidth="1"/>
    <col min="3" max="31" width="1.625" style="1" customWidth="1"/>
    <col min="32" max="32" width="2.00390625" style="1" customWidth="1"/>
    <col min="33" max="33" width="1.75390625" style="1" customWidth="1"/>
    <col min="34" max="64" width="1.625" style="1" customWidth="1"/>
    <col min="65" max="65" width="1.00390625" style="2" customWidth="1"/>
    <col min="66" max="16384" width="9.00390625" style="1" customWidth="1"/>
  </cols>
  <sheetData>
    <row r="1" spans="1:32" ht="18.75" customHeight="1">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65" ht="18" customHeight="1">
      <c r="A2" s="36"/>
      <c r="B2" s="111" t="s">
        <v>0</v>
      </c>
      <c r="C2" s="111"/>
      <c r="D2" s="111"/>
      <c r="E2" s="111"/>
      <c r="F2" s="111"/>
      <c r="G2" s="36"/>
      <c r="H2" s="36"/>
      <c r="I2" s="36"/>
      <c r="J2" s="36"/>
      <c r="K2" s="36"/>
      <c r="L2" s="36"/>
      <c r="M2" s="36"/>
      <c r="N2" s="36"/>
      <c r="O2" s="36"/>
      <c r="P2" s="36"/>
      <c r="Q2" s="36"/>
      <c r="R2" s="36"/>
      <c r="S2" s="36"/>
      <c r="T2" s="36"/>
      <c r="U2" s="36"/>
      <c r="V2" s="36"/>
      <c r="W2" s="36"/>
      <c r="X2" s="36"/>
      <c r="Y2" s="36"/>
      <c r="Z2" s="36"/>
      <c r="AA2" s="36"/>
      <c r="AB2" s="36"/>
      <c r="AC2" s="36"/>
      <c r="AD2" s="36"/>
      <c r="AE2" s="36"/>
      <c r="AF2" s="36"/>
      <c r="AG2" s="118" t="s">
        <v>1</v>
      </c>
      <c r="AH2" s="119"/>
      <c r="AI2" s="119"/>
      <c r="AJ2" s="119"/>
      <c r="AK2" s="119"/>
      <c r="AL2" s="119"/>
      <c r="AM2" s="119"/>
      <c r="AN2" s="119"/>
      <c r="AO2" s="119"/>
      <c r="AP2" s="119"/>
      <c r="AQ2" s="119"/>
      <c r="AR2" s="119"/>
      <c r="AS2" s="119"/>
      <c r="AT2" s="119"/>
      <c r="AU2" s="119"/>
      <c r="AV2" s="120"/>
      <c r="AW2" s="118" t="s">
        <v>2</v>
      </c>
      <c r="AX2" s="119"/>
      <c r="AY2" s="119"/>
      <c r="AZ2" s="119"/>
      <c r="BA2" s="119"/>
      <c r="BB2" s="119"/>
      <c r="BC2" s="119"/>
      <c r="BD2" s="119"/>
      <c r="BE2" s="119"/>
      <c r="BF2" s="119"/>
      <c r="BG2" s="119"/>
      <c r="BH2" s="119"/>
      <c r="BI2" s="119"/>
      <c r="BJ2" s="119"/>
      <c r="BK2" s="119"/>
      <c r="BL2" s="121"/>
      <c r="BM2" s="3"/>
    </row>
    <row r="3" spans="1:65" ht="21" customHeight="1">
      <c r="A3" s="116" t="s">
        <v>3</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37"/>
      <c r="AC3" s="37"/>
      <c r="AD3" s="37"/>
      <c r="AE3" s="37"/>
      <c r="AF3" s="37"/>
      <c r="AG3" s="112"/>
      <c r="AH3" s="113"/>
      <c r="AI3" s="113"/>
      <c r="AJ3" s="113"/>
      <c r="AK3" s="113"/>
      <c r="AL3" s="113"/>
      <c r="AM3" s="113"/>
      <c r="AN3" s="113"/>
      <c r="AO3" s="113"/>
      <c r="AP3" s="113"/>
      <c r="AQ3" s="113"/>
      <c r="AR3" s="113"/>
      <c r="AS3" s="128" t="s">
        <v>4</v>
      </c>
      <c r="AT3" s="128"/>
      <c r="AU3" s="128"/>
      <c r="AV3" s="128"/>
      <c r="AW3" s="122"/>
      <c r="AX3" s="123"/>
      <c r="AY3" s="123"/>
      <c r="AZ3" s="123"/>
      <c r="BA3" s="123"/>
      <c r="BB3" s="123"/>
      <c r="BC3" s="123"/>
      <c r="BD3" s="123"/>
      <c r="BE3" s="123"/>
      <c r="BF3" s="123"/>
      <c r="BG3" s="123"/>
      <c r="BH3" s="123"/>
      <c r="BI3" s="123"/>
      <c r="BJ3" s="123"/>
      <c r="BK3" s="123"/>
      <c r="BL3" s="124"/>
      <c r="BM3" s="5"/>
    </row>
    <row r="4" spans="1:65" ht="21" customHeight="1">
      <c r="A4" s="117"/>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37"/>
      <c r="AC4" s="37"/>
      <c r="AD4" s="37"/>
      <c r="AE4" s="37"/>
      <c r="AF4" s="37"/>
      <c r="AG4" s="114"/>
      <c r="AH4" s="115"/>
      <c r="AI4" s="115"/>
      <c r="AJ4" s="115"/>
      <c r="AK4" s="115"/>
      <c r="AL4" s="115"/>
      <c r="AM4" s="115"/>
      <c r="AN4" s="115"/>
      <c r="AO4" s="115"/>
      <c r="AP4" s="115"/>
      <c r="AQ4" s="115"/>
      <c r="AR4" s="115"/>
      <c r="AS4" s="129" t="s">
        <v>5</v>
      </c>
      <c r="AT4" s="129"/>
      <c r="AU4" s="129"/>
      <c r="AV4" s="129"/>
      <c r="AW4" s="125"/>
      <c r="AX4" s="126"/>
      <c r="AY4" s="126"/>
      <c r="AZ4" s="126"/>
      <c r="BA4" s="126"/>
      <c r="BB4" s="126"/>
      <c r="BC4" s="126"/>
      <c r="BD4" s="126"/>
      <c r="BE4" s="126"/>
      <c r="BF4" s="126"/>
      <c r="BG4" s="126"/>
      <c r="BH4" s="126"/>
      <c r="BI4" s="126"/>
      <c r="BJ4" s="126"/>
      <c r="BK4" s="126"/>
      <c r="BL4" s="127"/>
      <c r="BM4" s="5"/>
    </row>
    <row r="5" spans="1:65" ht="21" customHeight="1">
      <c r="A5" s="134" t="s">
        <v>6</v>
      </c>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6"/>
      <c r="AW5" s="72" t="s">
        <v>7</v>
      </c>
      <c r="AX5" s="132"/>
      <c r="AY5" s="130"/>
      <c r="AZ5" s="130"/>
      <c r="BA5" s="130"/>
      <c r="BB5" s="130"/>
      <c r="BC5" s="130"/>
      <c r="BD5" s="130"/>
      <c r="BE5" s="130"/>
      <c r="BF5" s="130"/>
      <c r="BG5" s="130"/>
      <c r="BH5" s="130"/>
      <c r="BI5" s="131"/>
      <c r="BJ5" s="131"/>
      <c r="BK5" s="131"/>
      <c r="BL5" s="130"/>
      <c r="BM5" s="6"/>
    </row>
    <row r="6" spans="1:65" ht="21" customHeight="1" thickBot="1">
      <c r="A6" s="134" t="s">
        <v>154</v>
      </c>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6"/>
      <c r="AW6" s="62" t="s">
        <v>8</v>
      </c>
      <c r="AX6" s="133"/>
      <c r="AY6" s="137"/>
      <c r="AZ6" s="137"/>
      <c r="BA6" s="137"/>
      <c r="BB6" s="137"/>
      <c r="BC6" s="137"/>
      <c r="BD6" s="137"/>
      <c r="BE6" s="137"/>
      <c r="BF6" s="137"/>
      <c r="BG6" s="137"/>
      <c r="BH6" s="137"/>
      <c r="BI6" s="138"/>
      <c r="BJ6" s="138"/>
      <c r="BK6" s="138"/>
      <c r="BL6" s="137"/>
      <c r="BM6" s="6"/>
    </row>
    <row r="7" spans="1:65" ht="21" customHeight="1" thickBot="1">
      <c r="A7" s="143" t="s">
        <v>9</v>
      </c>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99" t="s">
        <v>10</v>
      </c>
      <c r="AG7" s="99"/>
      <c r="AH7" s="99"/>
      <c r="AI7" s="99"/>
      <c r="AJ7" s="99"/>
      <c r="AK7" s="99"/>
      <c r="AL7" s="99"/>
      <c r="AM7" s="99"/>
      <c r="AN7" s="99"/>
      <c r="AO7" s="99"/>
      <c r="AP7" s="99"/>
      <c r="AQ7" s="99"/>
      <c r="AR7" s="99"/>
      <c r="AS7" s="99"/>
      <c r="AT7" s="99"/>
      <c r="AU7" s="99"/>
      <c r="AV7" s="100"/>
      <c r="AW7" s="101" t="s">
        <v>11</v>
      </c>
      <c r="AX7" s="102"/>
      <c r="AY7" s="139">
        <f>AY5-AY6</f>
        <v>0</v>
      </c>
      <c r="AZ7" s="140"/>
      <c r="BA7" s="140"/>
      <c r="BB7" s="140"/>
      <c r="BC7" s="140"/>
      <c r="BD7" s="140"/>
      <c r="BE7" s="140"/>
      <c r="BF7" s="140"/>
      <c r="BG7" s="140"/>
      <c r="BH7" s="140"/>
      <c r="BI7" s="141"/>
      <c r="BJ7" s="141"/>
      <c r="BK7" s="141"/>
      <c r="BL7" s="142"/>
      <c r="BM7" s="7"/>
    </row>
    <row r="8" spans="1:65" ht="21" customHeight="1" thickTop="1">
      <c r="A8" s="178" t="s">
        <v>12</v>
      </c>
      <c r="B8" s="179"/>
      <c r="C8" s="179"/>
      <c r="D8" s="179"/>
      <c r="E8" s="179"/>
      <c r="F8" s="179"/>
      <c r="G8" s="179"/>
      <c r="H8" s="179"/>
      <c r="I8" s="179"/>
      <c r="J8" s="179"/>
      <c r="K8" s="179"/>
      <c r="L8" s="179"/>
      <c r="M8" s="166" t="s">
        <v>13</v>
      </c>
      <c r="N8" s="167"/>
      <c r="O8" s="167"/>
      <c r="P8" s="167"/>
      <c r="Q8" s="167"/>
      <c r="R8" s="167"/>
      <c r="S8" s="167"/>
      <c r="T8" s="167"/>
      <c r="U8" s="167"/>
      <c r="V8" s="167"/>
      <c r="W8" s="167"/>
      <c r="X8" s="167"/>
      <c r="Y8" s="167"/>
      <c r="Z8" s="167"/>
      <c r="AA8" s="167"/>
      <c r="AB8" s="167"/>
      <c r="AC8" s="167"/>
      <c r="AD8" s="167"/>
      <c r="AE8" s="168"/>
      <c r="AF8" s="166" t="s">
        <v>14</v>
      </c>
      <c r="AG8" s="167"/>
      <c r="AH8" s="167"/>
      <c r="AI8" s="167"/>
      <c r="AJ8" s="167"/>
      <c r="AK8" s="167"/>
      <c r="AL8" s="167"/>
      <c r="AM8" s="167"/>
      <c r="AN8" s="167"/>
      <c r="AO8" s="167"/>
      <c r="AP8" s="167"/>
      <c r="AQ8" s="167"/>
      <c r="AR8" s="167"/>
      <c r="AS8" s="167"/>
      <c r="AT8" s="167"/>
      <c r="AU8" s="167"/>
      <c r="AV8" s="168"/>
      <c r="AW8" s="183" t="s">
        <v>15</v>
      </c>
      <c r="AX8" s="184"/>
      <c r="AY8" s="169" t="s">
        <v>16</v>
      </c>
      <c r="AZ8" s="162"/>
      <c r="BA8" s="162"/>
      <c r="BB8" s="162"/>
      <c r="BC8" s="162"/>
      <c r="BD8" s="162"/>
      <c r="BE8" s="162"/>
      <c r="BF8" s="162"/>
      <c r="BG8" s="162"/>
      <c r="BH8" s="162"/>
      <c r="BI8" s="162"/>
      <c r="BJ8" s="162"/>
      <c r="BK8" s="162"/>
      <c r="BL8" s="163"/>
      <c r="BM8" s="8"/>
    </row>
    <row r="9" spans="1:65" ht="21" customHeight="1">
      <c r="A9" s="178"/>
      <c r="B9" s="179"/>
      <c r="C9" s="179"/>
      <c r="D9" s="179"/>
      <c r="E9" s="179"/>
      <c r="F9" s="179"/>
      <c r="G9" s="179"/>
      <c r="H9" s="179"/>
      <c r="I9" s="179"/>
      <c r="J9" s="179"/>
      <c r="K9" s="179"/>
      <c r="L9" s="179"/>
      <c r="M9" s="159"/>
      <c r="N9" s="160"/>
      <c r="O9" s="160"/>
      <c r="P9" s="160"/>
      <c r="Q9" s="160"/>
      <c r="R9" s="160"/>
      <c r="S9" s="160"/>
      <c r="T9" s="160"/>
      <c r="U9" s="160"/>
      <c r="V9" s="160"/>
      <c r="W9" s="160"/>
      <c r="X9" s="160"/>
      <c r="Y9" s="160"/>
      <c r="Z9" s="160"/>
      <c r="AA9" s="160"/>
      <c r="AB9" s="160"/>
      <c r="AC9" s="160"/>
      <c r="AD9" s="160"/>
      <c r="AE9" s="161"/>
      <c r="AF9" s="159"/>
      <c r="AG9" s="160"/>
      <c r="AH9" s="160"/>
      <c r="AI9" s="160"/>
      <c r="AJ9" s="160"/>
      <c r="AK9" s="160"/>
      <c r="AL9" s="160"/>
      <c r="AM9" s="160"/>
      <c r="AN9" s="160"/>
      <c r="AO9" s="160"/>
      <c r="AP9" s="160"/>
      <c r="AQ9" s="160"/>
      <c r="AR9" s="160"/>
      <c r="AS9" s="160"/>
      <c r="AT9" s="160"/>
      <c r="AU9" s="160"/>
      <c r="AV9" s="161"/>
      <c r="AW9" s="183"/>
      <c r="AX9" s="184"/>
      <c r="AY9" s="170"/>
      <c r="AZ9" s="164"/>
      <c r="BA9" s="164"/>
      <c r="BB9" s="164"/>
      <c r="BC9" s="164"/>
      <c r="BD9" s="164"/>
      <c r="BE9" s="164"/>
      <c r="BF9" s="164"/>
      <c r="BG9" s="164"/>
      <c r="BH9" s="164"/>
      <c r="BI9" s="164"/>
      <c r="BJ9" s="164"/>
      <c r="BK9" s="164"/>
      <c r="BL9" s="165"/>
      <c r="BM9" s="8"/>
    </row>
    <row r="10" spans="1:65" ht="21" customHeight="1">
      <c r="A10" s="178"/>
      <c r="B10" s="179"/>
      <c r="C10" s="179"/>
      <c r="D10" s="179"/>
      <c r="E10" s="179"/>
      <c r="F10" s="179"/>
      <c r="G10" s="179"/>
      <c r="H10" s="179"/>
      <c r="I10" s="179"/>
      <c r="J10" s="179"/>
      <c r="K10" s="179"/>
      <c r="L10" s="179"/>
      <c r="M10" s="156" t="s">
        <v>17</v>
      </c>
      <c r="N10" s="157"/>
      <c r="O10" s="157"/>
      <c r="P10" s="157"/>
      <c r="Q10" s="157"/>
      <c r="R10" s="157"/>
      <c r="S10" s="157"/>
      <c r="T10" s="157"/>
      <c r="U10" s="157"/>
      <c r="V10" s="157"/>
      <c r="W10" s="157"/>
      <c r="X10" s="157"/>
      <c r="Y10" s="157"/>
      <c r="Z10" s="157"/>
      <c r="AA10" s="157"/>
      <c r="AB10" s="157"/>
      <c r="AC10" s="157"/>
      <c r="AD10" s="157"/>
      <c r="AE10" s="158"/>
      <c r="AF10" s="156" t="s">
        <v>18</v>
      </c>
      <c r="AG10" s="157"/>
      <c r="AH10" s="157"/>
      <c r="AI10" s="157"/>
      <c r="AJ10" s="157"/>
      <c r="AK10" s="157"/>
      <c r="AL10" s="157"/>
      <c r="AM10" s="157"/>
      <c r="AN10" s="157"/>
      <c r="AO10" s="157"/>
      <c r="AP10" s="157"/>
      <c r="AQ10" s="157"/>
      <c r="AR10" s="157"/>
      <c r="AS10" s="157"/>
      <c r="AT10" s="157"/>
      <c r="AU10" s="157"/>
      <c r="AV10" s="158"/>
      <c r="AW10" s="183"/>
      <c r="AX10" s="184"/>
      <c r="AY10" s="176" t="s">
        <v>19</v>
      </c>
      <c r="AZ10" s="152">
        <f>IF(AZ8&lt;&gt;0,0,IF(AY7=0,0,IF(AY7*AY14/(AY14+AY15)&gt;=0,ROUNDUP(AY7*AY14/(AY14+AY15),),ROUNDDOWN(AY7*AY14/(AY14+AY15),))))</f>
        <v>0</v>
      </c>
      <c r="BA10" s="152"/>
      <c r="BB10" s="152"/>
      <c r="BC10" s="152"/>
      <c r="BD10" s="152"/>
      <c r="BE10" s="152"/>
      <c r="BF10" s="152"/>
      <c r="BG10" s="152"/>
      <c r="BH10" s="152"/>
      <c r="BI10" s="152"/>
      <c r="BJ10" s="152"/>
      <c r="BK10" s="152"/>
      <c r="BL10" s="153"/>
      <c r="BM10" s="8"/>
    </row>
    <row r="11" spans="1:65" ht="21" customHeight="1">
      <c r="A11" s="180"/>
      <c r="B11" s="179"/>
      <c r="C11" s="179"/>
      <c r="D11" s="179"/>
      <c r="E11" s="179"/>
      <c r="F11" s="179"/>
      <c r="G11" s="179"/>
      <c r="H11" s="179"/>
      <c r="I11" s="179"/>
      <c r="J11" s="179"/>
      <c r="K11" s="179"/>
      <c r="L11" s="179"/>
      <c r="M11" s="159"/>
      <c r="N11" s="160"/>
      <c r="O11" s="160"/>
      <c r="P11" s="160"/>
      <c r="Q11" s="160"/>
      <c r="R11" s="160"/>
      <c r="S11" s="160"/>
      <c r="T11" s="160"/>
      <c r="U11" s="160"/>
      <c r="V11" s="160"/>
      <c r="W11" s="160"/>
      <c r="X11" s="160"/>
      <c r="Y11" s="160"/>
      <c r="Z11" s="160"/>
      <c r="AA11" s="160"/>
      <c r="AB11" s="160"/>
      <c r="AC11" s="160"/>
      <c r="AD11" s="160"/>
      <c r="AE11" s="161"/>
      <c r="AF11" s="159"/>
      <c r="AG11" s="160"/>
      <c r="AH11" s="160"/>
      <c r="AI11" s="160"/>
      <c r="AJ11" s="160"/>
      <c r="AK11" s="160"/>
      <c r="AL11" s="160"/>
      <c r="AM11" s="160"/>
      <c r="AN11" s="160"/>
      <c r="AO11" s="160"/>
      <c r="AP11" s="160"/>
      <c r="AQ11" s="160"/>
      <c r="AR11" s="160"/>
      <c r="AS11" s="160"/>
      <c r="AT11" s="160"/>
      <c r="AU11" s="160"/>
      <c r="AV11" s="161"/>
      <c r="AW11" s="72"/>
      <c r="AX11" s="185"/>
      <c r="AY11" s="177"/>
      <c r="AZ11" s="154"/>
      <c r="BA11" s="154"/>
      <c r="BB11" s="154"/>
      <c r="BC11" s="154"/>
      <c r="BD11" s="154"/>
      <c r="BE11" s="154"/>
      <c r="BF11" s="154"/>
      <c r="BG11" s="154"/>
      <c r="BH11" s="154"/>
      <c r="BI11" s="154"/>
      <c r="BJ11" s="154"/>
      <c r="BK11" s="154"/>
      <c r="BL11" s="155"/>
      <c r="BM11" s="9"/>
    </row>
    <row r="12" spans="1:65" ht="21" customHeight="1" thickBot="1">
      <c r="A12" s="181"/>
      <c r="B12" s="182"/>
      <c r="C12" s="182"/>
      <c r="D12" s="182"/>
      <c r="E12" s="182"/>
      <c r="F12" s="182"/>
      <c r="G12" s="182"/>
      <c r="H12" s="182"/>
      <c r="I12" s="182"/>
      <c r="J12" s="182"/>
      <c r="K12" s="182"/>
      <c r="L12" s="182"/>
      <c r="M12" s="188" t="s">
        <v>20</v>
      </c>
      <c r="N12" s="189"/>
      <c r="O12" s="189"/>
      <c r="P12" s="189"/>
      <c r="Q12" s="189"/>
      <c r="R12" s="189"/>
      <c r="S12" s="189"/>
      <c r="T12" s="189"/>
      <c r="U12" s="189"/>
      <c r="V12" s="189"/>
      <c r="W12" s="189"/>
      <c r="X12" s="189"/>
      <c r="Y12" s="189"/>
      <c r="Z12" s="189"/>
      <c r="AA12" s="189"/>
      <c r="AB12" s="189"/>
      <c r="AC12" s="189"/>
      <c r="AD12" s="189"/>
      <c r="AE12" s="189"/>
      <c r="AF12" s="190" t="s">
        <v>21</v>
      </c>
      <c r="AG12" s="190"/>
      <c r="AH12" s="190"/>
      <c r="AI12" s="190"/>
      <c r="AJ12" s="190"/>
      <c r="AK12" s="190"/>
      <c r="AL12" s="190"/>
      <c r="AM12" s="190"/>
      <c r="AN12" s="190"/>
      <c r="AO12" s="190"/>
      <c r="AP12" s="190"/>
      <c r="AQ12" s="190"/>
      <c r="AR12" s="190"/>
      <c r="AS12" s="190"/>
      <c r="AT12" s="190"/>
      <c r="AU12" s="190"/>
      <c r="AV12" s="191"/>
      <c r="AW12" s="186" t="s">
        <v>22</v>
      </c>
      <c r="AX12" s="187"/>
      <c r="AY12" s="195">
        <f>AY7-SUM(AZ8:AZ10)</f>
        <v>0</v>
      </c>
      <c r="AZ12" s="196"/>
      <c r="BA12" s="196"/>
      <c r="BB12" s="196"/>
      <c r="BC12" s="196"/>
      <c r="BD12" s="196"/>
      <c r="BE12" s="196"/>
      <c r="BF12" s="196"/>
      <c r="BG12" s="196"/>
      <c r="BH12" s="196"/>
      <c r="BI12" s="196"/>
      <c r="BJ12" s="196"/>
      <c r="BK12" s="196"/>
      <c r="BL12" s="197"/>
      <c r="BM12" s="9"/>
    </row>
    <row r="13" spans="1:65" ht="21" customHeight="1" thickTop="1">
      <c r="A13" s="206" t="s">
        <v>23</v>
      </c>
      <c r="B13" s="207"/>
      <c r="C13" s="207"/>
      <c r="D13" s="207"/>
      <c r="E13" s="207"/>
      <c r="F13" s="207"/>
      <c r="G13" s="207"/>
      <c r="H13" s="207"/>
      <c r="I13" s="207"/>
      <c r="J13" s="207"/>
      <c r="K13" s="207"/>
      <c r="L13" s="208"/>
      <c r="M13" s="215" t="s">
        <v>24</v>
      </c>
      <c r="N13" s="216"/>
      <c r="O13" s="216"/>
      <c r="P13" s="216"/>
      <c r="Q13" s="216"/>
      <c r="R13" s="216"/>
      <c r="S13" s="216"/>
      <c r="T13" s="216"/>
      <c r="U13" s="216"/>
      <c r="V13" s="216"/>
      <c r="W13" s="216"/>
      <c r="X13" s="216"/>
      <c r="Y13" s="216"/>
      <c r="Z13" s="216"/>
      <c r="AA13" s="216"/>
      <c r="AB13" s="216"/>
      <c r="AC13" s="216"/>
      <c r="AD13" s="216"/>
      <c r="AE13" s="216"/>
      <c r="AF13" s="145" t="s">
        <v>25</v>
      </c>
      <c r="AG13" s="145"/>
      <c r="AH13" s="145"/>
      <c r="AI13" s="145"/>
      <c r="AJ13" s="145"/>
      <c r="AK13" s="145"/>
      <c r="AL13" s="145"/>
      <c r="AM13" s="145"/>
      <c r="AN13" s="145"/>
      <c r="AO13" s="145"/>
      <c r="AP13" s="145"/>
      <c r="AQ13" s="145"/>
      <c r="AR13" s="145"/>
      <c r="AS13" s="145"/>
      <c r="AT13" s="145"/>
      <c r="AU13" s="145"/>
      <c r="AV13" s="146"/>
      <c r="AW13" s="173" t="s">
        <v>26</v>
      </c>
      <c r="AX13" s="174"/>
      <c r="AY13" s="201">
        <f>V46</f>
        <v>0</v>
      </c>
      <c r="AZ13" s="201"/>
      <c r="BA13" s="201"/>
      <c r="BB13" s="201"/>
      <c r="BC13" s="201"/>
      <c r="BD13" s="201"/>
      <c r="BE13" s="201"/>
      <c r="BF13" s="201"/>
      <c r="BG13" s="201"/>
      <c r="BH13" s="201"/>
      <c r="BI13" s="202"/>
      <c r="BJ13" s="202"/>
      <c r="BK13" s="202"/>
      <c r="BL13" s="201"/>
      <c r="BM13" s="28"/>
    </row>
    <row r="14" spans="1:65" ht="21" customHeight="1">
      <c r="A14" s="209"/>
      <c r="B14" s="210"/>
      <c r="C14" s="210"/>
      <c r="D14" s="210"/>
      <c r="E14" s="210"/>
      <c r="F14" s="210"/>
      <c r="G14" s="210"/>
      <c r="H14" s="210"/>
      <c r="I14" s="210"/>
      <c r="J14" s="210"/>
      <c r="K14" s="210"/>
      <c r="L14" s="211"/>
      <c r="M14" s="171" t="s">
        <v>27</v>
      </c>
      <c r="N14" s="172"/>
      <c r="O14" s="172"/>
      <c r="P14" s="172"/>
      <c r="Q14" s="172"/>
      <c r="R14" s="172"/>
      <c r="S14" s="172"/>
      <c r="T14" s="172"/>
      <c r="U14" s="172"/>
      <c r="V14" s="172"/>
      <c r="W14" s="172"/>
      <c r="X14" s="172"/>
      <c r="Y14" s="172"/>
      <c r="Z14" s="172"/>
      <c r="AA14" s="172"/>
      <c r="AB14" s="172"/>
      <c r="AC14" s="172"/>
      <c r="AD14" s="172"/>
      <c r="AE14" s="172"/>
      <c r="AF14" s="203" t="s">
        <v>28</v>
      </c>
      <c r="AG14" s="203"/>
      <c r="AH14" s="203"/>
      <c r="AI14" s="203"/>
      <c r="AJ14" s="203"/>
      <c r="AK14" s="203"/>
      <c r="AL14" s="203"/>
      <c r="AM14" s="203"/>
      <c r="AN14" s="203"/>
      <c r="AO14" s="203"/>
      <c r="AP14" s="203"/>
      <c r="AQ14" s="203"/>
      <c r="AR14" s="203"/>
      <c r="AS14" s="203"/>
      <c r="AT14" s="203"/>
      <c r="AU14" s="203"/>
      <c r="AV14" s="175"/>
      <c r="AW14" s="150" t="s">
        <v>29</v>
      </c>
      <c r="AX14" s="151"/>
      <c r="AY14" s="200">
        <f>BC42</f>
        <v>0</v>
      </c>
      <c r="AZ14" s="152"/>
      <c r="BA14" s="152"/>
      <c r="BB14" s="152"/>
      <c r="BC14" s="152"/>
      <c r="BD14" s="152"/>
      <c r="BE14" s="152"/>
      <c r="BF14" s="152"/>
      <c r="BG14" s="152"/>
      <c r="BH14" s="152"/>
      <c r="BI14" s="152"/>
      <c r="BJ14" s="152"/>
      <c r="BK14" s="152"/>
      <c r="BL14" s="153"/>
      <c r="BM14" s="29"/>
    </row>
    <row r="15" spans="1:65" ht="21" customHeight="1">
      <c r="A15" s="212"/>
      <c r="B15" s="213"/>
      <c r="C15" s="213"/>
      <c r="D15" s="213"/>
      <c r="E15" s="213"/>
      <c r="F15" s="213"/>
      <c r="G15" s="213"/>
      <c r="H15" s="213"/>
      <c r="I15" s="213"/>
      <c r="J15" s="213"/>
      <c r="K15" s="213"/>
      <c r="L15" s="214"/>
      <c r="M15" s="171" t="s">
        <v>30</v>
      </c>
      <c r="N15" s="172"/>
      <c r="O15" s="172"/>
      <c r="P15" s="172"/>
      <c r="Q15" s="172"/>
      <c r="R15" s="172"/>
      <c r="S15" s="172"/>
      <c r="T15" s="172"/>
      <c r="U15" s="172"/>
      <c r="V15" s="172"/>
      <c r="W15" s="172"/>
      <c r="X15" s="172"/>
      <c r="Y15" s="172"/>
      <c r="Z15" s="172"/>
      <c r="AA15" s="172"/>
      <c r="AB15" s="172"/>
      <c r="AC15" s="172"/>
      <c r="AD15" s="172"/>
      <c r="AE15" s="172"/>
      <c r="AF15" s="203" t="s">
        <v>31</v>
      </c>
      <c r="AG15" s="203"/>
      <c r="AH15" s="203"/>
      <c r="AI15" s="203"/>
      <c r="AJ15" s="203"/>
      <c r="AK15" s="203"/>
      <c r="AL15" s="203"/>
      <c r="AM15" s="203"/>
      <c r="AN15" s="203"/>
      <c r="AO15" s="203"/>
      <c r="AP15" s="203"/>
      <c r="AQ15" s="203"/>
      <c r="AR15" s="203"/>
      <c r="AS15" s="203"/>
      <c r="AT15" s="203"/>
      <c r="AU15" s="203"/>
      <c r="AV15" s="175"/>
      <c r="AW15" s="150" t="s">
        <v>32</v>
      </c>
      <c r="AX15" s="175"/>
      <c r="AY15" s="200">
        <f>BC46</f>
        <v>0</v>
      </c>
      <c r="AZ15" s="152"/>
      <c r="BA15" s="152"/>
      <c r="BB15" s="152"/>
      <c r="BC15" s="152"/>
      <c r="BD15" s="152"/>
      <c r="BE15" s="152"/>
      <c r="BF15" s="152"/>
      <c r="BG15" s="152"/>
      <c r="BH15" s="152"/>
      <c r="BI15" s="152"/>
      <c r="BJ15" s="152"/>
      <c r="BK15" s="152"/>
      <c r="BL15" s="153"/>
      <c r="BM15" s="29"/>
    </row>
    <row r="16" spans="1:65" ht="21" customHeight="1">
      <c r="A16" s="198" t="s">
        <v>33</v>
      </c>
      <c r="B16" s="199"/>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251"/>
      <c r="AG16" s="251"/>
      <c r="AH16" s="251"/>
      <c r="AI16" s="251"/>
      <c r="AJ16" s="251"/>
      <c r="AK16" s="251"/>
      <c r="AL16" s="251"/>
      <c r="AM16" s="251"/>
      <c r="AN16" s="251"/>
      <c r="AO16" s="251"/>
      <c r="AP16" s="251"/>
      <c r="AQ16" s="251"/>
      <c r="AR16" s="251"/>
      <c r="AS16" s="251"/>
      <c r="AT16" s="251"/>
      <c r="AU16" s="251"/>
      <c r="AV16" s="252"/>
      <c r="AW16" s="236" t="s">
        <v>34</v>
      </c>
      <c r="AX16" s="246"/>
      <c r="AY16" s="242">
        <f>IF(AND(AY7=0,AZ8=0,AZ10=0),0,IF(AY15&gt;0,IF(SUM(AZ8:AZ10)*AY13/AY14&gt;=0,ROUNDUP(SUM(AZ8:AZ10)*AY13/AY14,),ROUNDDOWN(SUM(AZ8:AZ10)*AY13/AY14,)),IF(AY7*AY13/AY14&gt;=0,ROUNDUP(AY7*AY13/AY14,),ROUNDDOWN(AY7*AY13/AY14,))))</f>
        <v>0</v>
      </c>
      <c r="AZ16" s="152"/>
      <c r="BA16" s="152"/>
      <c r="BB16" s="152"/>
      <c r="BC16" s="152"/>
      <c r="BD16" s="152"/>
      <c r="BE16" s="152"/>
      <c r="BF16" s="152"/>
      <c r="BG16" s="152"/>
      <c r="BH16" s="152"/>
      <c r="BI16" s="152"/>
      <c r="BJ16" s="152"/>
      <c r="BK16" s="152"/>
      <c r="BL16" s="153"/>
      <c r="BM16" s="29"/>
    </row>
    <row r="17" spans="1:65" ht="21" customHeight="1">
      <c r="A17" s="204" t="s">
        <v>35</v>
      </c>
      <c r="B17" s="205"/>
      <c r="C17" s="205"/>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53" t="s">
        <v>36</v>
      </c>
      <c r="AG17" s="253"/>
      <c r="AH17" s="253"/>
      <c r="AI17" s="253"/>
      <c r="AJ17" s="253"/>
      <c r="AK17" s="253"/>
      <c r="AL17" s="253"/>
      <c r="AM17" s="253"/>
      <c r="AN17" s="253"/>
      <c r="AO17" s="253"/>
      <c r="AP17" s="253"/>
      <c r="AQ17" s="253"/>
      <c r="AR17" s="253"/>
      <c r="AS17" s="253"/>
      <c r="AT17" s="253"/>
      <c r="AU17" s="253"/>
      <c r="AV17" s="254"/>
      <c r="AW17" s="247"/>
      <c r="AX17" s="248"/>
      <c r="AY17" s="243"/>
      <c r="AZ17" s="244"/>
      <c r="BA17" s="244"/>
      <c r="BB17" s="244"/>
      <c r="BC17" s="244"/>
      <c r="BD17" s="244"/>
      <c r="BE17" s="244"/>
      <c r="BF17" s="244"/>
      <c r="BG17" s="244"/>
      <c r="BH17" s="244"/>
      <c r="BI17" s="244"/>
      <c r="BJ17" s="244"/>
      <c r="BK17" s="244"/>
      <c r="BL17" s="245"/>
      <c r="BM17" s="29"/>
    </row>
    <row r="18" spans="1:65" ht="21" customHeight="1" thickBot="1">
      <c r="A18" s="257" t="s">
        <v>37</v>
      </c>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5" t="s">
        <v>38</v>
      </c>
      <c r="AG18" s="255"/>
      <c r="AH18" s="255"/>
      <c r="AI18" s="255"/>
      <c r="AJ18" s="255"/>
      <c r="AK18" s="255"/>
      <c r="AL18" s="255"/>
      <c r="AM18" s="255"/>
      <c r="AN18" s="255"/>
      <c r="AO18" s="255"/>
      <c r="AP18" s="255"/>
      <c r="AQ18" s="255"/>
      <c r="AR18" s="255"/>
      <c r="AS18" s="255"/>
      <c r="AT18" s="255"/>
      <c r="AU18" s="255"/>
      <c r="AV18" s="256"/>
      <c r="AW18" s="249"/>
      <c r="AX18" s="250"/>
      <c r="AY18" s="195"/>
      <c r="AZ18" s="196"/>
      <c r="BA18" s="196"/>
      <c r="BB18" s="196"/>
      <c r="BC18" s="196"/>
      <c r="BD18" s="196"/>
      <c r="BE18" s="196"/>
      <c r="BF18" s="196"/>
      <c r="BG18" s="196"/>
      <c r="BH18" s="196"/>
      <c r="BI18" s="196"/>
      <c r="BJ18" s="196"/>
      <c r="BK18" s="196"/>
      <c r="BL18" s="197"/>
      <c r="BM18" s="29"/>
    </row>
    <row r="19" spans="1:65" ht="21" customHeight="1" thickTop="1">
      <c r="A19" s="215" t="s">
        <v>39</v>
      </c>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145" t="s">
        <v>40</v>
      </c>
      <c r="AG19" s="145"/>
      <c r="AH19" s="145"/>
      <c r="AI19" s="145"/>
      <c r="AJ19" s="145"/>
      <c r="AK19" s="145"/>
      <c r="AL19" s="145"/>
      <c r="AM19" s="145"/>
      <c r="AN19" s="145"/>
      <c r="AO19" s="145"/>
      <c r="AP19" s="145"/>
      <c r="AQ19" s="145"/>
      <c r="AR19" s="145"/>
      <c r="AS19" s="145"/>
      <c r="AT19" s="145"/>
      <c r="AU19" s="145"/>
      <c r="AV19" s="146"/>
      <c r="AW19" s="173" t="s">
        <v>41</v>
      </c>
      <c r="AX19" s="174"/>
      <c r="AY19" s="192">
        <f>AY5-AY16</f>
        <v>0</v>
      </c>
      <c r="AZ19" s="193"/>
      <c r="BA19" s="193"/>
      <c r="BB19" s="193"/>
      <c r="BC19" s="193"/>
      <c r="BD19" s="193"/>
      <c r="BE19" s="193"/>
      <c r="BF19" s="193"/>
      <c r="BG19" s="193"/>
      <c r="BH19" s="193"/>
      <c r="BI19" s="193"/>
      <c r="BJ19" s="193"/>
      <c r="BK19" s="193"/>
      <c r="BL19" s="194"/>
      <c r="BM19" s="29"/>
    </row>
    <row r="20" spans="1:65" ht="21" customHeight="1" thickBot="1">
      <c r="A20" s="103" t="s">
        <v>42</v>
      </c>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5"/>
      <c r="AW20" s="150" t="s">
        <v>43</v>
      </c>
      <c r="AX20" s="151"/>
      <c r="AY20" s="147"/>
      <c r="AZ20" s="148"/>
      <c r="BA20" s="148"/>
      <c r="BB20" s="148"/>
      <c r="BC20" s="148"/>
      <c r="BD20" s="148"/>
      <c r="BE20" s="148"/>
      <c r="BF20" s="148"/>
      <c r="BG20" s="148"/>
      <c r="BH20" s="148"/>
      <c r="BI20" s="148"/>
      <c r="BJ20" s="148"/>
      <c r="BK20" s="148"/>
      <c r="BL20" s="149"/>
      <c r="BM20" s="30"/>
    </row>
    <row r="21" spans="1:65" ht="21" customHeight="1" thickBot="1">
      <c r="A21" s="109" t="s">
        <v>44</v>
      </c>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99" t="s">
        <v>45</v>
      </c>
      <c r="AG21" s="99"/>
      <c r="AH21" s="99"/>
      <c r="AI21" s="99"/>
      <c r="AJ21" s="99"/>
      <c r="AK21" s="99"/>
      <c r="AL21" s="99"/>
      <c r="AM21" s="99"/>
      <c r="AN21" s="99"/>
      <c r="AO21" s="99"/>
      <c r="AP21" s="99"/>
      <c r="AQ21" s="99"/>
      <c r="AR21" s="99"/>
      <c r="AS21" s="99"/>
      <c r="AT21" s="99"/>
      <c r="AU21" s="99"/>
      <c r="AV21" s="100"/>
      <c r="AW21" s="221" t="s">
        <v>46</v>
      </c>
      <c r="AX21" s="222"/>
      <c r="AY21" s="218">
        <f>AY19-AY20</f>
        <v>0</v>
      </c>
      <c r="AZ21" s="219"/>
      <c r="BA21" s="219"/>
      <c r="BB21" s="219"/>
      <c r="BC21" s="219"/>
      <c r="BD21" s="219"/>
      <c r="BE21" s="219"/>
      <c r="BF21" s="219"/>
      <c r="BG21" s="219"/>
      <c r="BH21" s="219"/>
      <c r="BI21" s="219"/>
      <c r="BJ21" s="219"/>
      <c r="BK21" s="219"/>
      <c r="BL21" s="220"/>
      <c r="BM21" s="29"/>
    </row>
    <row r="22" spans="1:65" ht="6.75" customHeight="1" thickTop="1">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2"/>
      <c r="AG22" s="32"/>
      <c r="AH22" s="32"/>
      <c r="AI22" s="32"/>
      <c r="AJ22" s="32"/>
      <c r="AK22" s="32"/>
      <c r="AL22" s="32"/>
      <c r="AM22" s="32"/>
      <c r="AN22" s="32"/>
      <c r="AO22" s="32"/>
      <c r="AP22" s="32"/>
      <c r="AQ22" s="32"/>
      <c r="AR22" s="32"/>
      <c r="AS22" s="32"/>
      <c r="AT22" s="32"/>
      <c r="AU22" s="32"/>
      <c r="AV22" s="32"/>
      <c r="AW22" s="32"/>
      <c r="AX22" s="33"/>
      <c r="AY22" s="29"/>
      <c r="AZ22" s="29"/>
      <c r="BA22" s="29"/>
      <c r="BB22" s="29"/>
      <c r="BC22" s="29"/>
      <c r="BD22" s="29"/>
      <c r="BE22" s="29"/>
      <c r="BF22" s="29"/>
      <c r="BG22" s="29"/>
      <c r="BH22" s="29"/>
      <c r="BI22" s="29"/>
      <c r="BJ22" s="29"/>
      <c r="BK22" s="29"/>
      <c r="BL22" s="34"/>
      <c r="BM22" s="29"/>
    </row>
    <row r="23" spans="1:65" ht="18" customHeight="1">
      <c r="A23" s="217" t="s">
        <v>47</v>
      </c>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185"/>
      <c r="BM23" s="3"/>
    </row>
    <row r="24" spans="1:65" ht="19.5" customHeight="1">
      <c r="A24" s="240" t="s">
        <v>155</v>
      </c>
      <c r="B24" s="240"/>
      <c r="C24" s="73" t="s">
        <v>48</v>
      </c>
      <c r="D24" s="73"/>
      <c r="E24" s="73"/>
      <c r="F24" s="73"/>
      <c r="G24" s="73"/>
      <c r="H24" s="73"/>
      <c r="I24" s="73"/>
      <c r="J24" s="73"/>
      <c r="K24" s="73"/>
      <c r="L24" s="73"/>
      <c r="M24" s="73"/>
      <c r="N24" s="73"/>
      <c r="O24" s="73"/>
      <c r="P24" s="73"/>
      <c r="Q24" s="73"/>
      <c r="R24" s="73"/>
      <c r="S24" s="73"/>
      <c r="T24" s="73"/>
      <c r="U24" s="73"/>
      <c r="V24" s="50"/>
      <c r="W24" s="50"/>
      <c r="X24" s="50"/>
      <c r="Y24" s="50"/>
      <c r="Z24" s="50"/>
      <c r="AA24" s="50"/>
      <c r="AB24" s="50"/>
      <c r="AC24" s="50"/>
      <c r="AD24" s="50"/>
      <c r="AE24" s="50"/>
      <c r="AF24" s="106" t="s">
        <v>156</v>
      </c>
      <c r="AG24" s="66"/>
      <c r="AH24" s="73" t="s">
        <v>49</v>
      </c>
      <c r="AI24" s="73"/>
      <c r="AJ24" s="73"/>
      <c r="AK24" s="73"/>
      <c r="AL24" s="73"/>
      <c r="AM24" s="73"/>
      <c r="AN24" s="73"/>
      <c r="AO24" s="73"/>
      <c r="AP24" s="73"/>
      <c r="AQ24" s="73"/>
      <c r="AR24" s="73"/>
      <c r="AS24" s="73"/>
      <c r="AT24" s="73"/>
      <c r="AU24" s="73"/>
      <c r="AV24" s="73"/>
      <c r="AW24" s="73"/>
      <c r="AX24" s="73"/>
      <c r="AY24" s="73"/>
      <c r="AZ24" s="73"/>
      <c r="BA24" s="61" t="s">
        <v>50</v>
      </c>
      <c r="BB24" s="61"/>
      <c r="BC24" s="50"/>
      <c r="BD24" s="50"/>
      <c r="BE24" s="50"/>
      <c r="BF24" s="50"/>
      <c r="BG24" s="50"/>
      <c r="BH24" s="50"/>
      <c r="BI24" s="50"/>
      <c r="BJ24" s="50"/>
      <c r="BK24" s="50"/>
      <c r="BL24" s="50"/>
      <c r="BM24" s="10"/>
    </row>
    <row r="25" spans="1:65" ht="19.5" customHeight="1">
      <c r="A25" s="240"/>
      <c r="B25" s="240"/>
      <c r="C25" s="73" t="s">
        <v>51</v>
      </c>
      <c r="D25" s="73"/>
      <c r="E25" s="73"/>
      <c r="F25" s="73"/>
      <c r="G25" s="73"/>
      <c r="H25" s="73"/>
      <c r="I25" s="73"/>
      <c r="J25" s="73"/>
      <c r="K25" s="73"/>
      <c r="L25" s="73"/>
      <c r="M25" s="73"/>
      <c r="N25" s="73"/>
      <c r="O25" s="73"/>
      <c r="P25" s="73"/>
      <c r="Q25" s="73"/>
      <c r="R25" s="73"/>
      <c r="S25" s="73"/>
      <c r="T25" s="73"/>
      <c r="U25" s="73"/>
      <c r="V25" s="50"/>
      <c r="W25" s="50"/>
      <c r="X25" s="50"/>
      <c r="Y25" s="50"/>
      <c r="Z25" s="50"/>
      <c r="AA25" s="50"/>
      <c r="AB25" s="50"/>
      <c r="AC25" s="50"/>
      <c r="AD25" s="50"/>
      <c r="AE25" s="50"/>
      <c r="AF25" s="107"/>
      <c r="AG25" s="68"/>
      <c r="AH25" s="73" t="s">
        <v>52</v>
      </c>
      <c r="AI25" s="73"/>
      <c r="AJ25" s="73"/>
      <c r="AK25" s="73"/>
      <c r="AL25" s="73"/>
      <c r="AM25" s="73"/>
      <c r="AN25" s="73"/>
      <c r="AO25" s="73"/>
      <c r="AP25" s="73"/>
      <c r="AQ25" s="73"/>
      <c r="AR25" s="73"/>
      <c r="AS25" s="73"/>
      <c r="AT25" s="73"/>
      <c r="AU25" s="73"/>
      <c r="AV25" s="73"/>
      <c r="AW25" s="73"/>
      <c r="AX25" s="73"/>
      <c r="AY25" s="73"/>
      <c r="AZ25" s="73"/>
      <c r="BA25" s="61" t="s">
        <v>53</v>
      </c>
      <c r="BB25" s="61"/>
      <c r="BC25" s="50"/>
      <c r="BD25" s="50"/>
      <c r="BE25" s="50"/>
      <c r="BF25" s="50"/>
      <c r="BG25" s="50"/>
      <c r="BH25" s="50"/>
      <c r="BI25" s="50"/>
      <c r="BJ25" s="50"/>
      <c r="BK25" s="50"/>
      <c r="BL25" s="50"/>
      <c r="BM25" s="10"/>
    </row>
    <row r="26" spans="1:65" ht="19.5" customHeight="1">
      <c r="A26" s="240"/>
      <c r="B26" s="240"/>
      <c r="C26" s="73" t="s">
        <v>54</v>
      </c>
      <c r="D26" s="73"/>
      <c r="E26" s="73"/>
      <c r="F26" s="73"/>
      <c r="G26" s="73"/>
      <c r="H26" s="73"/>
      <c r="I26" s="73"/>
      <c r="J26" s="73"/>
      <c r="K26" s="73"/>
      <c r="L26" s="73"/>
      <c r="M26" s="73"/>
      <c r="N26" s="73"/>
      <c r="O26" s="73"/>
      <c r="P26" s="73"/>
      <c r="Q26" s="73"/>
      <c r="R26" s="73"/>
      <c r="S26" s="73"/>
      <c r="T26" s="73"/>
      <c r="U26" s="73"/>
      <c r="V26" s="50"/>
      <c r="W26" s="50"/>
      <c r="X26" s="50"/>
      <c r="Y26" s="50"/>
      <c r="Z26" s="50"/>
      <c r="AA26" s="50"/>
      <c r="AB26" s="50"/>
      <c r="AC26" s="50"/>
      <c r="AD26" s="50"/>
      <c r="AE26" s="50"/>
      <c r="AF26" s="107"/>
      <c r="AG26" s="68"/>
      <c r="AH26" s="73" t="s">
        <v>55</v>
      </c>
      <c r="AI26" s="73"/>
      <c r="AJ26" s="73"/>
      <c r="AK26" s="73"/>
      <c r="AL26" s="73"/>
      <c r="AM26" s="73"/>
      <c r="AN26" s="73"/>
      <c r="AO26" s="73"/>
      <c r="AP26" s="73"/>
      <c r="AQ26" s="73"/>
      <c r="AR26" s="73"/>
      <c r="AS26" s="73"/>
      <c r="AT26" s="73"/>
      <c r="AU26" s="73"/>
      <c r="AV26" s="73"/>
      <c r="AW26" s="73"/>
      <c r="AX26" s="73"/>
      <c r="AY26" s="73"/>
      <c r="AZ26" s="73"/>
      <c r="BA26" s="61" t="s">
        <v>56</v>
      </c>
      <c r="BB26" s="61"/>
      <c r="BC26" s="50"/>
      <c r="BD26" s="50"/>
      <c r="BE26" s="50"/>
      <c r="BF26" s="50"/>
      <c r="BG26" s="50"/>
      <c r="BH26" s="50"/>
      <c r="BI26" s="50"/>
      <c r="BJ26" s="50"/>
      <c r="BK26" s="50"/>
      <c r="BL26" s="50"/>
      <c r="BM26" s="11"/>
    </row>
    <row r="27" spans="1:65" ht="19.5" customHeight="1">
      <c r="A27" s="240"/>
      <c r="B27" s="240"/>
      <c r="C27" s="73" t="s">
        <v>57</v>
      </c>
      <c r="D27" s="73"/>
      <c r="E27" s="73"/>
      <c r="F27" s="73"/>
      <c r="G27" s="73"/>
      <c r="H27" s="73"/>
      <c r="I27" s="73"/>
      <c r="J27" s="73"/>
      <c r="K27" s="73"/>
      <c r="L27" s="73"/>
      <c r="M27" s="73"/>
      <c r="N27" s="73"/>
      <c r="O27" s="73"/>
      <c r="P27" s="73"/>
      <c r="Q27" s="73"/>
      <c r="R27" s="73"/>
      <c r="S27" s="73"/>
      <c r="T27" s="73"/>
      <c r="U27" s="73"/>
      <c r="V27" s="50"/>
      <c r="W27" s="50"/>
      <c r="X27" s="50"/>
      <c r="Y27" s="50"/>
      <c r="Z27" s="50"/>
      <c r="AA27" s="50"/>
      <c r="AB27" s="50"/>
      <c r="AC27" s="50"/>
      <c r="AD27" s="50"/>
      <c r="AE27" s="50"/>
      <c r="AF27" s="107"/>
      <c r="AG27" s="68"/>
      <c r="AH27" s="73" t="s">
        <v>58</v>
      </c>
      <c r="AI27" s="73"/>
      <c r="AJ27" s="73"/>
      <c r="AK27" s="73"/>
      <c r="AL27" s="73"/>
      <c r="AM27" s="73"/>
      <c r="AN27" s="73"/>
      <c r="AO27" s="73"/>
      <c r="AP27" s="73"/>
      <c r="AQ27" s="73"/>
      <c r="AR27" s="73"/>
      <c r="AS27" s="73"/>
      <c r="AT27" s="73"/>
      <c r="AU27" s="73"/>
      <c r="AV27" s="73"/>
      <c r="AW27" s="73"/>
      <c r="AX27" s="73"/>
      <c r="AY27" s="73"/>
      <c r="AZ27" s="73"/>
      <c r="BA27" s="61" t="s">
        <v>59</v>
      </c>
      <c r="BB27" s="61"/>
      <c r="BC27" s="50"/>
      <c r="BD27" s="50"/>
      <c r="BE27" s="50"/>
      <c r="BF27" s="50"/>
      <c r="BG27" s="50"/>
      <c r="BH27" s="50"/>
      <c r="BI27" s="50"/>
      <c r="BJ27" s="50"/>
      <c r="BK27" s="50"/>
      <c r="BL27" s="50"/>
      <c r="BM27" s="11"/>
    </row>
    <row r="28" spans="1:65" ht="19.5" customHeight="1">
      <c r="A28" s="240"/>
      <c r="B28" s="240"/>
      <c r="C28" s="73" t="s">
        <v>60</v>
      </c>
      <c r="D28" s="73"/>
      <c r="E28" s="73"/>
      <c r="F28" s="73"/>
      <c r="G28" s="73"/>
      <c r="H28" s="73"/>
      <c r="I28" s="73"/>
      <c r="J28" s="73"/>
      <c r="K28" s="73"/>
      <c r="L28" s="73"/>
      <c r="M28" s="73"/>
      <c r="N28" s="73"/>
      <c r="O28" s="73"/>
      <c r="P28" s="73"/>
      <c r="Q28" s="73"/>
      <c r="R28" s="73"/>
      <c r="S28" s="73"/>
      <c r="T28" s="73"/>
      <c r="U28" s="73"/>
      <c r="V28" s="50"/>
      <c r="W28" s="50"/>
      <c r="X28" s="50"/>
      <c r="Y28" s="50"/>
      <c r="Z28" s="50"/>
      <c r="AA28" s="50"/>
      <c r="AB28" s="50"/>
      <c r="AC28" s="50"/>
      <c r="AD28" s="50"/>
      <c r="AE28" s="50"/>
      <c r="AF28" s="107"/>
      <c r="AG28" s="68"/>
      <c r="AH28" s="73" t="s">
        <v>61</v>
      </c>
      <c r="AI28" s="73"/>
      <c r="AJ28" s="73"/>
      <c r="AK28" s="73"/>
      <c r="AL28" s="73"/>
      <c r="AM28" s="73"/>
      <c r="AN28" s="73"/>
      <c r="AO28" s="73"/>
      <c r="AP28" s="73"/>
      <c r="AQ28" s="73"/>
      <c r="AR28" s="73"/>
      <c r="AS28" s="73"/>
      <c r="AT28" s="73"/>
      <c r="AU28" s="73"/>
      <c r="AV28" s="73"/>
      <c r="AW28" s="73"/>
      <c r="AX28" s="73"/>
      <c r="AY28" s="73"/>
      <c r="AZ28" s="73"/>
      <c r="BA28" s="61" t="s">
        <v>62</v>
      </c>
      <c r="BB28" s="61"/>
      <c r="BC28" s="50"/>
      <c r="BD28" s="50"/>
      <c r="BE28" s="50"/>
      <c r="BF28" s="50"/>
      <c r="BG28" s="50"/>
      <c r="BH28" s="50"/>
      <c r="BI28" s="50"/>
      <c r="BJ28" s="50"/>
      <c r="BK28" s="50"/>
      <c r="BL28" s="50"/>
      <c r="BM28" s="11"/>
    </row>
    <row r="29" spans="1:65" ht="19.5" customHeight="1">
      <c r="A29" s="240"/>
      <c r="B29" s="240"/>
      <c r="C29" s="73" t="s">
        <v>63</v>
      </c>
      <c r="D29" s="73"/>
      <c r="E29" s="73"/>
      <c r="F29" s="73"/>
      <c r="G29" s="73"/>
      <c r="H29" s="73"/>
      <c r="I29" s="73"/>
      <c r="J29" s="73"/>
      <c r="K29" s="73"/>
      <c r="L29" s="73"/>
      <c r="M29" s="73"/>
      <c r="N29" s="73"/>
      <c r="O29" s="73"/>
      <c r="P29" s="73"/>
      <c r="Q29" s="73"/>
      <c r="R29" s="73"/>
      <c r="S29" s="73"/>
      <c r="T29" s="73"/>
      <c r="U29" s="73"/>
      <c r="V29" s="50"/>
      <c r="W29" s="50"/>
      <c r="X29" s="50"/>
      <c r="Y29" s="50"/>
      <c r="Z29" s="50"/>
      <c r="AA29" s="50"/>
      <c r="AB29" s="50"/>
      <c r="AC29" s="50"/>
      <c r="AD29" s="50"/>
      <c r="AE29" s="50"/>
      <c r="AF29" s="107"/>
      <c r="AG29" s="68"/>
      <c r="AH29" s="73" t="s">
        <v>64</v>
      </c>
      <c r="AI29" s="73"/>
      <c r="AJ29" s="73"/>
      <c r="AK29" s="73"/>
      <c r="AL29" s="73"/>
      <c r="AM29" s="73"/>
      <c r="AN29" s="73"/>
      <c r="AO29" s="73"/>
      <c r="AP29" s="73"/>
      <c r="AQ29" s="73"/>
      <c r="AR29" s="73"/>
      <c r="AS29" s="73"/>
      <c r="AT29" s="73"/>
      <c r="AU29" s="73"/>
      <c r="AV29" s="73"/>
      <c r="AW29" s="73"/>
      <c r="AX29" s="73"/>
      <c r="AY29" s="73"/>
      <c r="AZ29" s="73"/>
      <c r="BA29" s="61" t="s">
        <v>65</v>
      </c>
      <c r="BB29" s="61"/>
      <c r="BC29" s="50"/>
      <c r="BD29" s="50"/>
      <c r="BE29" s="50"/>
      <c r="BF29" s="50"/>
      <c r="BG29" s="50"/>
      <c r="BH29" s="50"/>
      <c r="BI29" s="50"/>
      <c r="BJ29" s="50"/>
      <c r="BK29" s="50"/>
      <c r="BL29" s="50"/>
      <c r="BM29" s="11"/>
    </row>
    <row r="30" spans="1:65" ht="19.5" customHeight="1">
      <c r="A30" s="240"/>
      <c r="B30" s="240"/>
      <c r="C30" s="73" t="s">
        <v>66</v>
      </c>
      <c r="D30" s="73"/>
      <c r="E30" s="73"/>
      <c r="F30" s="73"/>
      <c r="G30" s="73"/>
      <c r="H30" s="73"/>
      <c r="I30" s="73"/>
      <c r="J30" s="73"/>
      <c r="K30" s="73"/>
      <c r="L30" s="73"/>
      <c r="M30" s="73"/>
      <c r="N30" s="73"/>
      <c r="O30" s="73"/>
      <c r="P30" s="73"/>
      <c r="Q30" s="73"/>
      <c r="R30" s="73"/>
      <c r="S30" s="73"/>
      <c r="T30" s="73"/>
      <c r="U30" s="73"/>
      <c r="V30" s="50"/>
      <c r="W30" s="50"/>
      <c r="X30" s="50"/>
      <c r="Y30" s="50"/>
      <c r="Z30" s="50"/>
      <c r="AA30" s="50"/>
      <c r="AB30" s="50"/>
      <c r="AC30" s="50"/>
      <c r="AD30" s="50"/>
      <c r="AE30" s="50"/>
      <c r="AF30" s="107"/>
      <c r="AG30" s="68"/>
      <c r="AH30" s="73" t="s">
        <v>67</v>
      </c>
      <c r="AI30" s="73"/>
      <c r="AJ30" s="73"/>
      <c r="AK30" s="73"/>
      <c r="AL30" s="73"/>
      <c r="AM30" s="73"/>
      <c r="AN30" s="73"/>
      <c r="AO30" s="73"/>
      <c r="AP30" s="73"/>
      <c r="AQ30" s="73"/>
      <c r="AR30" s="73"/>
      <c r="AS30" s="73"/>
      <c r="AT30" s="73"/>
      <c r="AU30" s="73"/>
      <c r="AV30" s="73"/>
      <c r="AW30" s="73"/>
      <c r="AX30" s="73"/>
      <c r="AY30" s="73"/>
      <c r="AZ30" s="73"/>
      <c r="BA30" s="61" t="s">
        <v>68</v>
      </c>
      <c r="BB30" s="61"/>
      <c r="BC30" s="50"/>
      <c r="BD30" s="50"/>
      <c r="BE30" s="50"/>
      <c r="BF30" s="50"/>
      <c r="BG30" s="50"/>
      <c r="BH30" s="50"/>
      <c r="BI30" s="50"/>
      <c r="BJ30" s="50"/>
      <c r="BK30" s="50"/>
      <c r="BL30" s="50"/>
      <c r="BM30" s="11"/>
    </row>
    <row r="31" spans="1:65" ht="19.5" customHeight="1">
      <c r="A31" s="240"/>
      <c r="B31" s="240"/>
      <c r="C31" s="73" t="s">
        <v>69</v>
      </c>
      <c r="D31" s="73"/>
      <c r="E31" s="73"/>
      <c r="F31" s="73"/>
      <c r="G31" s="73"/>
      <c r="H31" s="73"/>
      <c r="I31" s="73"/>
      <c r="J31" s="73"/>
      <c r="K31" s="73"/>
      <c r="L31" s="73"/>
      <c r="M31" s="73"/>
      <c r="N31" s="73"/>
      <c r="O31" s="73"/>
      <c r="P31" s="73"/>
      <c r="Q31" s="73"/>
      <c r="R31" s="73"/>
      <c r="S31" s="73"/>
      <c r="T31" s="73"/>
      <c r="U31" s="73"/>
      <c r="V31" s="50"/>
      <c r="W31" s="50"/>
      <c r="X31" s="50"/>
      <c r="Y31" s="50"/>
      <c r="Z31" s="50"/>
      <c r="AA31" s="50"/>
      <c r="AB31" s="50"/>
      <c r="AC31" s="50"/>
      <c r="AD31" s="50"/>
      <c r="AE31" s="50"/>
      <c r="AF31" s="107"/>
      <c r="AG31" s="68"/>
      <c r="AH31" s="73" t="s">
        <v>70</v>
      </c>
      <c r="AI31" s="73"/>
      <c r="AJ31" s="73"/>
      <c r="AK31" s="73"/>
      <c r="AL31" s="73"/>
      <c r="AM31" s="73"/>
      <c r="AN31" s="73"/>
      <c r="AO31" s="73"/>
      <c r="AP31" s="73"/>
      <c r="AQ31" s="73"/>
      <c r="AR31" s="73"/>
      <c r="AS31" s="73"/>
      <c r="AT31" s="73"/>
      <c r="AU31" s="73"/>
      <c r="AV31" s="73"/>
      <c r="AW31" s="73"/>
      <c r="AX31" s="73"/>
      <c r="AY31" s="73"/>
      <c r="AZ31" s="73"/>
      <c r="BA31" s="61" t="s">
        <v>71</v>
      </c>
      <c r="BB31" s="61"/>
      <c r="BC31" s="50"/>
      <c r="BD31" s="50"/>
      <c r="BE31" s="50"/>
      <c r="BF31" s="50"/>
      <c r="BG31" s="50"/>
      <c r="BH31" s="50"/>
      <c r="BI31" s="50"/>
      <c r="BJ31" s="50"/>
      <c r="BK31" s="50"/>
      <c r="BL31" s="50"/>
      <c r="BM31" s="11"/>
    </row>
    <row r="32" spans="1:65" ht="19.5" customHeight="1">
      <c r="A32" s="240"/>
      <c r="B32" s="240"/>
      <c r="C32" s="73" t="s">
        <v>72</v>
      </c>
      <c r="D32" s="73"/>
      <c r="E32" s="73"/>
      <c r="F32" s="73"/>
      <c r="G32" s="73"/>
      <c r="H32" s="73"/>
      <c r="I32" s="73"/>
      <c r="J32" s="73"/>
      <c r="K32" s="73"/>
      <c r="L32" s="73"/>
      <c r="M32" s="73"/>
      <c r="N32" s="73"/>
      <c r="O32" s="73"/>
      <c r="P32" s="73"/>
      <c r="Q32" s="73"/>
      <c r="R32" s="73"/>
      <c r="S32" s="73"/>
      <c r="T32" s="73"/>
      <c r="U32" s="73"/>
      <c r="V32" s="50"/>
      <c r="W32" s="50"/>
      <c r="X32" s="50"/>
      <c r="Y32" s="50"/>
      <c r="Z32" s="50"/>
      <c r="AA32" s="50"/>
      <c r="AB32" s="50"/>
      <c r="AC32" s="50"/>
      <c r="AD32" s="50"/>
      <c r="AE32" s="50"/>
      <c r="AF32" s="107"/>
      <c r="AG32" s="68"/>
      <c r="AH32" s="73" t="s">
        <v>73</v>
      </c>
      <c r="AI32" s="73"/>
      <c r="AJ32" s="73"/>
      <c r="AK32" s="73"/>
      <c r="AL32" s="73"/>
      <c r="AM32" s="73"/>
      <c r="AN32" s="73"/>
      <c r="AO32" s="73"/>
      <c r="AP32" s="73"/>
      <c r="AQ32" s="73"/>
      <c r="AR32" s="73"/>
      <c r="AS32" s="73"/>
      <c r="AT32" s="73"/>
      <c r="AU32" s="73"/>
      <c r="AV32" s="73"/>
      <c r="AW32" s="73"/>
      <c r="AX32" s="73"/>
      <c r="AY32" s="73"/>
      <c r="AZ32" s="73"/>
      <c r="BA32" s="80">
        <v>21</v>
      </c>
      <c r="BB32" s="80"/>
      <c r="BC32" s="50"/>
      <c r="BD32" s="50"/>
      <c r="BE32" s="50"/>
      <c r="BF32" s="50"/>
      <c r="BG32" s="50"/>
      <c r="BH32" s="50"/>
      <c r="BI32" s="50"/>
      <c r="BJ32" s="50"/>
      <c r="BK32" s="50"/>
      <c r="BL32" s="50"/>
      <c r="BM32" s="11"/>
    </row>
    <row r="33" spans="1:65" ht="19.5" customHeight="1">
      <c r="A33" s="240"/>
      <c r="B33" s="240"/>
      <c r="C33" s="73" t="s">
        <v>74</v>
      </c>
      <c r="D33" s="73"/>
      <c r="E33" s="73"/>
      <c r="F33" s="73"/>
      <c r="G33" s="73"/>
      <c r="H33" s="73"/>
      <c r="I33" s="73"/>
      <c r="J33" s="73"/>
      <c r="K33" s="73"/>
      <c r="L33" s="73"/>
      <c r="M33" s="73"/>
      <c r="N33" s="73"/>
      <c r="O33" s="73"/>
      <c r="P33" s="73"/>
      <c r="Q33" s="73"/>
      <c r="R33" s="73"/>
      <c r="S33" s="73"/>
      <c r="T33" s="73"/>
      <c r="U33" s="73"/>
      <c r="V33" s="50"/>
      <c r="W33" s="50"/>
      <c r="X33" s="50"/>
      <c r="Y33" s="50"/>
      <c r="Z33" s="50"/>
      <c r="AA33" s="50"/>
      <c r="AB33" s="50"/>
      <c r="AC33" s="50"/>
      <c r="AD33" s="50"/>
      <c r="AE33" s="50"/>
      <c r="AF33" s="107"/>
      <c r="AG33" s="68"/>
      <c r="AH33" s="73" t="s">
        <v>75</v>
      </c>
      <c r="AI33" s="73"/>
      <c r="AJ33" s="73"/>
      <c r="AK33" s="73"/>
      <c r="AL33" s="73"/>
      <c r="AM33" s="73"/>
      <c r="AN33" s="73"/>
      <c r="AO33" s="73"/>
      <c r="AP33" s="73"/>
      <c r="AQ33" s="73"/>
      <c r="AR33" s="73"/>
      <c r="AS33" s="73"/>
      <c r="AT33" s="73"/>
      <c r="AU33" s="73"/>
      <c r="AV33" s="73"/>
      <c r="AW33" s="73"/>
      <c r="AX33" s="73"/>
      <c r="AY33" s="73"/>
      <c r="AZ33" s="73"/>
      <c r="BA33" s="80">
        <v>22</v>
      </c>
      <c r="BB33" s="80"/>
      <c r="BC33" s="50"/>
      <c r="BD33" s="50"/>
      <c r="BE33" s="50"/>
      <c r="BF33" s="50"/>
      <c r="BG33" s="50"/>
      <c r="BH33" s="50"/>
      <c r="BI33" s="50"/>
      <c r="BJ33" s="50"/>
      <c r="BK33" s="50"/>
      <c r="BL33" s="50"/>
      <c r="BM33" s="11"/>
    </row>
    <row r="34" spans="1:65" ht="19.5" customHeight="1">
      <c r="A34" s="240"/>
      <c r="B34" s="240"/>
      <c r="C34" s="73" t="s">
        <v>76</v>
      </c>
      <c r="D34" s="73"/>
      <c r="E34" s="73"/>
      <c r="F34" s="73"/>
      <c r="G34" s="73"/>
      <c r="H34" s="73"/>
      <c r="I34" s="73"/>
      <c r="J34" s="73"/>
      <c r="K34" s="73"/>
      <c r="L34" s="73"/>
      <c r="M34" s="73"/>
      <c r="N34" s="73"/>
      <c r="O34" s="73"/>
      <c r="P34" s="73"/>
      <c r="Q34" s="73"/>
      <c r="R34" s="73"/>
      <c r="S34" s="73"/>
      <c r="T34" s="73"/>
      <c r="U34" s="73"/>
      <c r="V34" s="50"/>
      <c r="W34" s="50"/>
      <c r="X34" s="50"/>
      <c r="Y34" s="50"/>
      <c r="Z34" s="50"/>
      <c r="AA34" s="50"/>
      <c r="AB34" s="50"/>
      <c r="AC34" s="50"/>
      <c r="AD34" s="50"/>
      <c r="AE34" s="50"/>
      <c r="AF34" s="107"/>
      <c r="AG34" s="68"/>
      <c r="AH34" s="73" t="s">
        <v>77</v>
      </c>
      <c r="AI34" s="73"/>
      <c r="AJ34" s="73"/>
      <c r="AK34" s="73"/>
      <c r="AL34" s="73"/>
      <c r="AM34" s="73"/>
      <c r="AN34" s="73"/>
      <c r="AO34" s="73"/>
      <c r="AP34" s="73"/>
      <c r="AQ34" s="73"/>
      <c r="AR34" s="73"/>
      <c r="AS34" s="73"/>
      <c r="AT34" s="73"/>
      <c r="AU34" s="73"/>
      <c r="AV34" s="73"/>
      <c r="AW34" s="73"/>
      <c r="AX34" s="73"/>
      <c r="AY34" s="73"/>
      <c r="AZ34" s="73"/>
      <c r="BA34" s="80">
        <v>23</v>
      </c>
      <c r="BB34" s="80"/>
      <c r="BC34" s="50"/>
      <c r="BD34" s="50"/>
      <c r="BE34" s="50"/>
      <c r="BF34" s="50"/>
      <c r="BG34" s="50"/>
      <c r="BH34" s="50"/>
      <c r="BI34" s="50"/>
      <c r="BJ34" s="50"/>
      <c r="BK34" s="50"/>
      <c r="BL34" s="50"/>
      <c r="BM34" s="11"/>
    </row>
    <row r="35" spans="1:65" ht="19.5" customHeight="1">
      <c r="A35" s="240"/>
      <c r="B35" s="240"/>
      <c r="C35" s="73" t="s">
        <v>78</v>
      </c>
      <c r="D35" s="73"/>
      <c r="E35" s="73"/>
      <c r="F35" s="73"/>
      <c r="G35" s="73"/>
      <c r="H35" s="73"/>
      <c r="I35" s="73"/>
      <c r="J35" s="73"/>
      <c r="K35" s="73"/>
      <c r="L35" s="73"/>
      <c r="M35" s="73"/>
      <c r="N35" s="73"/>
      <c r="O35" s="73"/>
      <c r="P35" s="73"/>
      <c r="Q35" s="73"/>
      <c r="R35" s="73"/>
      <c r="S35" s="73"/>
      <c r="T35" s="73"/>
      <c r="U35" s="73"/>
      <c r="V35" s="50"/>
      <c r="W35" s="50"/>
      <c r="X35" s="50"/>
      <c r="Y35" s="50"/>
      <c r="Z35" s="50"/>
      <c r="AA35" s="50"/>
      <c r="AB35" s="50"/>
      <c r="AC35" s="50"/>
      <c r="AD35" s="50"/>
      <c r="AE35" s="50"/>
      <c r="AF35" s="107"/>
      <c r="AG35" s="68"/>
      <c r="AH35" s="73" t="s">
        <v>79</v>
      </c>
      <c r="AI35" s="73"/>
      <c r="AJ35" s="73"/>
      <c r="AK35" s="73"/>
      <c r="AL35" s="73"/>
      <c r="AM35" s="73"/>
      <c r="AN35" s="73"/>
      <c r="AO35" s="73"/>
      <c r="AP35" s="73"/>
      <c r="AQ35" s="73"/>
      <c r="AR35" s="73"/>
      <c r="AS35" s="73"/>
      <c r="AT35" s="73"/>
      <c r="AU35" s="73"/>
      <c r="AV35" s="73"/>
      <c r="AW35" s="73"/>
      <c r="AX35" s="73"/>
      <c r="AY35" s="73"/>
      <c r="AZ35" s="73"/>
      <c r="BA35" s="80">
        <v>24</v>
      </c>
      <c r="BB35" s="80"/>
      <c r="BC35" s="50"/>
      <c r="BD35" s="50"/>
      <c r="BE35" s="50"/>
      <c r="BF35" s="50"/>
      <c r="BG35" s="50"/>
      <c r="BH35" s="50"/>
      <c r="BI35" s="50"/>
      <c r="BJ35" s="50"/>
      <c r="BK35" s="50"/>
      <c r="BL35" s="50"/>
      <c r="BM35" s="11"/>
    </row>
    <row r="36" spans="1:65" ht="19.5" customHeight="1">
      <c r="A36" s="240"/>
      <c r="B36" s="240"/>
      <c r="C36" s="73" t="s">
        <v>80</v>
      </c>
      <c r="D36" s="73"/>
      <c r="E36" s="73"/>
      <c r="F36" s="73"/>
      <c r="G36" s="73"/>
      <c r="H36" s="73"/>
      <c r="I36" s="73"/>
      <c r="J36" s="73"/>
      <c r="K36" s="73"/>
      <c r="L36" s="73"/>
      <c r="M36" s="73"/>
      <c r="N36" s="73"/>
      <c r="O36" s="73"/>
      <c r="P36" s="73"/>
      <c r="Q36" s="73"/>
      <c r="R36" s="73"/>
      <c r="S36" s="73"/>
      <c r="T36" s="73"/>
      <c r="U36" s="73"/>
      <c r="V36" s="50"/>
      <c r="W36" s="50"/>
      <c r="X36" s="50"/>
      <c r="Y36" s="50"/>
      <c r="Z36" s="50"/>
      <c r="AA36" s="50"/>
      <c r="AB36" s="50"/>
      <c r="AC36" s="50"/>
      <c r="AD36" s="50"/>
      <c r="AE36" s="50"/>
      <c r="AF36" s="107"/>
      <c r="AG36" s="68"/>
      <c r="AH36" s="73" t="s">
        <v>81</v>
      </c>
      <c r="AI36" s="73"/>
      <c r="AJ36" s="73"/>
      <c r="AK36" s="73"/>
      <c r="AL36" s="73"/>
      <c r="AM36" s="73"/>
      <c r="AN36" s="73"/>
      <c r="AO36" s="73"/>
      <c r="AP36" s="73"/>
      <c r="AQ36" s="73"/>
      <c r="AR36" s="73"/>
      <c r="AS36" s="73"/>
      <c r="AT36" s="73"/>
      <c r="AU36" s="73"/>
      <c r="AV36" s="73"/>
      <c r="AW36" s="73"/>
      <c r="AX36" s="73"/>
      <c r="AY36" s="73"/>
      <c r="AZ36" s="73"/>
      <c r="BA36" s="80">
        <v>25</v>
      </c>
      <c r="BB36" s="80"/>
      <c r="BC36" s="50"/>
      <c r="BD36" s="50"/>
      <c r="BE36" s="50"/>
      <c r="BF36" s="50"/>
      <c r="BG36" s="50"/>
      <c r="BH36" s="50"/>
      <c r="BI36" s="50"/>
      <c r="BJ36" s="50"/>
      <c r="BK36" s="50"/>
      <c r="BL36" s="50"/>
      <c r="BM36" s="11"/>
    </row>
    <row r="37" spans="1:65" ht="25.5" customHeight="1">
      <c r="A37" s="240"/>
      <c r="B37" s="240"/>
      <c r="C37" s="94" t="s">
        <v>82</v>
      </c>
      <c r="D37" s="95"/>
      <c r="E37" s="95"/>
      <c r="F37" s="95"/>
      <c r="G37" s="95"/>
      <c r="H37" s="95"/>
      <c r="I37" s="95"/>
      <c r="J37" s="95"/>
      <c r="K37" s="95"/>
      <c r="L37" s="95"/>
      <c r="M37" s="95"/>
      <c r="N37" s="95"/>
      <c r="O37" s="95"/>
      <c r="P37" s="95"/>
      <c r="Q37" s="95"/>
      <c r="R37" s="95"/>
      <c r="S37" s="95"/>
      <c r="T37" s="95"/>
      <c r="U37" s="96"/>
      <c r="V37" s="50"/>
      <c r="W37" s="50"/>
      <c r="X37" s="50"/>
      <c r="Y37" s="50"/>
      <c r="Z37" s="50"/>
      <c r="AA37" s="50"/>
      <c r="AB37" s="50"/>
      <c r="AC37" s="50"/>
      <c r="AD37" s="50"/>
      <c r="AE37" s="50"/>
      <c r="AF37" s="107"/>
      <c r="AG37" s="68"/>
      <c r="AH37" s="73" t="s">
        <v>83</v>
      </c>
      <c r="AI37" s="73"/>
      <c r="AJ37" s="73"/>
      <c r="AK37" s="73"/>
      <c r="AL37" s="73"/>
      <c r="AM37" s="73"/>
      <c r="AN37" s="73"/>
      <c r="AO37" s="73"/>
      <c r="AP37" s="73"/>
      <c r="AQ37" s="73"/>
      <c r="AR37" s="73"/>
      <c r="AS37" s="73"/>
      <c r="AT37" s="73"/>
      <c r="AU37" s="73"/>
      <c r="AV37" s="73"/>
      <c r="AW37" s="73"/>
      <c r="AX37" s="73"/>
      <c r="AY37" s="73"/>
      <c r="AZ37" s="73"/>
      <c r="BA37" s="80">
        <v>26</v>
      </c>
      <c r="BB37" s="80"/>
      <c r="BC37" s="50"/>
      <c r="BD37" s="50"/>
      <c r="BE37" s="50"/>
      <c r="BF37" s="50"/>
      <c r="BG37" s="50"/>
      <c r="BH37" s="50"/>
      <c r="BI37" s="50"/>
      <c r="BJ37" s="50"/>
      <c r="BK37" s="50"/>
      <c r="BL37" s="50"/>
      <c r="BM37" s="11"/>
    </row>
    <row r="38" spans="1:65" ht="19.5" customHeight="1">
      <c r="A38" s="240"/>
      <c r="B38" s="240"/>
      <c r="C38" s="233" t="s">
        <v>84</v>
      </c>
      <c r="D38" s="234"/>
      <c r="E38" s="234"/>
      <c r="F38" s="234"/>
      <c r="G38" s="234"/>
      <c r="H38" s="234"/>
      <c r="I38" s="234"/>
      <c r="J38" s="234"/>
      <c r="K38" s="234"/>
      <c r="L38" s="234"/>
      <c r="M38" s="234"/>
      <c r="N38" s="234"/>
      <c r="O38" s="234"/>
      <c r="P38" s="234"/>
      <c r="Q38" s="234"/>
      <c r="R38" s="234"/>
      <c r="S38" s="234"/>
      <c r="T38" s="234"/>
      <c r="U38" s="235"/>
      <c r="V38" s="50"/>
      <c r="W38" s="50"/>
      <c r="X38" s="50"/>
      <c r="Y38" s="50"/>
      <c r="Z38" s="50"/>
      <c r="AA38" s="50"/>
      <c r="AB38" s="50"/>
      <c r="AC38" s="50"/>
      <c r="AD38" s="50"/>
      <c r="AE38" s="50"/>
      <c r="AF38" s="107"/>
      <c r="AG38" s="68"/>
      <c r="AH38" s="73" t="s">
        <v>85</v>
      </c>
      <c r="AI38" s="73"/>
      <c r="AJ38" s="73"/>
      <c r="AK38" s="73"/>
      <c r="AL38" s="73"/>
      <c r="AM38" s="73"/>
      <c r="AN38" s="73"/>
      <c r="AO38" s="73"/>
      <c r="AP38" s="73"/>
      <c r="AQ38" s="73"/>
      <c r="AR38" s="73"/>
      <c r="AS38" s="73"/>
      <c r="AT38" s="73"/>
      <c r="AU38" s="73"/>
      <c r="AV38" s="73"/>
      <c r="AW38" s="73"/>
      <c r="AX38" s="73"/>
      <c r="AY38" s="73"/>
      <c r="AZ38" s="73"/>
      <c r="BA38" s="80">
        <v>27</v>
      </c>
      <c r="BB38" s="80"/>
      <c r="BC38" s="50"/>
      <c r="BD38" s="50"/>
      <c r="BE38" s="50"/>
      <c r="BF38" s="50"/>
      <c r="BG38" s="50"/>
      <c r="BH38" s="50"/>
      <c r="BI38" s="50"/>
      <c r="BJ38" s="50"/>
      <c r="BK38" s="50"/>
      <c r="BL38" s="50"/>
      <c r="BM38" s="11"/>
    </row>
    <row r="39" spans="1:65" ht="19.5" customHeight="1" thickBot="1">
      <c r="A39" s="240"/>
      <c r="B39" s="240"/>
      <c r="C39" s="73" t="s">
        <v>86</v>
      </c>
      <c r="D39" s="73"/>
      <c r="E39" s="73"/>
      <c r="F39" s="73"/>
      <c r="G39" s="73"/>
      <c r="H39" s="73"/>
      <c r="I39" s="73"/>
      <c r="J39" s="73"/>
      <c r="K39" s="73"/>
      <c r="L39" s="73"/>
      <c r="M39" s="73"/>
      <c r="N39" s="73"/>
      <c r="O39" s="73"/>
      <c r="P39" s="73"/>
      <c r="Q39" s="73"/>
      <c r="R39" s="73"/>
      <c r="S39" s="73"/>
      <c r="T39" s="73"/>
      <c r="U39" s="73"/>
      <c r="V39" s="50"/>
      <c r="W39" s="50"/>
      <c r="X39" s="50"/>
      <c r="Y39" s="50"/>
      <c r="Z39" s="50"/>
      <c r="AA39" s="50"/>
      <c r="AB39" s="50"/>
      <c r="AC39" s="50"/>
      <c r="AD39" s="50"/>
      <c r="AE39" s="50"/>
      <c r="AF39" s="107"/>
      <c r="AG39" s="68"/>
      <c r="AH39" s="74" t="s">
        <v>158</v>
      </c>
      <c r="AI39" s="74"/>
      <c r="AJ39" s="74"/>
      <c r="AK39" s="74"/>
      <c r="AL39" s="74"/>
      <c r="AM39" s="74"/>
      <c r="AN39" s="74"/>
      <c r="AO39" s="74"/>
      <c r="AP39" s="74"/>
      <c r="AQ39" s="74"/>
      <c r="AR39" s="74"/>
      <c r="AS39" s="74"/>
      <c r="AT39" s="74"/>
      <c r="AU39" s="74"/>
      <c r="AV39" s="74"/>
      <c r="AW39" s="74"/>
      <c r="AX39" s="74"/>
      <c r="AY39" s="74"/>
      <c r="AZ39" s="74"/>
      <c r="BA39" s="81">
        <v>28</v>
      </c>
      <c r="BB39" s="81"/>
      <c r="BC39" s="51"/>
      <c r="BD39" s="51"/>
      <c r="BE39" s="51"/>
      <c r="BF39" s="51"/>
      <c r="BG39" s="51"/>
      <c r="BH39" s="51"/>
      <c r="BI39" s="51"/>
      <c r="BJ39" s="51"/>
      <c r="BK39" s="51"/>
      <c r="BL39" s="51"/>
      <c r="BM39" s="11"/>
    </row>
    <row r="40" spans="1:65" ht="24" customHeight="1" thickBot="1">
      <c r="A40" s="240"/>
      <c r="B40" s="240"/>
      <c r="C40" s="94" t="s">
        <v>87</v>
      </c>
      <c r="D40" s="95"/>
      <c r="E40" s="95"/>
      <c r="F40" s="95"/>
      <c r="G40" s="95"/>
      <c r="H40" s="95"/>
      <c r="I40" s="95"/>
      <c r="J40" s="95"/>
      <c r="K40" s="95"/>
      <c r="L40" s="95"/>
      <c r="M40" s="95"/>
      <c r="N40" s="95"/>
      <c r="O40" s="95"/>
      <c r="P40" s="95"/>
      <c r="Q40" s="95"/>
      <c r="R40" s="95"/>
      <c r="S40" s="95"/>
      <c r="T40" s="95"/>
      <c r="U40" s="96"/>
      <c r="V40" s="50"/>
      <c r="W40" s="50"/>
      <c r="X40" s="50"/>
      <c r="Y40" s="50"/>
      <c r="Z40" s="50"/>
      <c r="AA40" s="50"/>
      <c r="AB40" s="50"/>
      <c r="AC40" s="50"/>
      <c r="AD40" s="50"/>
      <c r="AE40" s="50"/>
      <c r="AF40" s="107"/>
      <c r="AG40" s="67"/>
      <c r="AH40" s="78" t="s">
        <v>134</v>
      </c>
      <c r="AI40" s="79"/>
      <c r="AJ40" s="79"/>
      <c r="AK40" s="79"/>
      <c r="AL40" s="79"/>
      <c r="AM40" s="79"/>
      <c r="AN40" s="79"/>
      <c r="AO40" s="79"/>
      <c r="AP40" s="79"/>
      <c r="AQ40" s="79"/>
      <c r="AR40" s="79"/>
      <c r="AS40" s="79"/>
      <c r="AT40" s="79"/>
      <c r="AU40" s="79"/>
      <c r="AV40" s="79"/>
      <c r="AW40" s="79"/>
      <c r="AX40" s="79"/>
      <c r="AY40" s="79"/>
      <c r="AZ40" s="79"/>
      <c r="BA40" s="77">
        <v>29</v>
      </c>
      <c r="BB40" s="77"/>
      <c r="BC40" s="82">
        <f>'付表'!G47+'付表'!F47</f>
        <v>0</v>
      </c>
      <c r="BD40" s="82"/>
      <c r="BE40" s="82"/>
      <c r="BF40" s="82"/>
      <c r="BG40" s="82"/>
      <c r="BH40" s="82"/>
      <c r="BI40" s="82"/>
      <c r="BJ40" s="82"/>
      <c r="BK40" s="82"/>
      <c r="BL40" s="83"/>
      <c r="BM40" s="12"/>
    </row>
    <row r="41" spans="1:65" ht="33" customHeight="1" thickBot="1">
      <c r="A41" s="240"/>
      <c r="B41" s="240"/>
      <c r="C41" s="97" t="s">
        <v>88</v>
      </c>
      <c r="D41" s="98"/>
      <c r="E41" s="98"/>
      <c r="F41" s="98"/>
      <c r="G41" s="98"/>
      <c r="H41" s="98"/>
      <c r="I41" s="98"/>
      <c r="J41" s="98"/>
      <c r="K41" s="98"/>
      <c r="L41" s="98"/>
      <c r="M41" s="98"/>
      <c r="N41" s="98"/>
      <c r="O41" s="98"/>
      <c r="P41" s="98"/>
      <c r="Q41" s="98"/>
      <c r="R41" s="98"/>
      <c r="S41" s="98"/>
      <c r="T41" s="98"/>
      <c r="U41" s="98"/>
      <c r="V41" s="51"/>
      <c r="W41" s="51"/>
      <c r="X41" s="51"/>
      <c r="Y41" s="51"/>
      <c r="Z41" s="51"/>
      <c r="AA41" s="51"/>
      <c r="AB41" s="51"/>
      <c r="AC41" s="51"/>
      <c r="AD41" s="51"/>
      <c r="AE41" s="51"/>
      <c r="AF41" s="108"/>
      <c r="AG41" s="70"/>
      <c r="AH41" s="71" t="s">
        <v>89</v>
      </c>
      <c r="AI41" s="71"/>
      <c r="AJ41" s="71"/>
      <c r="AK41" s="71"/>
      <c r="AL41" s="71"/>
      <c r="AM41" s="71"/>
      <c r="AN41" s="71"/>
      <c r="AO41" s="71"/>
      <c r="AP41" s="71"/>
      <c r="AQ41" s="71"/>
      <c r="AR41" s="71"/>
      <c r="AS41" s="71"/>
      <c r="AT41" s="71"/>
      <c r="AU41" s="71"/>
      <c r="AV41" s="71"/>
      <c r="AW41" s="71"/>
      <c r="AX41" s="71"/>
      <c r="AY41" s="71"/>
      <c r="AZ41" s="71"/>
      <c r="BA41" s="71" t="s">
        <v>90</v>
      </c>
      <c r="BB41" s="72"/>
      <c r="BC41" s="56">
        <f>SUM(BC24:BC40)</f>
        <v>0</v>
      </c>
      <c r="BD41" s="57"/>
      <c r="BE41" s="57"/>
      <c r="BF41" s="57"/>
      <c r="BG41" s="57"/>
      <c r="BH41" s="57"/>
      <c r="BI41" s="57"/>
      <c r="BJ41" s="57"/>
      <c r="BK41" s="57"/>
      <c r="BL41" s="58"/>
      <c r="BM41" s="12"/>
    </row>
    <row r="42" spans="1:65" ht="19.5" customHeight="1" thickBot="1">
      <c r="A42" s="240"/>
      <c r="B42" s="241"/>
      <c r="C42" s="85" t="s">
        <v>133</v>
      </c>
      <c r="D42" s="86"/>
      <c r="E42" s="86"/>
      <c r="F42" s="86"/>
      <c r="G42" s="86"/>
      <c r="H42" s="86"/>
      <c r="I42" s="86"/>
      <c r="J42" s="86"/>
      <c r="K42" s="86"/>
      <c r="L42" s="86"/>
      <c r="M42" s="86"/>
      <c r="N42" s="86"/>
      <c r="O42" s="86"/>
      <c r="P42" s="86"/>
      <c r="Q42" s="86"/>
      <c r="R42" s="86"/>
      <c r="S42" s="86"/>
      <c r="T42" s="86"/>
      <c r="U42" s="86"/>
      <c r="V42" s="82">
        <f>'付表'!E47</f>
        <v>0</v>
      </c>
      <c r="W42" s="82"/>
      <c r="X42" s="82"/>
      <c r="Y42" s="82"/>
      <c r="Z42" s="82"/>
      <c r="AA42" s="82"/>
      <c r="AB42" s="82"/>
      <c r="AC42" s="82"/>
      <c r="AD42" s="82"/>
      <c r="AE42" s="83"/>
      <c r="AF42" s="75" t="s">
        <v>91</v>
      </c>
      <c r="AG42" s="76"/>
      <c r="AH42" s="76"/>
      <c r="AI42" s="76"/>
      <c r="AJ42" s="76"/>
      <c r="AK42" s="76"/>
      <c r="AL42" s="76"/>
      <c r="AM42" s="76"/>
      <c r="AN42" s="76"/>
      <c r="AO42" s="76"/>
      <c r="AP42" s="76"/>
      <c r="AQ42" s="76"/>
      <c r="AR42" s="76"/>
      <c r="AS42" s="76"/>
      <c r="AT42" s="76"/>
      <c r="AU42" s="76"/>
      <c r="AV42" s="76"/>
      <c r="AW42" s="76"/>
      <c r="AX42" s="76"/>
      <c r="AY42" s="76"/>
      <c r="AZ42" s="76"/>
      <c r="BA42" s="61" t="s">
        <v>92</v>
      </c>
      <c r="BB42" s="61"/>
      <c r="BC42" s="227">
        <f>V46+BC41</f>
        <v>0</v>
      </c>
      <c r="BD42" s="228"/>
      <c r="BE42" s="228"/>
      <c r="BF42" s="228"/>
      <c r="BG42" s="228"/>
      <c r="BH42" s="228"/>
      <c r="BI42" s="228"/>
      <c r="BJ42" s="228"/>
      <c r="BK42" s="228"/>
      <c r="BL42" s="229"/>
      <c r="BM42" s="12"/>
    </row>
    <row r="43" spans="1:65" ht="19.5" customHeight="1">
      <c r="A43" s="240"/>
      <c r="B43" s="240"/>
      <c r="C43" s="84" t="s">
        <v>93</v>
      </c>
      <c r="D43" s="84"/>
      <c r="E43" s="84"/>
      <c r="F43" s="84"/>
      <c r="G43" s="84"/>
      <c r="H43" s="84"/>
      <c r="I43" s="84"/>
      <c r="J43" s="84"/>
      <c r="K43" s="84"/>
      <c r="L43" s="84"/>
      <c r="M43" s="84"/>
      <c r="N43" s="84"/>
      <c r="O43" s="84"/>
      <c r="P43" s="84"/>
      <c r="Q43" s="84"/>
      <c r="R43" s="84"/>
      <c r="S43" s="84"/>
      <c r="T43" s="84"/>
      <c r="U43" s="84"/>
      <c r="V43" s="93"/>
      <c r="W43" s="93"/>
      <c r="X43" s="93"/>
      <c r="Y43" s="93"/>
      <c r="Z43" s="93"/>
      <c r="AA43" s="93"/>
      <c r="AB43" s="93"/>
      <c r="AC43" s="93"/>
      <c r="AD43" s="93"/>
      <c r="AE43" s="93"/>
      <c r="AF43" s="76"/>
      <c r="AG43" s="76"/>
      <c r="AH43" s="76"/>
      <c r="AI43" s="76"/>
      <c r="AJ43" s="76"/>
      <c r="AK43" s="76"/>
      <c r="AL43" s="76"/>
      <c r="AM43" s="76"/>
      <c r="AN43" s="76"/>
      <c r="AO43" s="76"/>
      <c r="AP43" s="76"/>
      <c r="AQ43" s="76"/>
      <c r="AR43" s="76"/>
      <c r="AS43" s="76"/>
      <c r="AT43" s="76"/>
      <c r="AU43" s="76"/>
      <c r="AV43" s="76"/>
      <c r="AW43" s="76"/>
      <c r="AX43" s="76"/>
      <c r="AY43" s="76"/>
      <c r="AZ43" s="76"/>
      <c r="BA43" s="61"/>
      <c r="BB43" s="61"/>
      <c r="BC43" s="230"/>
      <c r="BD43" s="231"/>
      <c r="BE43" s="231"/>
      <c r="BF43" s="231"/>
      <c r="BG43" s="231"/>
      <c r="BH43" s="231"/>
      <c r="BI43" s="231"/>
      <c r="BJ43" s="231"/>
      <c r="BK43" s="231"/>
      <c r="BL43" s="232"/>
      <c r="BM43" s="11"/>
    </row>
    <row r="44" spans="1:65" ht="19.5" customHeight="1">
      <c r="A44" s="240"/>
      <c r="B44" s="240"/>
      <c r="C44" s="73" t="s">
        <v>94</v>
      </c>
      <c r="D44" s="73"/>
      <c r="E44" s="73"/>
      <c r="F44" s="73"/>
      <c r="G44" s="73"/>
      <c r="H44" s="73"/>
      <c r="I44" s="73"/>
      <c r="J44" s="73"/>
      <c r="K44" s="73"/>
      <c r="L44" s="73"/>
      <c r="M44" s="73"/>
      <c r="N44" s="73"/>
      <c r="O44" s="73"/>
      <c r="P44" s="73"/>
      <c r="Q44" s="73"/>
      <c r="R44" s="73"/>
      <c r="S44" s="73"/>
      <c r="T44" s="73"/>
      <c r="U44" s="73"/>
      <c r="V44" s="51"/>
      <c r="W44" s="51"/>
      <c r="X44" s="51"/>
      <c r="Y44" s="51"/>
      <c r="Z44" s="51"/>
      <c r="AA44" s="51"/>
      <c r="AB44" s="51"/>
      <c r="AC44" s="51"/>
      <c r="AD44" s="51"/>
      <c r="AE44" s="51"/>
      <c r="AF44" s="64" t="s">
        <v>157</v>
      </c>
      <c r="AG44" s="65"/>
      <c r="AH44" s="65"/>
      <c r="AI44" s="66"/>
      <c r="AJ44" s="63"/>
      <c r="AK44" s="63"/>
      <c r="AL44" s="63"/>
      <c r="AM44" s="63"/>
      <c r="AN44" s="63"/>
      <c r="AO44" s="63"/>
      <c r="AP44" s="63"/>
      <c r="AQ44" s="63"/>
      <c r="AR44" s="63"/>
      <c r="AS44" s="63"/>
      <c r="AT44" s="63"/>
      <c r="AU44" s="63"/>
      <c r="AV44" s="63"/>
      <c r="AW44" s="63"/>
      <c r="AX44" s="63"/>
      <c r="AY44" s="63"/>
      <c r="AZ44" s="63"/>
      <c r="BA44" s="61"/>
      <c r="BB44" s="61"/>
      <c r="BC44" s="50"/>
      <c r="BD44" s="50"/>
      <c r="BE44" s="50"/>
      <c r="BF44" s="50"/>
      <c r="BG44" s="50"/>
      <c r="BH44" s="50"/>
      <c r="BI44" s="50"/>
      <c r="BJ44" s="50"/>
      <c r="BK44" s="50"/>
      <c r="BL44" s="50"/>
      <c r="BM44" s="11"/>
    </row>
    <row r="45" spans="1:65" ht="19.5" customHeight="1" thickBot="1">
      <c r="A45" s="240"/>
      <c r="B45" s="240"/>
      <c r="C45" s="73" t="s">
        <v>95</v>
      </c>
      <c r="D45" s="73"/>
      <c r="E45" s="73"/>
      <c r="F45" s="73"/>
      <c r="G45" s="73"/>
      <c r="H45" s="73"/>
      <c r="I45" s="73"/>
      <c r="J45" s="73"/>
      <c r="K45" s="73"/>
      <c r="L45" s="73"/>
      <c r="M45" s="73"/>
      <c r="N45" s="73"/>
      <c r="O45" s="73"/>
      <c r="P45" s="73"/>
      <c r="Q45" s="73"/>
      <c r="R45" s="73"/>
      <c r="S45" s="73"/>
      <c r="T45" s="73"/>
      <c r="U45" s="73"/>
      <c r="V45" s="51"/>
      <c r="W45" s="51"/>
      <c r="X45" s="51"/>
      <c r="Y45" s="51"/>
      <c r="Z45" s="51"/>
      <c r="AA45" s="51"/>
      <c r="AB45" s="51"/>
      <c r="AC45" s="51"/>
      <c r="AD45" s="51"/>
      <c r="AE45" s="51"/>
      <c r="AF45" s="67"/>
      <c r="AG45" s="67"/>
      <c r="AH45" s="67"/>
      <c r="AI45" s="68"/>
      <c r="AJ45" s="63"/>
      <c r="AK45" s="63"/>
      <c r="AL45" s="63"/>
      <c r="AM45" s="63"/>
      <c r="AN45" s="63"/>
      <c r="AO45" s="63"/>
      <c r="AP45" s="63"/>
      <c r="AQ45" s="63"/>
      <c r="AR45" s="63"/>
      <c r="AS45" s="63"/>
      <c r="AT45" s="63"/>
      <c r="AU45" s="63"/>
      <c r="AV45" s="63"/>
      <c r="AW45" s="63"/>
      <c r="AX45" s="63"/>
      <c r="AY45" s="63"/>
      <c r="AZ45" s="63"/>
      <c r="BA45" s="61"/>
      <c r="BB45" s="61"/>
      <c r="BC45" s="51"/>
      <c r="BD45" s="51"/>
      <c r="BE45" s="51"/>
      <c r="BF45" s="51"/>
      <c r="BG45" s="51"/>
      <c r="BH45" s="51"/>
      <c r="BI45" s="51"/>
      <c r="BJ45" s="51"/>
      <c r="BK45" s="51"/>
      <c r="BL45" s="51"/>
      <c r="BM45" s="12"/>
    </row>
    <row r="46" spans="1:65" ht="19.5" customHeight="1" thickBot="1">
      <c r="A46" s="240"/>
      <c r="B46" s="240"/>
      <c r="C46" s="236" t="s">
        <v>96</v>
      </c>
      <c r="D46" s="237"/>
      <c r="E46" s="237"/>
      <c r="F46" s="237"/>
      <c r="G46" s="237"/>
      <c r="H46" s="237"/>
      <c r="I46" s="237"/>
      <c r="J46" s="237"/>
      <c r="K46" s="237"/>
      <c r="L46" s="237"/>
      <c r="M46" s="237"/>
      <c r="N46" s="237"/>
      <c r="O46" s="237"/>
      <c r="P46" s="237"/>
      <c r="Q46" s="237"/>
      <c r="R46" s="237"/>
      <c r="S46" s="237"/>
      <c r="T46" s="225" t="s">
        <v>97</v>
      </c>
      <c r="U46" s="225"/>
      <c r="V46" s="87">
        <f>SUM(V24:V45)</f>
        <v>0</v>
      </c>
      <c r="W46" s="88"/>
      <c r="X46" s="88"/>
      <c r="Y46" s="88"/>
      <c r="Z46" s="88"/>
      <c r="AA46" s="88"/>
      <c r="AB46" s="88"/>
      <c r="AC46" s="88"/>
      <c r="AD46" s="88"/>
      <c r="AE46" s="89"/>
      <c r="AF46" s="69"/>
      <c r="AG46" s="69"/>
      <c r="AH46" s="69"/>
      <c r="AI46" s="70"/>
      <c r="AJ46" s="61" t="s">
        <v>89</v>
      </c>
      <c r="AK46" s="61"/>
      <c r="AL46" s="61"/>
      <c r="AM46" s="61"/>
      <c r="AN46" s="61"/>
      <c r="AO46" s="61"/>
      <c r="AP46" s="61"/>
      <c r="AQ46" s="61"/>
      <c r="AR46" s="61"/>
      <c r="AS46" s="61"/>
      <c r="AT46" s="61"/>
      <c r="AU46" s="61"/>
      <c r="AV46" s="61"/>
      <c r="AW46" s="61"/>
      <c r="AX46" s="61"/>
      <c r="AY46" s="61"/>
      <c r="AZ46" s="61"/>
      <c r="BA46" s="61" t="s">
        <v>98</v>
      </c>
      <c r="BB46" s="62"/>
      <c r="BC46" s="52">
        <f>SUM(BC44:BC45)</f>
        <v>0</v>
      </c>
      <c r="BD46" s="53"/>
      <c r="BE46" s="53"/>
      <c r="BF46" s="53"/>
      <c r="BG46" s="53"/>
      <c r="BH46" s="53"/>
      <c r="BI46" s="53"/>
      <c r="BJ46" s="53"/>
      <c r="BK46" s="53"/>
      <c r="BL46" s="54"/>
      <c r="BM46" s="12"/>
    </row>
    <row r="47" spans="1:64" ht="19.5" customHeight="1" thickBot="1">
      <c r="A47" s="240"/>
      <c r="B47" s="240"/>
      <c r="C47" s="238"/>
      <c r="D47" s="239"/>
      <c r="E47" s="239"/>
      <c r="F47" s="239"/>
      <c r="G47" s="239"/>
      <c r="H47" s="239"/>
      <c r="I47" s="239"/>
      <c r="J47" s="239"/>
      <c r="K47" s="239"/>
      <c r="L47" s="239"/>
      <c r="M47" s="239"/>
      <c r="N47" s="239"/>
      <c r="O47" s="239"/>
      <c r="P47" s="239"/>
      <c r="Q47" s="239"/>
      <c r="R47" s="239"/>
      <c r="S47" s="239"/>
      <c r="T47" s="226"/>
      <c r="U47" s="226"/>
      <c r="V47" s="90"/>
      <c r="W47" s="91"/>
      <c r="X47" s="91"/>
      <c r="Y47" s="91"/>
      <c r="Z47" s="91"/>
      <c r="AA47" s="91"/>
      <c r="AB47" s="91"/>
      <c r="AC47" s="91"/>
      <c r="AD47" s="91"/>
      <c r="AE47" s="92"/>
      <c r="AF47" s="59" t="s">
        <v>99</v>
      </c>
      <c r="AG47" s="60"/>
      <c r="AH47" s="60"/>
      <c r="AI47" s="60"/>
      <c r="AJ47" s="60"/>
      <c r="AK47" s="60"/>
      <c r="AL47" s="60"/>
      <c r="AM47" s="60"/>
      <c r="AN47" s="60"/>
      <c r="AO47" s="60"/>
      <c r="AP47" s="60"/>
      <c r="AQ47" s="60"/>
      <c r="AR47" s="60"/>
      <c r="AS47" s="60"/>
      <c r="AT47" s="60"/>
      <c r="AU47" s="60"/>
      <c r="AV47" s="60"/>
      <c r="AW47" s="60"/>
      <c r="AX47" s="60"/>
      <c r="AY47" s="60"/>
      <c r="AZ47" s="60"/>
      <c r="BA47" s="61" t="s">
        <v>100</v>
      </c>
      <c r="BB47" s="61"/>
      <c r="BC47" s="55">
        <f>BC42+BC46</f>
        <v>0</v>
      </c>
      <c r="BD47" s="55"/>
      <c r="BE47" s="55"/>
      <c r="BF47" s="55"/>
      <c r="BG47" s="55"/>
      <c r="BH47" s="55"/>
      <c r="BI47" s="55"/>
      <c r="BJ47" s="55"/>
      <c r="BK47" s="55"/>
      <c r="BL47" s="55"/>
    </row>
    <row r="48" spans="1:65" ht="27" customHeight="1">
      <c r="A48" s="223" t="s">
        <v>130</v>
      </c>
      <c r="B48" s="224"/>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row>
    <row r="49" spans="3:21" ht="13.5">
      <c r="C49" s="13"/>
      <c r="D49" s="13"/>
      <c r="E49" s="13"/>
      <c r="F49" s="13"/>
      <c r="G49" s="13"/>
      <c r="H49" s="13"/>
      <c r="I49" s="13"/>
      <c r="J49" s="13"/>
      <c r="K49" s="13"/>
      <c r="L49" s="13"/>
      <c r="M49" s="13"/>
      <c r="N49" s="13"/>
      <c r="O49" s="13"/>
      <c r="P49" s="13"/>
      <c r="Q49" s="13"/>
      <c r="R49" s="13"/>
      <c r="S49" s="13"/>
      <c r="T49" s="13"/>
      <c r="U49" s="13"/>
    </row>
  </sheetData>
  <sheetProtection/>
  <mergeCells count="186">
    <mergeCell ref="AY16:BL18"/>
    <mergeCell ref="AW16:AX18"/>
    <mergeCell ref="AF16:AV16"/>
    <mergeCell ref="AH32:AZ32"/>
    <mergeCell ref="A19:AE19"/>
    <mergeCell ref="AW19:AX19"/>
    <mergeCell ref="AF19:AV19"/>
    <mergeCell ref="AF17:AV17"/>
    <mergeCell ref="AF18:AV18"/>
    <mergeCell ref="A18:AE18"/>
    <mergeCell ref="A48:BM48"/>
    <mergeCell ref="BC40:BL40"/>
    <mergeCell ref="V37:AE37"/>
    <mergeCell ref="T46:U47"/>
    <mergeCell ref="BC42:BL43"/>
    <mergeCell ref="C38:U38"/>
    <mergeCell ref="C46:S47"/>
    <mergeCell ref="A24:B47"/>
    <mergeCell ref="V24:AE24"/>
    <mergeCell ref="V25:AE25"/>
    <mergeCell ref="AF15:AV15"/>
    <mergeCell ref="AF14:AV14"/>
    <mergeCell ref="M14:AE14"/>
    <mergeCell ref="A17:AE17"/>
    <mergeCell ref="A13:L15"/>
    <mergeCell ref="C39:U39"/>
    <mergeCell ref="M13:AE13"/>
    <mergeCell ref="A23:BL23"/>
    <mergeCell ref="AY21:BL21"/>
    <mergeCell ref="AW21:AX21"/>
    <mergeCell ref="AY19:BL19"/>
    <mergeCell ref="AH37:AZ37"/>
    <mergeCell ref="V34:AE34"/>
    <mergeCell ref="AH35:AZ35"/>
    <mergeCell ref="C36:U36"/>
    <mergeCell ref="AY12:BL12"/>
    <mergeCell ref="A16:AE16"/>
    <mergeCell ref="AY15:BL15"/>
    <mergeCell ref="AY14:BL14"/>
    <mergeCell ref="AY13:BL13"/>
    <mergeCell ref="AY10:AY11"/>
    <mergeCell ref="A8:L12"/>
    <mergeCell ref="M10:AE11"/>
    <mergeCell ref="AW8:AX11"/>
    <mergeCell ref="AW12:AX12"/>
    <mergeCell ref="M12:AE12"/>
    <mergeCell ref="AF12:AV12"/>
    <mergeCell ref="AZ10:BL11"/>
    <mergeCell ref="AF10:AV11"/>
    <mergeCell ref="AZ8:BL9"/>
    <mergeCell ref="AF8:AV9"/>
    <mergeCell ref="AY8:AY9"/>
    <mergeCell ref="M15:AE15"/>
    <mergeCell ref="M8:AE9"/>
    <mergeCell ref="AW13:AX13"/>
    <mergeCell ref="AW14:AX14"/>
    <mergeCell ref="AW15:AX15"/>
    <mergeCell ref="AY7:BL7"/>
    <mergeCell ref="A7:AE7"/>
    <mergeCell ref="AH33:AZ33"/>
    <mergeCell ref="AH30:AZ30"/>
    <mergeCell ref="AF13:AV13"/>
    <mergeCell ref="AH31:AZ31"/>
    <mergeCell ref="AY20:BL20"/>
    <mergeCell ref="AW20:AX20"/>
    <mergeCell ref="AH29:AZ29"/>
    <mergeCell ref="BA27:BB27"/>
    <mergeCell ref="AY5:BL5"/>
    <mergeCell ref="AW5:AX5"/>
    <mergeCell ref="AW6:AX6"/>
    <mergeCell ref="A6:AV6"/>
    <mergeCell ref="AY6:BL6"/>
    <mergeCell ref="A5:AV5"/>
    <mergeCell ref="AH25:AZ25"/>
    <mergeCell ref="C29:U29"/>
    <mergeCell ref="C30:U30"/>
    <mergeCell ref="C31:U31"/>
    <mergeCell ref="C24:U24"/>
    <mergeCell ref="C25:U25"/>
    <mergeCell ref="V30:AE30"/>
    <mergeCell ref="V31:AE31"/>
    <mergeCell ref="V29:AE29"/>
    <mergeCell ref="B2:F2"/>
    <mergeCell ref="AG3:AR3"/>
    <mergeCell ref="AG4:AR4"/>
    <mergeCell ref="A3:AA4"/>
    <mergeCell ref="AG2:AV2"/>
    <mergeCell ref="AW2:BL2"/>
    <mergeCell ref="AW3:BL4"/>
    <mergeCell ref="AS3:AV3"/>
    <mergeCell ref="AS4:AV4"/>
    <mergeCell ref="BA26:BB26"/>
    <mergeCell ref="BC24:BL24"/>
    <mergeCell ref="BC25:BL25"/>
    <mergeCell ref="BC26:BL26"/>
    <mergeCell ref="BA24:BB24"/>
    <mergeCell ref="BA25:BB25"/>
    <mergeCell ref="AF7:AV7"/>
    <mergeCell ref="AW7:AX7"/>
    <mergeCell ref="A20:AV20"/>
    <mergeCell ref="AF24:AG41"/>
    <mergeCell ref="C27:U27"/>
    <mergeCell ref="C28:U28"/>
    <mergeCell ref="V35:AE35"/>
    <mergeCell ref="A21:AE21"/>
    <mergeCell ref="AF21:AV21"/>
    <mergeCell ref="AH24:AZ24"/>
    <mergeCell ref="V33:AE33"/>
    <mergeCell ref="V41:AE41"/>
    <mergeCell ref="V39:AE39"/>
    <mergeCell ref="V32:AE32"/>
    <mergeCell ref="C40:U40"/>
    <mergeCell ref="C37:U37"/>
    <mergeCell ref="C32:U32"/>
    <mergeCell ref="C41:U41"/>
    <mergeCell ref="C34:U34"/>
    <mergeCell ref="V46:AE47"/>
    <mergeCell ref="V43:AE43"/>
    <mergeCell ref="AH26:AZ26"/>
    <mergeCell ref="AH27:AZ27"/>
    <mergeCell ref="V26:AE26"/>
    <mergeCell ref="C26:U26"/>
    <mergeCell ref="V36:AE36"/>
    <mergeCell ref="V38:AE38"/>
    <mergeCell ref="V27:AE27"/>
    <mergeCell ref="V28:AE28"/>
    <mergeCell ref="BA28:BB28"/>
    <mergeCell ref="BA29:BB29"/>
    <mergeCell ref="BA30:BB30"/>
    <mergeCell ref="BA31:BB31"/>
    <mergeCell ref="BA36:BB36"/>
    <mergeCell ref="AH28:AZ28"/>
    <mergeCell ref="AH36:AZ36"/>
    <mergeCell ref="AH34:AZ34"/>
    <mergeCell ref="C45:U45"/>
    <mergeCell ref="V42:AE42"/>
    <mergeCell ref="V45:AE45"/>
    <mergeCell ref="C43:U43"/>
    <mergeCell ref="C35:U35"/>
    <mergeCell ref="C33:U33"/>
    <mergeCell ref="V40:AE40"/>
    <mergeCell ref="C44:U44"/>
    <mergeCell ref="V44:AE44"/>
    <mergeCell ref="C42:U42"/>
    <mergeCell ref="BA37:BB37"/>
    <mergeCell ref="BA38:BB38"/>
    <mergeCell ref="BA39:BB39"/>
    <mergeCell ref="BA32:BB32"/>
    <mergeCell ref="BA33:BB33"/>
    <mergeCell ref="BA34:BB34"/>
    <mergeCell ref="BA35:BB35"/>
    <mergeCell ref="BA41:BB41"/>
    <mergeCell ref="AH38:AZ38"/>
    <mergeCell ref="AH39:AZ39"/>
    <mergeCell ref="BA42:BB43"/>
    <mergeCell ref="AF42:AZ43"/>
    <mergeCell ref="BA40:BB40"/>
    <mergeCell ref="AH41:AZ41"/>
    <mergeCell ref="AH40:AZ40"/>
    <mergeCell ref="AF47:AZ47"/>
    <mergeCell ref="BA44:BB44"/>
    <mergeCell ref="BA45:BB45"/>
    <mergeCell ref="BA46:BB46"/>
    <mergeCell ref="BA47:BB47"/>
    <mergeCell ref="AJ44:AZ44"/>
    <mergeCell ref="AJ45:AZ45"/>
    <mergeCell ref="AJ46:AZ46"/>
    <mergeCell ref="AF44:AI46"/>
    <mergeCell ref="BC31:BL31"/>
    <mergeCell ref="BC32:BL32"/>
    <mergeCell ref="BC33:BL33"/>
    <mergeCell ref="BC34:BL34"/>
    <mergeCell ref="BC27:BL27"/>
    <mergeCell ref="BC28:BL28"/>
    <mergeCell ref="BC29:BL29"/>
    <mergeCell ref="BC30:BL30"/>
    <mergeCell ref="BC35:BL35"/>
    <mergeCell ref="BC45:BL45"/>
    <mergeCell ref="BC46:BL46"/>
    <mergeCell ref="BC47:BL47"/>
    <mergeCell ref="BC41:BL41"/>
    <mergeCell ref="BC44:BL44"/>
    <mergeCell ref="BC36:BL36"/>
    <mergeCell ref="BC37:BL37"/>
    <mergeCell ref="BC38:BL38"/>
    <mergeCell ref="BC39:BL39"/>
  </mergeCells>
  <dataValidations count="2">
    <dataValidation allowBlank="1" showInputMessage="1" showErrorMessage="1" imeMode="halfAlpha" sqref="AG3:AR4 AY5:BL7 AZ8:BL11 AY12:BL21 BC24:BL47 V24:AE47"/>
    <dataValidation allowBlank="1" showInputMessage="1" showErrorMessage="1" imeMode="hiragana" sqref="AW3:BL4"/>
  </dataValidations>
  <printOptions horizontalCentered="1"/>
  <pageMargins left="0.5905511811023623" right="0.1968503937007874" top="0.3937007874015748" bottom="0.1968503937007874" header="0.31496062992125984" footer="0.31496062992125984"/>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dimension ref="A1:AC49"/>
  <sheetViews>
    <sheetView showZeros="0" tabSelected="1" view="pageBreakPreview" zoomScale="85" zoomScaleSheetLayoutView="85" zoomScalePageLayoutView="0" workbookViewId="0" topLeftCell="A1">
      <selection activeCell="H48" sqref="H48"/>
    </sheetView>
  </sheetViews>
  <sheetFormatPr defaultColWidth="9.00390625" defaultRowHeight="27.75" customHeight="1"/>
  <cols>
    <col min="1" max="1" width="11.50390625" style="27" customWidth="1"/>
    <col min="2" max="2" width="5.75390625" style="27" customWidth="1"/>
    <col min="3" max="3" width="13.875" style="27" customWidth="1"/>
    <col min="4" max="4" width="34.125" style="27" customWidth="1"/>
    <col min="5" max="7" width="22.75390625" style="27" customWidth="1"/>
    <col min="8" max="8" width="4.25390625" style="17" customWidth="1"/>
    <col min="9" max="9" width="8.875" style="17" customWidth="1"/>
    <col min="10" max="16384" width="9.00390625" style="17" customWidth="1"/>
  </cols>
  <sheetData>
    <row r="1" spans="1:29" ht="27.75" customHeight="1">
      <c r="A1" s="281" t="s">
        <v>101</v>
      </c>
      <c r="B1" s="282"/>
      <c r="C1" s="282"/>
      <c r="D1" s="282"/>
      <c r="E1" s="282"/>
      <c r="F1" s="282"/>
      <c r="G1" s="282"/>
      <c r="H1" s="16"/>
      <c r="I1" s="16"/>
      <c r="J1" s="16"/>
      <c r="K1" s="4"/>
      <c r="L1" s="4"/>
      <c r="M1" s="4"/>
      <c r="N1" s="4"/>
      <c r="O1" s="4"/>
      <c r="P1" s="4"/>
      <c r="Q1" s="4"/>
      <c r="R1" s="4"/>
      <c r="S1" s="4"/>
      <c r="T1" s="4"/>
      <c r="U1" s="4"/>
      <c r="V1" s="4"/>
      <c r="W1" s="4"/>
      <c r="X1" s="4"/>
      <c r="Y1" s="4"/>
      <c r="Z1" s="4"/>
      <c r="AA1" s="4"/>
      <c r="AB1" s="4"/>
      <c r="AC1" s="4"/>
    </row>
    <row r="2" spans="1:29" ht="24.75" customHeight="1" thickBot="1">
      <c r="A2" s="279" t="s">
        <v>102</v>
      </c>
      <c r="B2" s="279"/>
      <c r="C2" s="279"/>
      <c r="D2" s="279"/>
      <c r="E2" s="279"/>
      <c r="F2" s="279"/>
      <c r="G2" s="279"/>
      <c r="H2" s="18"/>
      <c r="I2" s="18"/>
      <c r="J2" s="19"/>
      <c r="K2" s="4"/>
      <c r="L2" s="4"/>
      <c r="M2" s="4"/>
      <c r="N2" s="4"/>
      <c r="O2" s="4"/>
      <c r="P2" s="4"/>
      <c r="Q2" s="4"/>
      <c r="R2" s="4"/>
      <c r="S2" s="4"/>
      <c r="T2" s="4"/>
      <c r="U2" s="4"/>
      <c r="V2" s="4"/>
      <c r="W2" s="4"/>
      <c r="X2" s="4"/>
      <c r="Y2" s="4"/>
      <c r="Z2" s="4"/>
      <c r="AA2" s="4"/>
      <c r="AB2" s="4"/>
      <c r="AC2" s="4"/>
    </row>
    <row r="3" spans="1:29" ht="27.75" customHeight="1">
      <c r="A3" s="20"/>
      <c r="B3" s="326" t="s">
        <v>131</v>
      </c>
      <c r="C3" s="321">
        <f>IF(+'医療法人所得計算書'!AG3&gt;0,+'医療法人所得計算書'!AG3,"")</f>
      </c>
      <c r="D3" s="322"/>
      <c r="E3" s="272" t="s">
        <v>103</v>
      </c>
      <c r="F3" s="273"/>
      <c r="G3" s="274"/>
      <c r="H3" s="19"/>
      <c r="I3" s="19"/>
      <c r="J3" s="19"/>
      <c r="K3" s="4"/>
      <c r="L3" s="4"/>
      <c r="M3" s="4"/>
      <c r="N3" s="4"/>
      <c r="O3" s="4"/>
      <c r="P3" s="4"/>
      <c r="Q3" s="4"/>
      <c r="R3" s="4"/>
      <c r="S3" s="4"/>
      <c r="T3" s="4"/>
      <c r="U3" s="4"/>
      <c r="V3" s="4"/>
      <c r="W3" s="4"/>
      <c r="X3" s="4"/>
      <c r="Y3" s="4"/>
      <c r="Z3" s="4"/>
      <c r="AA3" s="4"/>
      <c r="AB3" s="4"/>
      <c r="AC3" s="4"/>
    </row>
    <row r="4" spans="1:29" ht="27.75" customHeight="1" thickBot="1">
      <c r="A4" s="21"/>
      <c r="B4" s="327"/>
      <c r="C4" s="323">
        <f>IF(+'医療法人所得計算書'!AG4&gt;0,+'医療法人所得計算書'!AG4,"")</f>
      </c>
      <c r="D4" s="324"/>
      <c r="E4" s="290">
        <f>IF(+'医療法人所得計算書'!AW3&gt;0,+'医療法人所得計算書'!AW3,"")</f>
      </c>
      <c r="F4" s="291"/>
      <c r="G4" s="292"/>
      <c r="H4" s="15"/>
      <c r="I4" s="4"/>
      <c r="J4" s="4"/>
      <c r="K4" s="4"/>
      <c r="L4" s="4"/>
      <c r="M4" s="4"/>
      <c r="N4" s="4"/>
      <c r="O4" s="4"/>
      <c r="P4" s="4"/>
      <c r="Q4" s="4"/>
      <c r="R4" s="4"/>
      <c r="S4" s="4"/>
      <c r="T4" s="4"/>
      <c r="U4" s="4"/>
      <c r="V4" s="4"/>
      <c r="W4" s="4"/>
      <c r="X4" s="4"/>
      <c r="Y4" s="4"/>
      <c r="Z4" s="14"/>
      <c r="AA4" s="14"/>
      <c r="AB4" s="14"/>
      <c r="AC4" s="14"/>
    </row>
    <row r="5" spans="1:7" ht="27.75" customHeight="1">
      <c r="A5" s="312" t="s">
        <v>104</v>
      </c>
      <c r="B5" s="313"/>
      <c r="C5" s="313"/>
      <c r="D5" s="314"/>
      <c r="E5" s="265" t="s">
        <v>105</v>
      </c>
      <c r="F5" s="287"/>
      <c r="G5" s="288"/>
    </row>
    <row r="6" spans="1:7" ht="27.75" customHeight="1">
      <c r="A6" s="315"/>
      <c r="B6" s="316"/>
      <c r="C6" s="316"/>
      <c r="D6" s="317"/>
      <c r="E6" s="306" t="s">
        <v>138</v>
      </c>
      <c r="F6" s="304" t="s">
        <v>139</v>
      </c>
      <c r="G6" s="299" t="s">
        <v>132</v>
      </c>
    </row>
    <row r="7" spans="1:7" ht="27.75" customHeight="1">
      <c r="A7" s="318"/>
      <c r="B7" s="319"/>
      <c r="C7" s="319"/>
      <c r="D7" s="320"/>
      <c r="E7" s="307"/>
      <c r="F7" s="305"/>
      <c r="G7" s="300"/>
    </row>
    <row r="8" spans="1:7" ht="25.5" customHeight="1">
      <c r="A8" s="286" t="s">
        <v>106</v>
      </c>
      <c r="B8" s="283" t="s">
        <v>107</v>
      </c>
      <c r="C8" s="266" t="s">
        <v>159</v>
      </c>
      <c r="D8" s="267"/>
      <c r="E8" s="271"/>
      <c r="F8" s="271"/>
      <c r="G8" s="276"/>
    </row>
    <row r="9" spans="1:7" ht="25.5" customHeight="1">
      <c r="A9" s="286"/>
      <c r="B9" s="284"/>
      <c r="C9" s="268"/>
      <c r="D9" s="270"/>
      <c r="E9" s="271"/>
      <c r="F9" s="271"/>
      <c r="G9" s="289"/>
    </row>
    <row r="10" spans="1:7" ht="25.5" customHeight="1">
      <c r="A10" s="286"/>
      <c r="B10" s="284"/>
      <c r="C10" s="266" t="s">
        <v>108</v>
      </c>
      <c r="D10" s="267"/>
      <c r="E10" s="271"/>
      <c r="F10" s="311"/>
      <c r="G10" s="276"/>
    </row>
    <row r="11" spans="1:7" ht="25.5" customHeight="1">
      <c r="A11" s="286"/>
      <c r="B11" s="284"/>
      <c r="C11" s="268" t="s">
        <v>109</v>
      </c>
      <c r="D11" s="270"/>
      <c r="E11" s="271"/>
      <c r="F11" s="311"/>
      <c r="G11" s="277"/>
    </row>
    <row r="12" spans="1:7" ht="25.5" customHeight="1">
      <c r="A12" s="286"/>
      <c r="B12" s="284"/>
      <c r="C12" s="266" t="s">
        <v>110</v>
      </c>
      <c r="D12" s="267"/>
      <c r="E12" s="263"/>
      <c r="F12" s="311"/>
      <c r="G12" s="276"/>
    </row>
    <row r="13" spans="1:7" ht="25.5" customHeight="1">
      <c r="A13" s="286"/>
      <c r="B13" s="284"/>
      <c r="C13" s="268" t="s">
        <v>111</v>
      </c>
      <c r="D13" s="270"/>
      <c r="E13" s="263"/>
      <c r="F13" s="311"/>
      <c r="G13" s="277"/>
    </row>
    <row r="14" spans="1:7" ht="25.5" customHeight="1">
      <c r="A14" s="286"/>
      <c r="B14" s="284"/>
      <c r="C14" s="266" t="s">
        <v>112</v>
      </c>
      <c r="D14" s="267"/>
      <c r="E14" s="263"/>
      <c r="F14" s="311"/>
      <c r="G14" s="276"/>
    </row>
    <row r="15" spans="1:7" ht="25.5" customHeight="1">
      <c r="A15" s="286"/>
      <c r="B15" s="284"/>
      <c r="C15" s="268" t="s">
        <v>113</v>
      </c>
      <c r="D15" s="270"/>
      <c r="E15" s="263"/>
      <c r="F15" s="311"/>
      <c r="G15" s="277"/>
    </row>
    <row r="16" spans="1:7" ht="25.5" customHeight="1">
      <c r="A16" s="286"/>
      <c r="B16" s="284"/>
      <c r="C16" s="266" t="s">
        <v>160</v>
      </c>
      <c r="D16" s="267"/>
      <c r="E16" s="271"/>
      <c r="F16" s="271"/>
      <c r="G16" s="278"/>
    </row>
    <row r="17" spans="1:7" ht="25.5" customHeight="1">
      <c r="A17" s="286"/>
      <c r="B17" s="284"/>
      <c r="C17" s="268"/>
      <c r="D17" s="270"/>
      <c r="E17" s="271"/>
      <c r="F17" s="271"/>
      <c r="G17" s="278"/>
    </row>
    <row r="18" spans="1:7" ht="25.5" customHeight="1">
      <c r="A18" s="286"/>
      <c r="B18" s="284"/>
      <c r="C18" s="264" t="s">
        <v>140</v>
      </c>
      <c r="D18" s="44" t="s">
        <v>114</v>
      </c>
      <c r="E18" s="263"/>
      <c r="F18" s="280"/>
      <c r="G18" s="275"/>
    </row>
    <row r="19" spans="1:7" ht="25.5" customHeight="1">
      <c r="A19" s="286"/>
      <c r="B19" s="284"/>
      <c r="C19" s="265"/>
      <c r="D19" s="22" t="s">
        <v>115</v>
      </c>
      <c r="E19" s="263"/>
      <c r="F19" s="280"/>
      <c r="G19" s="275"/>
    </row>
    <row r="20" spans="1:7" ht="25.5" customHeight="1">
      <c r="A20" s="286"/>
      <c r="B20" s="284"/>
      <c r="C20" s="266" t="s">
        <v>116</v>
      </c>
      <c r="D20" s="267"/>
      <c r="E20" s="271"/>
      <c r="F20" s="271"/>
      <c r="G20" s="275"/>
    </row>
    <row r="21" spans="1:7" ht="25.5" customHeight="1">
      <c r="A21" s="286"/>
      <c r="B21" s="285"/>
      <c r="C21" s="268" t="s">
        <v>117</v>
      </c>
      <c r="D21" s="270"/>
      <c r="E21" s="271"/>
      <c r="F21" s="271"/>
      <c r="G21" s="275"/>
    </row>
    <row r="22" spans="1:7" ht="25.5" customHeight="1">
      <c r="A22" s="286"/>
      <c r="B22" s="295" t="s">
        <v>118</v>
      </c>
      <c r="C22" s="24" t="s">
        <v>119</v>
      </c>
      <c r="D22" s="44"/>
      <c r="E22" s="271"/>
      <c r="F22" s="263"/>
      <c r="G22" s="275"/>
    </row>
    <row r="23" spans="1:7" ht="25.5" customHeight="1">
      <c r="A23" s="286"/>
      <c r="B23" s="295"/>
      <c r="C23" s="23" t="s">
        <v>120</v>
      </c>
      <c r="D23" s="45"/>
      <c r="E23" s="271"/>
      <c r="F23" s="263"/>
      <c r="G23" s="275"/>
    </row>
    <row r="24" spans="1:7" ht="25.5" customHeight="1">
      <c r="A24" s="286"/>
      <c r="B24" s="295"/>
      <c r="C24" s="306" t="s">
        <v>141</v>
      </c>
      <c r="D24" s="44" t="s">
        <v>121</v>
      </c>
      <c r="E24" s="263"/>
      <c r="F24" s="280"/>
      <c r="G24" s="275"/>
    </row>
    <row r="25" spans="1:7" ht="25.5" customHeight="1">
      <c r="A25" s="286"/>
      <c r="B25" s="295"/>
      <c r="C25" s="325"/>
      <c r="D25" s="22" t="s">
        <v>122</v>
      </c>
      <c r="E25" s="263"/>
      <c r="F25" s="280"/>
      <c r="G25" s="275"/>
    </row>
    <row r="26" spans="1:7" ht="25.5" customHeight="1">
      <c r="A26" s="286"/>
      <c r="B26" s="295"/>
      <c r="C26" s="306" t="s">
        <v>142</v>
      </c>
      <c r="D26" s="48" t="s">
        <v>121</v>
      </c>
      <c r="E26" s="263"/>
      <c r="F26" s="280"/>
      <c r="G26" s="275"/>
    </row>
    <row r="27" spans="1:7" ht="25.5" customHeight="1">
      <c r="A27" s="286"/>
      <c r="B27" s="295"/>
      <c r="C27" s="307"/>
      <c r="D27" s="22" t="s">
        <v>122</v>
      </c>
      <c r="E27" s="263"/>
      <c r="F27" s="280"/>
      <c r="G27" s="275"/>
    </row>
    <row r="28" spans="1:7" ht="25.5" customHeight="1">
      <c r="A28" s="286"/>
      <c r="B28" s="295"/>
      <c r="C28" s="306" t="s">
        <v>162</v>
      </c>
      <c r="D28" s="44" t="s">
        <v>121</v>
      </c>
      <c r="E28" s="263"/>
      <c r="F28" s="280"/>
      <c r="G28" s="275"/>
    </row>
    <row r="29" spans="1:7" ht="25.5" customHeight="1">
      <c r="A29" s="286"/>
      <c r="B29" s="295"/>
      <c r="C29" s="307"/>
      <c r="D29" s="22" t="s">
        <v>122</v>
      </c>
      <c r="E29" s="263"/>
      <c r="F29" s="280"/>
      <c r="G29" s="275"/>
    </row>
    <row r="30" spans="1:7" ht="25.5" customHeight="1">
      <c r="A30" s="286"/>
      <c r="B30" s="25" t="s">
        <v>123</v>
      </c>
      <c r="C30" s="25"/>
      <c r="D30" s="25"/>
      <c r="E30" s="263"/>
      <c r="F30" s="271"/>
      <c r="G30" s="296"/>
    </row>
    <row r="31" spans="1:7" ht="25.5" customHeight="1">
      <c r="A31" s="286"/>
      <c r="B31" s="26" t="s">
        <v>124</v>
      </c>
      <c r="C31" s="26"/>
      <c r="D31" s="26"/>
      <c r="E31" s="263"/>
      <c r="F31" s="271"/>
      <c r="G31" s="296"/>
    </row>
    <row r="32" spans="1:7" ht="25.5" customHeight="1">
      <c r="A32" s="286"/>
      <c r="B32" s="25" t="s">
        <v>125</v>
      </c>
      <c r="C32" s="25"/>
      <c r="D32" s="25"/>
      <c r="E32" s="271"/>
      <c r="F32" s="271"/>
      <c r="G32" s="275"/>
    </row>
    <row r="33" spans="1:7" ht="25.5" customHeight="1">
      <c r="A33" s="286"/>
      <c r="B33" s="26" t="s">
        <v>126</v>
      </c>
      <c r="C33" s="26"/>
      <c r="D33" s="26"/>
      <c r="E33" s="271"/>
      <c r="F33" s="271"/>
      <c r="G33" s="275"/>
    </row>
    <row r="34" spans="1:7" ht="25.5" customHeight="1">
      <c r="A34" s="308" t="s">
        <v>161</v>
      </c>
      <c r="B34" s="337" t="s">
        <v>163</v>
      </c>
      <c r="C34" s="343"/>
      <c r="D34" s="344"/>
      <c r="E34" s="303"/>
      <c r="F34" s="303"/>
      <c r="G34" s="297"/>
    </row>
    <row r="35" spans="1:7" ht="25.5" customHeight="1">
      <c r="A35" s="309"/>
      <c r="B35" s="345" t="s">
        <v>164</v>
      </c>
      <c r="C35" s="346"/>
      <c r="D35" s="347"/>
      <c r="E35" s="310"/>
      <c r="F35" s="310"/>
      <c r="G35" s="298"/>
    </row>
    <row r="36" spans="1:7" ht="25.5" customHeight="1">
      <c r="A36" s="286" t="s">
        <v>127</v>
      </c>
      <c r="B36" s="334" t="s">
        <v>137</v>
      </c>
      <c r="C36" s="335"/>
      <c r="D36" s="336"/>
      <c r="E36" s="271"/>
      <c r="F36" s="42"/>
      <c r="G36" s="297"/>
    </row>
    <row r="37" spans="1:7" ht="25.5" customHeight="1">
      <c r="A37" s="286"/>
      <c r="B37" s="268" t="s">
        <v>143</v>
      </c>
      <c r="C37" s="269"/>
      <c r="D37" s="270"/>
      <c r="E37" s="271"/>
      <c r="F37" s="43"/>
      <c r="G37" s="298"/>
    </row>
    <row r="38" spans="1:7" ht="25.5" customHeight="1">
      <c r="A38" s="286"/>
      <c r="B38" s="25" t="s">
        <v>135</v>
      </c>
      <c r="C38" s="25"/>
      <c r="D38" s="25"/>
      <c r="E38" s="263"/>
      <c r="F38" s="259"/>
      <c r="G38" s="275"/>
    </row>
    <row r="39" spans="1:7" ht="25.5" customHeight="1">
      <c r="A39" s="286"/>
      <c r="B39" s="268" t="s">
        <v>143</v>
      </c>
      <c r="C39" s="269"/>
      <c r="D39" s="270"/>
      <c r="E39" s="263"/>
      <c r="F39" s="260"/>
      <c r="G39" s="275"/>
    </row>
    <row r="40" spans="1:7" ht="25.5" customHeight="1">
      <c r="A40" s="286"/>
      <c r="B40" s="49" t="s">
        <v>136</v>
      </c>
      <c r="C40" s="49"/>
      <c r="D40" s="49"/>
      <c r="E40" s="263"/>
      <c r="F40" s="259"/>
      <c r="G40" s="275"/>
    </row>
    <row r="41" spans="1:7" ht="25.5" customHeight="1">
      <c r="A41" s="286"/>
      <c r="B41" s="268" t="s">
        <v>143</v>
      </c>
      <c r="C41" s="269"/>
      <c r="D41" s="270"/>
      <c r="E41" s="263"/>
      <c r="F41" s="260"/>
      <c r="G41" s="275"/>
    </row>
    <row r="42" spans="1:7" ht="25.5" customHeight="1">
      <c r="A42" s="286"/>
      <c r="B42" s="25" t="s">
        <v>165</v>
      </c>
      <c r="C42" s="25"/>
      <c r="D42" s="25"/>
      <c r="E42" s="263"/>
      <c r="F42" s="259"/>
      <c r="G42" s="275"/>
    </row>
    <row r="43" spans="1:7" ht="25.5" customHeight="1">
      <c r="A43" s="286"/>
      <c r="B43" s="268" t="s">
        <v>143</v>
      </c>
      <c r="C43" s="269"/>
      <c r="D43" s="270"/>
      <c r="E43" s="263"/>
      <c r="F43" s="260"/>
      <c r="G43" s="275"/>
    </row>
    <row r="44" spans="1:7" ht="25.5" customHeight="1">
      <c r="A44" s="301" t="s">
        <v>128</v>
      </c>
      <c r="B44" s="337" t="s">
        <v>166</v>
      </c>
      <c r="C44" s="338"/>
      <c r="D44" s="339"/>
      <c r="E44" s="271"/>
      <c r="F44" s="261"/>
      <c r="G44" s="278"/>
    </row>
    <row r="45" spans="1:7" ht="25.5" customHeight="1">
      <c r="A45" s="302"/>
      <c r="B45" s="340"/>
      <c r="C45" s="341"/>
      <c r="D45" s="342"/>
      <c r="E45" s="303"/>
      <c r="F45" s="262"/>
      <c r="G45" s="278"/>
    </row>
    <row r="46" spans="1:7" ht="25.5" customHeight="1">
      <c r="A46" s="328" t="s">
        <v>129</v>
      </c>
      <c r="B46" s="329"/>
      <c r="C46" s="329"/>
      <c r="D46" s="330"/>
      <c r="E46" s="39"/>
      <c r="F46" s="40"/>
      <c r="G46" s="41"/>
    </row>
    <row r="47" spans="1:7" ht="25.5" customHeight="1" thickBot="1">
      <c r="A47" s="331"/>
      <c r="B47" s="332"/>
      <c r="C47" s="332"/>
      <c r="D47" s="333"/>
      <c r="E47" s="38">
        <f>SUM(E8:E45)</f>
        <v>0</v>
      </c>
      <c r="F47" s="38">
        <f>SUM(F8:F45)</f>
        <v>0</v>
      </c>
      <c r="G47" s="46">
        <f>SUM(G8:G45)</f>
        <v>0</v>
      </c>
    </row>
    <row r="48" spans="1:7" ht="34.5" customHeight="1">
      <c r="A48" s="293" t="s">
        <v>167</v>
      </c>
      <c r="B48" s="293"/>
      <c r="C48" s="293"/>
      <c r="D48" s="293"/>
      <c r="E48" s="293"/>
      <c r="F48" s="293"/>
      <c r="G48" s="293"/>
    </row>
    <row r="49" spans="1:7" ht="34.5" customHeight="1">
      <c r="A49" s="294"/>
      <c r="B49" s="294"/>
      <c r="C49" s="294"/>
      <c r="D49" s="294"/>
      <c r="E49" s="294"/>
      <c r="F49" s="294"/>
      <c r="G49" s="294"/>
    </row>
  </sheetData>
  <sheetProtection/>
  <mergeCells count="98">
    <mergeCell ref="G40:G41"/>
    <mergeCell ref="B41:D41"/>
    <mergeCell ref="F32:F33"/>
    <mergeCell ref="A46:D47"/>
    <mergeCell ref="B36:D36"/>
    <mergeCell ref="B37:D37"/>
    <mergeCell ref="B39:D39"/>
    <mergeCell ref="C26:C27"/>
    <mergeCell ref="E26:E27"/>
    <mergeCell ref="B44:D45"/>
    <mergeCell ref="B34:D34"/>
    <mergeCell ref="B35:D35"/>
    <mergeCell ref="E40:E41"/>
    <mergeCell ref="E14:E15"/>
    <mergeCell ref="A5:D7"/>
    <mergeCell ref="C3:D3"/>
    <mergeCell ref="C4:D4"/>
    <mergeCell ref="C21:D21"/>
    <mergeCell ref="C24:C25"/>
    <mergeCell ref="B3:B4"/>
    <mergeCell ref="C8:D9"/>
    <mergeCell ref="C16:D17"/>
    <mergeCell ref="C10:D10"/>
    <mergeCell ref="C11:D11"/>
    <mergeCell ref="C12:D12"/>
    <mergeCell ref="C13:D13"/>
    <mergeCell ref="C14:D14"/>
    <mergeCell ref="C15:D15"/>
    <mergeCell ref="A34:A35"/>
    <mergeCell ref="E34:E35"/>
    <mergeCell ref="F34:F35"/>
    <mergeCell ref="F16:F17"/>
    <mergeCell ref="F10:F11"/>
    <mergeCell ref="F12:F13"/>
    <mergeCell ref="E16:E17"/>
    <mergeCell ref="E32:E33"/>
    <mergeCell ref="E18:E19"/>
    <mergeCell ref="F14:F15"/>
    <mergeCell ref="G42:G43"/>
    <mergeCell ref="E44:E45"/>
    <mergeCell ref="G44:G45"/>
    <mergeCell ref="F18:F19"/>
    <mergeCell ref="G34:G35"/>
    <mergeCell ref="F30:F31"/>
    <mergeCell ref="E22:E23"/>
    <mergeCell ref="F26:F27"/>
    <mergeCell ref="G26:G27"/>
    <mergeCell ref="F40:F41"/>
    <mergeCell ref="A48:G49"/>
    <mergeCell ref="B22:B29"/>
    <mergeCell ref="A36:A43"/>
    <mergeCell ref="E36:E37"/>
    <mergeCell ref="E38:E39"/>
    <mergeCell ref="G38:G39"/>
    <mergeCell ref="E28:E29"/>
    <mergeCell ref="G30:G31"/>
    <mergeCell ref="G36:G37"/>
    <mergeCell ref="A44:A45"/>
    <mergeCell ref="A1:G1"/>
    <mergeCell ref="B8:B21"/>
    <mergeCell ref="A8:A33"/>
    <mergeCell ref="E5:G5"/>
    <mergeCell ref="E8:E9"/>
    <mergeCell ref="G8:G9"/>
    <mergeCell ref="E10:E11"/>
    <mergeCell ref="G10:G11"/>
    <mergeCell ref="E12:E13"/>
    <mergeCell ref="G12:G13"/>
    <mergeCell ref="G24:G25"/>
    <mergeCell ref="A2:G2"/>
    <mergeCell ref="F20:F21"/>
    <mergeCell ref="F22:F23"/>
    <mergeCell ref="F24:F25"/>
    <mergeCell ref="F28:F29"/>
    <mergeCell ref="E4:G4"/>
    <mergeCell ref="G6:G7"/>
    <mergeCell ref="F6:F7"/>
    <mergeCell ref="E6:E7"/>
    <mergeCell ref="E3:G3"/>
    <mergeCell ref="F8:F9"/>
    <mergeCell ref="G18:G19"/>
    <mergeCell ref="G20:G21"/>
    <mergeCell ref="G22:G23"/>
    <mergeCell ref="F38:F39"/>
    <mergeCell ref="G14:G15"/>
    <mergeCell ref="G32:G33"/>
    <mergeCell ref="G28:G29"/>
    <mergeCell ref="G16:G17"/>
    <mergeCell ref="F42:F43"/>
    <mergeCell ref="F44:F45"/>
    <mergeCell ref="E30:E31"/>
    <mergeCell ref="C18:C19"/>
    <mergeCell ref="C20:D20"/>
    <mergeCell ref="B43:D43"/>
    <mergeCell ref="E24:E25"/>
    <mergeCell ref="E20:E21"/>
    <mergeCell ref="E42:E43"/>
    <mergeCell ref="C28:C29"/>
  </mergeCells>
  <printOptions horizontalCentered="1"/>
  <pageMargins left="0.7874015748031497" right="0.7874015748031497" top="0.5905511811023623" bottom="0.3937007874015748" header="0.5118110236220472" footer="0.5118110236220472"/>
  <pageSetup horizontalDpi="600" verticalDpi="600"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3:B25"/>
  <sheetViews>
    <sheetView zoomScalePageLayoutView="0" workbookViewId="0" topLeftCell="A1">
      <selection activeCell="M23" sqref="M23"/>
    </sheetView>
  </sheetViews>
  <sheetFormatPr defaultColWidth="9.00390625" defaultRowHeight="13.5"/>
  <cols>
    <col min="1" max="16384" width="9.00390625" style="47" customWidth="1"/>
  </cols>
  <sheetData>
    <row r="3" ht="13.5">
      <c r="A3" s="47" t="s">
        <v>152</v>
      </c>
    </row>
    <row r="6" ht="13.5">
      <c r="A6" s="47" t="s">
        <v>144</v>
      </c>
    </row>
    <row r="7" spans="1:2" ht="13.5">
      <c r="A7" s="47">
        <v>1</v>
      </c>
      <c r="B7" s="47" t="s">
        <v>110</v>
      </c>
    </row>
    <row r="8" spans="1:2" ht="13.5">
      <c r="A8" s="47">
        <v>2</v>
      </c>
      <c r="B8" s="47" t="s">
        <v>112</v>
      </c>
    </row>
    <row r="9" spans="1:2" ht="13.5">
      <c r="A9" s="47">
        <v>3</v>
      </c>
      <c r="B9" s="47" t="s">
        <v>123</v>
      </c>
    </row>
    <row r="10" spans="1:2" ht="13.5">
      <c r="A10" s="47">
        <v>4</v>
      </c>
      <c r="B10" s="47" t="s">
        <v>114</v>
      </c>
    </row>
    <row r="11" spans="1:2" ht="13.5">
      <c r="A11" s="47">
        <v>5</v>
      </c>
      <c r="B11" s="47" t="s">
        <v>121</v>
      </c>
    </row>
    <row r="12" spans="1:2" ht="13.5">
      <c r="A12" s="47">
        <v>6</v>
      </c>
      <c r="B12" s="47" t="s">
        <v>111</v>
      </c>
    </row>
    <row r="13" spans="1:2" ht="13.5">
      <c r="A13" s="47">
        <v>7</v>
      </c>
      <c r="B13" s="47" t="s">
        <v>113</v>
      </c>
    </row>
    <row r="14" spans="1:2" ht="13.5">
      <c r="A14" s="47">
        <v>8</v>
      </c>
      <c r="B14" s="47" t="s">
        <v>124</v>
      </c>
    </row>
    <row r="15" spans="1:2" ht="13.5">
      <c r="A15" s="47">
        <v>9</v>
      </c>
      <c r="B15" s="47" t="s">
        <v>145</v>
      </c>
    </row>
    <row r="16" spans="1:2" ht="13.5">
      <c r="A16" s="47">
        <v>10</v>
      </c>
      <c r="B16" s="47" t="s">
        <v>122</v>
      </c>
    </row>
    <row r="17" spans="1:2" ht="13.5">
      <c r="A17" s="47">
        <v>11</v>
      </c>
      <c r="B17" s="47" t="s">
        <v>146</v>
      </c>
    </row>
    <row r="18" spans="1:2" ht="13.5">
      <c r="A18" s="47">
        <v>12</v>
      </c>
      <c r="B18" s="47" t="s">
        <v>147</v>
      </c>
    </row>
    <row r="20" ht="13.5">
      <c r="A20" s="47" t="s">
        <v>148</v>
      </c>
    </row>
    <row r="21" ht="13.5">
      <c r="B21" s="47" t="s">
        <v>149</v>
      </c>
    </row>
    <row r="22" ht="13.5">
      <c r="B22" s="47" t="s">
        <v>153</v>
      </c>
    </row>
    <row r="24" ht="13.5">
      <c r="A24" s="47" t="s">
        <v>150</v>
      </c>
    </row>
    <row r="25" ht="13.5">
      <c r="B25" s="47" t="s">
        <v>151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kumamoto</cp:lastModifiedBy>
  <cp:lastPrinted>2021-05-28T04:10:41Z</cp:lastPrinted>
  <dcterms:created xsi:type="dcterms:W3CDTF">2010-03-11T06:10:19Z</dcterms:created>
  <dcterms:modified xsi:type="dcterms:W3CDTF">2021-05-28T05:30:13Z</dcterms:modified>
  <cp:category/>
  <cp:version/>
  <cp:contentType/>
  <cp:contentStatus/>
</cp:coreProperties>
</file>