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142.183\04_soumu\統計年鑑\令和3年度（2021年度）\5-1_統計表（Excel）\HP14\"/>
    </mc:Choice>
  </mc:AlternateContent>
  <bookViews>
    <workbookView xWindow="0" yWindow="0" windowWidth="20490" windowHeight="8250"/>
  </bookViews>
  <sheets>
    <sheet name="14-5" sheetId="1" r:id="rId1"/>
  </sheets>
  <definedNames>
    <definedName name="_Tag1" localSheetId="0">'14-5'!$A$4</definedName>
    <definedName name="_Tag2" localSheetId="0">'14-5'!$A$6</definedName>
    <definedName name="_Top1" localSheetId="0">'14-5'!$B$4</definedName>
    <definedName name="DATA" localSheetId="0">'14-5'!$H$6:$I$30</definedName>
    <definedName name="K_Top1" localSheetId="0">'14-5'!$H$6</definedName>
    <definedName name="Last1" localSheetId="0">'14-5'!$I$30</definedName>
    <definedName name="N_DATA" localSheetId="0">'14-5'!$H$6:$I$30</definedName>
    <definedName name="_xlnm.Print_Area" localSheetId="0">'14-5'!$A$1:$I$48</definedName>
    <definedName name="SIKI1" localSheetId="0">'14-5'!#REF!</definedName>
  </definedNames>
  <calcPr calcId="162913"/>
</workbook>
</file>

<file path=xl/calcChain.xml><?xml version="1.0" encoding="utf-8"?>
<calcChain xmlns="http://schemas.openxmlformats.org/spreadsheetml/2006/main">
  <c r="I30" i="1" l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7" i="1"/>
  <c r="I8" i="1"/>
</calcChain>
</file>

<file path=xl/sharedStrings.xml><?xml version="1.0" encoding="utf-8"?>
<sst xmlns="http://schemas.openxmlformats.org/spreadsheetml/2006/main" count="42" uniqueCount="36">
  <si>
    <t xml:space="preserve"> (単位　円)</t>
  </si>
  <si>
    <t>総務省統計局</t>
    <rPh sb="2" eb="3">
      <t>ショウ</t>
    </rPh>
    <phoneticPr fontId="3"/>
  </si>
  <si>
    <t>費　　　目</t>
  </si>
  <si>
    <t>支出額</t>
  </si>
  <si>
    <t>構成比</t>
  </si>
  <si>
    <t>消費支出</t>
  </si>
  <si>
    <t>食　　　　料</t>
  </si>
  <si>
    <t>　穀　　　　類</t>
  </si>
  <si>
    <t>　魚　 介 　類</t>
  </si>
  <si>
    <t>　肉　　　　類</t>
  </si>
  <si>
    <t>　乳　卵  類</t>
  </si>
  <si>
    <t>　果 　　   物</t>
  </si>
  <si>
    <t>　油 脂・調 味 料</t>
  </si>
  <si>
    <t>　菓    子    類</t>
  </si>
  <si>
    <t>　調  理  食  品</t>
  </si>
  <si>
    <t>　飲        料</t>
  </si>
  <si>
    <t>　酒  　    類</t>
  </si>
  <si>
    <t>　外        食</t>
  </si>
  <si>
    <t>住居</t>
  </si>
  <si>
    <t>　家 賃 地 代</t>
  </si>
  <si>
    <t>　設備修繕・維持</t>
  </si>
  <si>
    <t>光熱・水道</t>
  </si>
  <si>
    <t>家具・家事用品</t>
  </si>
  <si>
    <t>被服及び履物</t>
  </si>
  <si>
    <t>保健医療</t>
  </si>
  <si>
    <t>交通・通信</t>
  </si>
  <si>
    <t>教育</t>
  </si>
  <si>
    <t>教養娯楽</t>
  </si>
  <si>
    <t>その他の消費支出</t>
  </si>
  <si>
    <t>　野 菜・海　藻</t>
    <phoneticPr fontId="3"/>
  </si>
  <si>
    <t>１）「家計調査」結果による。</t>
    <phoneticPr fontId="3"/>
  </si>
  <si>
    <t>平成２９年</t>
  </si>
  <si>
    <t>平成３０年</t>
  </si>
  <si>
    <t>令和元年</t>
    <rPh sb="0" eb="2">
      <t>レイワ</t>
    </rPh>
    <rPh sb="2" eb="3">
      <t>ガン</t>
    </rPh>
    <phoneticPr fontId="3"/>
  </si>
  <si>
    <t>令和２年</t>
    <rPh sb="0" eb="2">
      <t>レイワ</t>
    </rPh>
    <phoneticPr fontId="3"/>
  </si>
  <si>
    <t>１４－５　全世帯１世帯当たり１か月間の消費支出（熊本市）（平成２９～令和２年）</t>
    <rPh sb="13" eb="14">
      <t>ゲツ</t>
    </rPh>
    <rPh sb="16" eb="17">
      <t>ゲツ</t>
    </rPh>
    <rPh sb="21" eb="23">
      <t>シシュツ</t>
    </rPh>
    <rPh sb="24" eb="26">
      <t>クマモト</t>
    </rPh>
    <rPh sb="34" eb="36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</si>
</sst>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.0;&quot;△ &quot;#,##0.0"/>
  </numFmts>
  <fonts count="9">
    <font>
      <sz val="12"/>
      <name val="ＭＳ ゴシック"/>
      <family val="3"/>
      <charset val="128"/>
    </font>
    <font>
      <sz val="12"/>
      <name val="Osaka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b/>
      <sz val="9"/>
      <name val="ＭＳ 明朝"/>
      <family val="1"/>
      <charset val="128"/>
    </font>
    <font>
      <sz val="12"/>
      <name val="ＭＳ ゴシック"/>
      <family val="3"/>
      <charset val="128"/>
    </font>
    <font>
      <b/>
      <i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/>
      <bottom/>
      <diagonal/>
    </border>
    <border>
      <left/>
      <right/>
      <top/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rgb="FF0000FF"/>
      </top>
      <bottom/>
      <diagonal/>
    </border>
    <border>
      <left/>
      <right/>
      <top/>
      <bottom style="thin">
        <color rgb="FF0000FF"/>
      </bottom>
      <diagonal/>
    </border>
  </borders>
  <cellStyleXfs count="3">
    <xf numFmtId="37" fontId="0" fillId="0" borderId="0"/>
    <xf numFmtId="38" fontId="1" fillId="0" borderId="0" applyFont="0" applyFill="0" applyBorder="0" applyAlignment="0" applyProtection="0"/>
    <xf numFmtId="0" fontId="2" fillId="0" borderId="0"/>
  </cellStyleXfs>
  <cellXfs count="38">
    <xf numFmtId="37" fontId="0" fillId="0" borderId="0" xfId="0"/>
    <xf numFmtId="38" fontId="4" fillId="0" borderId="0" xfId="1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Border="1" applyAlignment="1" applyProtection="1">
      <alignment horizontal="left"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Border="1" applyAlignment="1" applyProtection="1">
      <alignment horizontal="lef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1" xfId="2" applyFont="1" applyFill="1" applyBorder="1" applyAlignment="1" applyProtection="1">
      <alignment horizontal="center" vertical="center"/>
    </xf>
    <xf numFmtId="0" fontId="4" fillId="0" borderId="2" xfId="2" applyFont="1" applyFill="1" applyBorder="1" applyAlignment="1" applyProtection="1">
      <alignment horizontal="center" vertical="center"/>
    </xf>
    <xf numFmtId="38" fontId="4" fillId="0" borderId="0" xfId="2" applyNumberFormat="1" applyFont="1" applyFill="1" applyAlignment="1">
      <alignment vertical="center"/>
    </xf>
    <xf numFmtId="0" fontId="4" fillId="0" borderId="3" xfId="2" quotePrefix="1" applyFont="1" applyFill="1" applyBorder="1" applyAlignment="1" applyProtection="1">
      <alignment horizontal="distributed" vertical="center"/>
    </xf>
    <xf numFmtId="176" fontId="4" fillId="0" borderId="0" xfId="1" applyNumberFormat="1" applyFont="1" applyFill="1" applyBorder="1" applyAlignment="1" applyProtection="1">
      <alignment horizontal="right" vertical="center"/>
    </xf>
    <xf numFmtId="177" fontId="4" fillId="0" borderId="0" xfId="1" applyNumberFormat="1" applyFont="1" applyFill="1" applyBorder="1" applyAlignment="1" applyProtection="1">
      <alignment horizontal="right" vertical="center"/>
    </xf>
    <xf numFmtId="0" fontId="4" fillId="0" borderId="3" xfId="2" quotePrefix="1" applyFont="1" applyFill="1" applyBorder="1" applyAlignment="1" applyProtection="1">
      <alignment horizontal="left" vertical="center"/>
    </xf>
    <xf numFmtId="0" fontId="4" fillId="0" borderId="3" xfId="2" quotePrefix="1" applyFont="1" applyFill="1" applyBorder="1" applyAlignment="1">
      <alignment horizontal="left" vertical="center"/>
    </xf>
    <xf numFmtId="176" fontId="4" fillId="0" borderId="4" xfId="1" applyNumberFormat="1" applyFont="1" applyFill="1" applyBorder="1" applyAlignment="1" applyProtection="1">
      <alignment horizontal="right" vertical="center"/>
    </xf>
    <xf numFmtId="177" fontId="4" fillId="0" borderId="4" xfId="1" applyNumberFormat="1" applyFont="1" applyFill="1" applyBorder="1" applyAlignment="1" applyProtection="1">
      <alignment horizontal="right" vertical="center"/>
    </xf>
    <xf numFmtId="0" fontId="4" fillId="0" borderId="0" xfId="2" applyFont="1" applyFill="1" applyAlignment="1" applyProtection="1">
      <alignment horizontal="left" vertical="center"/>
    </xf>
    <xf numFmtId="0" fontId="4" fillId="0" borderId="2" xfId="2" applyFont="1" applyFill="1" applyBorder="1" applyAlignment="1" applyProtection="1">
      <alignment horizontal="centerContinuous" vertical="center"/>
    </xf>
    <xf numFmtId="0" fontId="4" fillId="0" borderId="5" xfId="2" applyFont="1" applyFill="1" applyBorder="1" applyAlignment="1" applyProtection="1">
      <alignment horizontal="centerContinuous" vertical="center"/>
    </xf>
    <xf numFmtId="0" fontId="4" fillId="0" borderId="0" xfId="2" applyFont="1" applyFill="1" applyBorder="1" applyAlignment="1" applyProtection="1">
      <alignment vertical="center"/>
    </xf>
    <xf numFmtId="0" fontId="4" fillId="0" borderId="6" xfId="2" quotePrefix="1" applyFont="1" applyFill="1" applyBorder="1" applyAlignment="1" applyProtection="1">
      <alignment horizontal="distributed" vertical="center"/>
    </xf>
    <xf numFmtId="0" fontId="4" fillId="0" borderId="8" xfId="2" quotePrefix="1" applyFont="1" applyFill="1" applyBorder="1" applyAlignment="1" applyProtection="1">
      <alignment horizontal="distributed" vertical="center"/>
    </xf>
    <xf numFmtId="0" fontId="4" fillId="0" borderId="9" xfId="2" applyFont="1" applyFill="1" applyBorder="1" applyAlignment="1" applyProtection="1">
      <alignment horizontal="center" vertical="center"/>
    </xf>
    <xf numFmtId="0" fontId="4" fillId="0" borderId="10" xfId="2" applyFont="1" applyFill="1" applyBorder="1" applyAlignment="1" applyProtection="1">
      <alignment horizontal="center" vertical="center"/>
    </xf>
    <xf numFmtId="0" fontId="5" fillId="0" borderId="0" xfId="2" applyFont="1" applyFill="1" applyAlignment="1" applyProtection="1">
      <alignment horizontal="left" vertical="center"/>
    </xf>
    <xf numFmtId="176" fontId="4" fillId="2" borderId="0" xfId="1" applyNumberFormat="1" applyFont="1" applyFill="1" applyBorder="1" applyAlignment="1" applyProtection="1">
      <alignment horizontal="right" vertical="center"/>
    </xf>
    <xf numFmtId="177" fontId="4" fillId="2" borderId="0" xfId="1" applyNumberFormat="1" applyFont="1" applyFill="1" applyBorder="1" applyAlignment="1" applyProtection="1">
      <alignment horizontal="right" vertical="center"/>
    </xf>
    <xf numFmtId="176" fontId="4" fillId="2" borderId="12" xfId="1" applyNumberFormat="1" applyFont="1" applyFill="1" applyBorder="1" applyAlignment="1" applyProtection="1">
      <alignment horizontal="right" vertical="center"/>
    </xf>
    <xf numFmtId="177" fontId="4" fillId="2" borderId="12" xfId="1" applyNumberFormat="1" applyFont="1" applyFill="1" applyBorder="1" applyAlignment="1" applyProtection="1">
      <alignment horizontal="right" vertical="center"/>
    </xf>
    <xf numFmtId="177" fontId="4" fillId="2" borderId="11" xfId="1" applyNumberFormat="1" applyFont="1" applyFill="1" applyBorder="1" applyAlignment="1" applyProtection="1">
      <alignment horizontal="right" vertical="center"/>
    </xf>
    <xf numFmtId="0" fontId="6" fillId="0" borderId="2" xfId="2" applyFont="1" applyFill="1" applyBorder="1" applyAlignment="1" applyProtection="1">
      <alignment horizontal="centerContinuous" vertical="center"/>
    </xf>
    <xf numFmtId="0" fontId="4" fillId="0" borderId="8" xfId="2" applyFont="1" applyFill="1" applyBorder="1" applyAlignment="1" applyProtection="1">
      <alignment horizontal="center" vertical="center"/>
    </xf>
    <xf numFmtId="0" fontId="8" fillId="0" borderId="0" xfId="2" applyFont="1" applyFill="1" applyAlignment="1" applyProtection="1">
      <alignment horizontal="left" vertical="center"/>
    </xf>
    <xf numFmtId="37" fontId="7" fillId="0" borderId="6" xfId="0" applyFont="1" applyBorder="1" applyAlignment="1">
      <alignment vertical="center"/>
    </xf>
    <xf numFmtId="176" fontId="4" fillId="0" borderId="7" xfId="1" applyNumberFormat="1" applyFont="1" applyFill="1" applyBorder="1" applyAlignment="1" applyProtection="1">
      <alignment horizontal="right" vertical="center"/>
    </xf>
    <xf numFmtId="177" fontId="4" fillId="0" borderId="7" xfId="1" applyNumberFormat="1" applyFont="1" applyFill="1" applyBorder="1" applyAlignment="1" applyProtection="1">
      <alignment horizontal="right" vertical="center"/>
    </xf>
    <xf numFmtId="176" fontId="4" fillId="2" borderId="11" xfId="1" applyNumberFormat="1" applyFont="1" applyFill="1" applyBorder="1" applyAlignment="1" applyProtection="1">
      <alignment horizontal="right" vertical="center"/>
    </xf>
  </cellXfs>
  <cellStyles count="3">
    <cellStyle name="桁区切り" xfId="1" builtinId="6"/>
    <cellStyle name="標準" xfId="0" builtinId="0"/>
    <cellStyle name="標準_168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32"/>
  <sheetViews>
    <sheetView showGridLines="0" tabSelected="1" zoomScaleNormal="100" zoomScaleSheetLayoutView="100" workbookViewId="0"/>
  </sheetViews>
  <sheetFormatPr defaultColWidth="10.625" defaultRowHeight="20.100000000000001" customHeight="1"/>
  <cols>
    <col min="1" max="1" width="18.875" style="2" customWidth="1"/>
    <col min="2" max="9" width="8.125" style="1" customWidth="1"/>
    <col min="10" max="16384" width="10.625" style="2"/>
  </cols>
  <sheetData>
    <row r="1" spans="1:10" ht="20.100000000000001" customHeight="1">
      <c r="A1" s="25" t="s">
        <v>35</v>
      </c>
    </row>
    <row r="2" spans="1:10" ht="14.1" customHeight="1">
      <c r="A2" s="33"/>
    </row>
    <row r="3" spans="1:10" ht="14.1" customHeight="1">
      <c r="A3" s="3" t="s">
        <v>0</v>
      </c>
      <c r="B3" s="4"/>
      <c r="C3" s="4"/>
      <c r="D3" s="4"/>
      <c r="E3" s="4"/>
      <c r="F3" s="5"/>
      <c r="G3" s="5"/>
      <c r="H3" s="6"/>
      <c r="I3" s="6" t="s">
        <v>1</v>
      </c>
    </row>
    <row r="4" spans="1:10" ht="14.1" customHeight="1">
      <c r="A4" s="32" t="s">
        <v>2</v>
      </c>
      <c r="B4" s="18" t="s">
        <v>31</v>
      </c>
      <c r="C4" s="19"/>
      <c r="D4" s="18" t="s">
        <v>32</v>
      </c>
      <c r="E4" s="19"/>
      <c r="F4" s="18" t="s">
        <v>33</v>
      </c>
      <c r="G4" s="19"/>
      <c r="H4" s="31" t="s">
        <v>34</v>
      </c>
      <c r="I4" s="19"/>
      <c r="J4" s="20"/>
    </row>
    <row r="5" spans="1:10" ht="14.1" customHeight="1">
      <c r="A5" s="34"/>
      <c r="B5" s="7" t="s">
        <v>3</v>
      </c>
      <c r="C5" s="8" t="s">
        <v>4</v>
      </c>
      <c r="D5" s="23" t="s">
        <v>3</v>
      </c>
      <c r="E5" s="24" t="s">
        <v>4</v>
      </c>
      <c r="F5" s="23" t="s">
        <v>3</v>
      </c>
      <c r="G5" s="24" t="s">
        <v>4</v>
      </c>
      <c r="H5" s="23" t="s">
        <v>3</v>
      </c>
      <c r="I5" s="24" t="s">
        <v>4</v>
      </c>
    </row>
    <row r="6" spans="1:10" ht="14.1" customHeight="1">
      <c r="A6" s="22" t="s">
        <v>5</v>
      </c>
      <c r="B6" s="35">
        <v>223677</v>
      </c>
      <c r="C6" s="36">
        <v>100</v>
      </c>
      <c r="D6" s="37">
        <v>202684</v>
      </c>
      <c r="E6" s="30">
        <v>100</v>
      </c>
      <c r="F6" s="37">
        <v>220261</v>
      </c>
      <c r="G6" s="30">
        <v>100</v>
      </c>
      <c r="H6" s="37">
        <v>227359</v>
      </c>
      <c r="I6" s="30">
        <v>100</v>
      </c>
      <c r="J6" s="9"/>
    </row>
    <row r="7" spans="1:10" ht="14.1" customHeight="1">
      <c r="A7" s="10" t="s">
        <v>6</v>
      </c>
      <c r="B7" s="11">
        <v>51494</v>
      </c>
      <c r="C7" s="12">
        <v>23.021589166521366</v>
      </c>
      <c r="D7" s="26">
        <v>48578</v>
      </c>
      <c r="E7" s="27">
        <v>23.967358054903197</v>
      </c>
      <c r="F7" s="26">
        <v>51505</v>
      </c>
      <c r="G7" s="27">
        <v>23.383622157349691</v>
      </c>
      <c r="H7" s="26">
        <v>56552</v>
      </c>
      <c r="I7" s="27">
        <f>H7/$H$6*100</f>
        <v>24.873438042918909</v>
      </c>
      <c r="J7" s="9"/>
    </row>
    <row r="8" spans="1:10" ht="14.1" customHeight="1">
      <c r="A8" s="13" t="s">
        <v>7</v>
      </c>
      <c r="B8" s="11">
        <v>4501</v>
      </c>
      <c r="C8" s="12">
        <v>2.01227663103493</v>
      </c>
      <c r="D8" s="26">
        <v>3806</v>
      </c>
      <c r="E8" s="27">
        <v>1.8777999250064139</v>
      </c>
      <c r="F8" s="26">
        <v>4050</v>
      </c>
      <c r="G8" s="27">
        <v>1.83872769123903</v>
      </c>
      <c r="H8" s="26">
        <v>4406</v>
      </c>
      <c r="I8" s="27">
        <f>H8/$H$6*100</f>
        <v>1.9379043715005781</v>
      </c>
    </row>
    <row r="9" spans="1:10" ht="14.1" customHeight="1">
      <c r="A9" s="13" t="s">
        <v>8</v>
      </c>
      <c r="B9" s="11">
        <v>3834</v>
      </c>
      <c r="C9" s="12">
        <v>1.7140787832454836</v>
      </c>
      <c r="D9" s="26">
        <v>3468</v>
      </c>
      <c r="E9" s="27">
        <v>1.711037871760968</v>
      </c>
      <c r="F9" s="26">
        <v>3442</v>
      </c>
      <c r="G9" s="27">
        <v>1.562691534134504</v>
      </c>
      <c r="H9" s="26">
        <v>3446</v>
      </c>
      <c r="I9" s="27">
        <f>H9/$H$6*100</f>
        <v>1.5156646536974565</v>
      </c>
    </row>
    <row r="10" spans="1:10" ht="14.1" customHeight="1">
      <c r="A10" s="13" t="s">
        <v>9</v>
      </c>
      <c r="B10" s="11">
        <v>5401</v>
      </c>
      <c r="C10" s="12">
        <v>2.4146425425949025</v>
      </c>
      <c r="D10" s="26">
        <v>4492</v>
      </c>
      <c r="E10" s="27">
        <v>2.2162578200548637</v>
      </c>
      <c r="F10" s="26">
        <v>5267</v>
      </c>
      <c r="G10" s="27">
        <v>2.3912540122854251</v>
      </c>
      <c r="H10" s="26">
        <v>5969</v>
      </c>
      <c r="I10" s="27">
        <f t="shared" ref="I10:I30" si="0">H10/$H$6*100</f>
        <v>2.6253634120487863</v>
      </c>
    </row>
    <row r="11" spans="1:10" ht="14.1" customHeight="1">
      <c r="A11" s="13" t="s">
        <v>10</v>
      </c>
      <c r="B11" s="11">
        <v>2598</v>
      </c>
      <c r="C11" s="12">
        <v>1.1614962647031208</v>
      </c>
      <c r="D11" s="26">
        <v>2323</v>
      </c>
      <c r="E11" s="27">
        <v>1.1461190819206253</v>
      </c>
      <c r="F11" s="26">
        <v>2468</v>
      </c>
      <c r="G11" s="27">
        <v>1.1204888745624511</v>
      </c>
      <c r="H11" s="26">
        <v>2652</v>
      </c>
      <c r="I11" s="27">
        <f t="shared" si="0"/>
        <v>1.1664372204311244</v>
      </c>
    </row>
    <row r="12" spans="1:10" ht="14.1" customHeight="1">
      <c r="A12" s="13" t="s">
        <v>29</v>
      </c>
      <c r="B12" s="11">
        <v>6182</v>
      </c>
      <c r="C12" s="12">
        <v>2.7638067391819456</v>
      </c>
      <c r="D12" s="26">
        <v>5261</v>
      </c>
      <c r="E12" s="27">
        <v>2.5956661601310413</v>
      </c>
      <c r="F12" s="26">
        <v>5002</v>
      </c>
      <c r="G12" s="27">
        <v>2.2709422003895376</v>
      </c>
      <c r="H12" s="26">
        <v>5485</v>
      </c>
      <c r="I12" s="27">
        <f t="shared" si="0"/>
        <v>2.4124842209897124</v>
      </c>
    </row>
    <row r="13" spans="1:10" ht="14.1" customHeight="1">
      <c r="A13" s="13" t="s">
        <v>11</v>
      </c>
      <c r="B13" s="11">
        <v>1910</v>
      </c>
      <c r="C13" s="12">
        <v>0.85390987897727522</v>
      </c>
      <c r="D13" s="26">
        <v>1541</v>
      </c>
      <c r="E13" s="27">
        <v>0.76029681671962268</v>
      </c>
      <c r="F13" s="26">
        <v>1747</v>
      </c>
      <c r="G13" s="27">
        <v>0.79314994483816925</v>
      </c>
      <c r="H13" s="26">
        <v>1659</v>
      </c>
      <c r="I13" s="27">
        <f t="shared" si="0"/>
        <v>0.72968301232852018</v>
      </c>
    </row>
    <row r="14" spans="1:10" ht="14.1" customHeight="1">
      <c r="A14" s="13" t="s">
        <v>12</v>
      </c>
      <c r="B14" s="11">
        <v>2485</v>
      </c>
      <c r="C14" s="12">
        <v>1.1109769891405912</v>
      </c>
      <c r="D14" s="26">
        <v>2360</v>
      </c>
      <c r="E14" s="27">
        <v>1.1643740995835883</v>
      </c>
      <c r="F14" s="26">
        <v>2375</v>
      </c>
      <c r="G14" s="27">
        <v>1.0782662386895547</v>
      </c>
      <c r="H14" s="26">
        <v>2701</v>
      </c>
      <c r="I14" s="27">
        <f t="shared" si="0"/>
        <v>1.1879890393606587</v>
      </c>
    </row>
    <row r="15" spans="1:10" ht="14.1" customHeight="1">
      <c r="A15" s="13" t="s">
        <v>13</v>
      </c>
      <c r="B15" s="11">
        <v>3347</v>
      </c>
      <c r="C15" s="12">
        <v>1.4963541177680315</v>
      </c>
      <c r="D15" s="26">
        <v>3403</v>
      </c>
      <c r="E15" s="27">
        <v>1.6789682461368436</v>
      </c>
      <c r="F15" s="26">
        <v>3774</v>
      </c>
      <c r="G15" s="27">
        <v>1.7134218041323701</v>
      </c>
      <c r="H15" s="26">
        <v>4126</v>
      </c>
      <c r="I15" s="27">
        <f t="shared" si="0"/>
        <v>1.814751120474668</v>
      </c>
    </row>
    <row r="16" spans="1:10" ht="14.1" customHeight="1">
      <c r="A16" s="13" t="s">
        <v>14</v>
      </c>
      <c r="B16" s="11">
        <v>6968</v>
      </c>
      <c r="C16" s="12">
        <v>3.1152063019443217</v>
      </c>
      <c r="D16" s="26">
        <v>7798</v>
      </c>
      <c r="E16" s="27">
        <v>3.8473683171833986</v>
      </c>
      <c r="F16" s="26">
        <v>7710</v>
      </c>
      <c r="G16" s="27">
        <v>3.5003927159143013</v>
      </c>
      <c r="H16" s="26">
        <v>9300</v>
      </c>
      <c r="I16" s="27">
        <f t="shared" si="0"/>
        <v>4.0904472662177431</v>
      </c>
    </row>
    <row r="17" spans="1:10" ht="14.1" customHeight="1">
      <c r="A17" s="13" t="s">
        <v>15</v>
      </c>
      <c r="B17" s="11">
        <v>3145</v>
      </c>
      <c r="C17" s="12">
        <v>1.4060453242845712</v>
      </c>
      <c r="D17" s="26">
        <v>3333</v>
      </c>
      <c r="E17" s="27">
        <v>1.6444317262339403</v>
      </c>
      <c r="F17" s="26">
        <v>3543</v>
      </c>
      <c r="G17" s="27">
        <v>1.6085462247061439</v>
      </c>
      <c r="H17" s="26">
        <v>3617</v>
      </c>
      <c r="I17" s="27">
        <f t="shared" si="0"/>
        <v>1.5908761034311376</v>
      </c>
    </row>
    <row r="18" spans="1:10" ht="14.1" customHeight="1">
      <c r="A18" s="13" t="s">
        <v>16</v>
      </c>
      <c r="B18" s="11">
        <v>2548</v>
      </c>
      <c r="C18" s="12">
        <v>1.1391426029497891</v>
      </c>
      <c r="D18" s="26">
        <v>2587</v>
      </c>
      <c r="E18" s="27">
        <v>1.2763710998401452</v>
      </c>
      <c r="F18" s="26">
        <v>2627</v>
      </c>
      <c r="G18" s="27">
        <v>1.1926759616999831</v>
      </c>
      <c r="H18" s="26">
        <v>3778</v>
      </c>
      <c r="I18" s="27">
        <f t="shared" si="0"/>
        <v>1.6616892227710363</v>
      </c>
    </row>
    <row r="19" spans="1:10" ht="14.1" customHeight="1">
      <c r="A19" s="14" t="s">
        <v>17</v>
      </c>
      <c r="B19" s="11">
        <v>8575</v>
      </c>
      <c r="C19" s="12">
        <v>3.8336529906964061</v>
      </c>
      <c r="D19" s="26">
        <v>8207</v>
      </c>
      <c r="E19" s="27">
        <v>4.0491602691875039</v>
      </c>
      <c r="F19" s="26">
        <v>9501</v>
      </c>
      <c r="G19" s="27">
        <v>4.3135189615955616</v>
      </c>
      <c r="H19" s="26">
        <v>9413</v>
      </c>
      <c r="I19" s="27">
        <f t="shared" si="0"/>
        <v>4.1401483996674866</v>
      </c>
    </row>
    <row r="20" spans="1:10" ht="14.1" customHeight="1">
      <c r="A20" s="10" t="s">
        <v>18</v>
      </c>
      <c r="B20" s="11">
        <v>19899</v>
      </c>
      <c r="C20" s="12">
        <v>8.8963103045909939</v>
      </c>
      <c r="D20" s="26">
        <v>21421</v>
      </c>
      <c r="E20" s="27">
        <v>10.568668469144086</v>
      </c>
      <c r="F20" s="26">
        <v>25804</v>
      </c>
      <c r="G20" s="27">
        <v>11.715192430798007</v>
      </c>
      <c r="H20" s="26">
        <v>22320</v>
      </c>
      <c r="I20" s="27">
        <f t="shared" si="0"/>
        <v>9.817073438922586</v>
      </c>
      <c r="J20" s="9"/>
    </row>
    <row r="21" spans="1:10" ht="14.1" customHeight="1">
      <c r="A21" s="13" t="s">
        <v>19</v>
      </c>
      <c r="B21" s="11">
        <v>13533</v>
      </c>
      <c r="C21" s="12">
        <v>6.0502420901567886</v>
      </c>
      <c r="D21" s="26">
        <v>17696</v>
      </c>
      <c r="E21" s="27">
        <v>8.7308322314538884</v>
      </c>
      <c r="F21" s="26">
        <v>14354</v>
      </c>
      <c r="G21" s="27">
        <v>6.5168141432209978</v>
      </c>
      <c r="H21" s="26">
        <v>15397</v>
      </c>
      <c r="I21" s="27">
        <f t="shared" si="0"/>
        <v>6.7721093073069465</v>
      </c>
    </row>
    <row r="22" spans="1:10" ht="14.1" customHeight="1">
      <c r="A22" s="14" t="s">
        <v>20</v>
      </c>
      <c r="B22" s="11">
        <v>6366</v>
      </c>
      <c r="C22" s="12">
        <v>2.8460682144342062</v>
      </c>
      <c r="D22" s="26">
        <v>3725</v>
      </c>
      <c r="E22" s="27">
        <v>1.8378362376901978</v>
      </c>
      <c r="F22" s="26">
        <v>11450</v>
      </c>
      <c r="G22" s="27">
        <v>5.198378287577011</v>
      </c>
      <c r="H22" s="26">
        <v>6923</v>
      </c>
      <c r="I22" s="27">
        <f t="shared" si="0"/>
        <v>3.0449641316156386</v>
      </c>
    </row>
    <row r="23" spans="1:10" ht="14.1" customHeight="1">
      <c r="A23" s="10" t="s">
        <v>21</v>
      </c>
      <c r="B23" s="11">
        <v>16602</v>
      </c>
      <c r="C23" s="12">
        <v>7.4223098485762957</v>
      </c>
      <c r="D23" s="26">
        <v>17066</v>
      </c>
      <c r="E23" s="27">
        <v>8.4200035523277617</v>
      </c>
      <c r="F23" s="26">
        <v>15663</v>
      </c>
      <c r="G23" s="27">
        <v>7.1111090933029448</v>
      </c>
      <c r="H23" s="26">
        <v>15403</v>
      </c>
      <c r="I23" s="27">
        <f t="shared" si="0"/>
        <v>6.7747483055432154</v>
      </c>
    </row>
    <row r="24" spans="1:10" ht="14.1" customHeight="1">
      <c r="A24" s="10" t="s">
        <v>22</v>
      </c>
      <c r="B24" s="11">
        <v>9342</v>
      </c>
      <c r="C24" s="12">
        <v>4.1765581619925163</v>
      </c>
      <c r="D24" s="26">
        <v>7279</v>
      </c>
      <c r="E24" s="27">
        <v>3.5913046910461608</v>
      </c>
      <c r="F24" s="26">
        <v>9200</v>
      </c>
      <c r="G24" s="27">
        <v>4.1768629035553273</v>
      </c>
      <c r="H24" s="26">
        <v>8751</v>
      </c>
      <c r="I24" s="27">
        <f t="shared" si="0"/>
        <v>3.8489789275990831</v>
      </c>
    </row>
    <row r="25" spans="1:10" ht="14.1" customHeight="1">
      <c r="A25" s="10" t="s">
        <v>23</v>
      </c>
      <c r="B25" s="11">
        <v>7761</v>
      </c>
      <c r="C25" s="12">
        <v>3.4697353773521642</v>
      </c>
      <c r="D25" s="26">
        <v>9121</v>
      </c>
      <c r="E25" s="27">
        <v>4.5001085433482659</v>
      </c>
      <c r="F25" s="26">
        <v>6422</v>
      </c>
      <c r="G25" s="27">
        <v>2.9156319094165557</v>
      </c>
      <c r="H25" s="26">
        <v>6960</v>
      </c>
      <c r="I25" s="27">
        <f t="shared" si="0"/>
        <v>3.061237954072634</v>
      </c>
    </row>
    <row r="26" spans="1:10" ht="14.1" customHeight="1">
      <c r="A26" s="10" t="s">
        <v>24</v>
      </c>
      <c r="B26" s="11">
        <v>9281</v>
      </c>
      <c r="C26" s="12">
        <v>4.1492866946534512</v>
      </c>
      <c r="D26" s="26">
        <v>9060</v>
      </c>
      <c r="E26" s="27">
        <v>4.4700124331471649</v>
      </c>
      <c r="F26" s="26">
        <v>8928</v>
      </c>
      <c r="G26" s="27">
        <v>4.0533730437980395</v>
      </c>
      <c r="H26" s="26">
        <v>9795</v>
      </c>
      <c r="I26" s="27">
        <f t="shared" si="0"/>
        <v>4.3081646207099782</v>
      </c>
    </row>
    <row r="27" spans="1:10" ht="14.1" customHeight="1">
      <c r="A27" s="10" t="s">
        <v>25</v>
      </c>
      <c r="B27" s="11">
        <v>24721</v>
      </c>
      <c r="C27" s="12">
        <v>11.052097444082316</v>
      </c>
      <c r="D27" s="26">
        <v>25570</v>
      </c>
      <c r="E27" s="27">
        <v>12.615697341674725</v>
      </c>
      <c r="F27" s="26">
        <v>28401</v>
      </c>
      <c r="G27" s="27">
        <v>12.894248187377702</v>
      </c>
      <c r="H27" s="26">
        <v>38746</v>
      </c>
      <c r="I27" s="27">
        <f t="shared" si="0"/>
        <v>17.041770943749754</v>
      </c>
    </row>
    <row r="28" spans="1:10" ht="14.1" customHeight="1">
      <c r="A28" s="10" t="s">
        <v>26</v>
      </c>
      <c r="B28" s="11">
        <v>6632</v>
      </c>
      <c r="C28" s="12">
        <v>2.9649896949619317</v>
      </c>
      <c r="D28" s="26">
        <v>4943</v>
      </c>
      <c r="E28" s="27">
        <v>2.4387716840007108</v>
      </c>
      <c r="F28" s="26">
        <v>7967</v>
      </c>
      <c r="G28" s="27">
        <v>3.617072473111445</v>
      </c>
      <c r="H28" s="26">
        <v>4879</v>
      </c>
      <c r="I28" s="27">
        <f t="shared" si="0"/>
        <v>2.1459453991264916</v>
      </c>
    </row>
    <row r="29" spans="1:10" ht="14.1" customHeight="1">
      <c r="A29" s="10" t="s">
        <v>27</v>
      </c>
      <c r="B29" s="11">
        <v>23044</v>
      </c>
      <c r="C29" s="12">
        <v>10.302355628875565</v>
      </c>
      <c r="D29" s="26">
        <v>17569</v>
      </c>
      <c r="E29" s="27">
        <v>8.6681731167729072</v>
      </c>
      <c r="F29" s="26">
        <v>17391</v>
      </c>
      <c r="G29" s="27">
        <v>7.8956329082315975</v>
      </c>
      <c r="H29" s="26">
        <v>19748</v>
      </c>
      <c r="I29" s="27">
        <f t="shared" si="0"/>
        <v>8.6858228616417197</v>
      </c>
    </row>
    <row r="30" spans="1:10" ht="14.1" customHeight="1">
      <c r="A30" s="21" t="s">
        <v>28</v>
      </c>
      <c r="B30" s="15">
        <v>54901</v>
      </c>
      <c r="C30" s="16">
        <v>24.544767678393399</v>
      </c>
      <c r="D30" s="28">
        <v>42077</v>
      </c>
      <c r="E30" s="29">
        <v>20.759902113635018</v>
      </c>
      <c r="F30" s="28">
        <v>48980</v>
      </c>
      <c r="G30" s="29">
        <v>22.23725489305869</v>
      </c>
      <c r="H30" s="28">
        <v>44204</v>
      </c>
      <c r="I30" s="29">
        <f t="shared" si="0"/>
        <v>19.442379672676253</v>
      </c>
    </row>
    <row r="31" spans="1:10" ht="14.1" customHeight="1">
      <c r="A31" s="17" t="s">
        <v>30</v>
      </c>
    </row>
    <row r="32" spans="1:10" ht="15" customHeight="1"/>
  </sheetData>
  <mergeCells count="1">
    <mergeCell ref="A4:A5"/>
  </mergeCells>
  <phoneticPr fontId="3"/>
  <printOptions horizontalCentered="1" gridLinesSet="0"/>
  <pageMargins left="0.78740157480314965" right="0.78740157480314965" top="0.59055118110236227" bottom="0.59055118110236227" header="0.31496062992125984" footer="0.31496062992125984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8</vt:i4>
      </vt:variant>
    </vt:vector>
  </HeadingPairs>
  <TitlesOfParts>
    <vt:vector size="9" baseType="lpstr">
      <vt:lpstr>14-5</vt:lpstr>
      <vt:lpstr>'14-5'!_Tag1</vt:lpstr>
      <vt:lpstr>'14-5'!_Tag2</vt:lpstr>
      <vt:lpstr>'14-5'!_Top1</vt:lpstr>
      <vt:lpstr>'14-5'!DATA</vt:lpstr>
      <vt:lpstr>'14-5'!K_Top1</vt:lpstr>
      <vt:lpstr>'14-5'!Last1</vt:lpstr>
      <vt:lpstr>'14-5'!N_DATA</vt:lpstr>
      <vt:lpstr>'14-5'!Print_Area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情報企画課</dc:creator>
  <cp:lastModifiedBy>kumamoto</cp:lastModifiedBy>
  <cp:lastPrinted>2021-10-18T01:45:04Z</cp:lastPrinted>
  <dcterms:created xsi:type="dcterms:W3CDTF">2006-09-27T01:07:00Z</dcterms:created>
  <dcterms:modified xsi:type="dcterms:W3CDTF">2021-10-18T01:45:29Z</dcterms:modified>
</cp:coreProperties>
</file>