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872" activeTab="3"/>
  </bookViews>
  <sheets>
    <sheet name="損益計算書" sheetId="3" r:id="rId1"/>
    <sheet name="貸借対照表" sheetId="7" r:id="rId2"/>
    <sheet name="資本的収支" sheetId="6" r:id="rId3"/>
    <sheet name="企業債" sheetId="5" r:id="rId4"/>
  </sheets>
  <definedNames>
    <definedName name="_xlnm.Print_Area" localSheetId="3">企業債!$A$1:$J$196</definedName>
    <definedName name="_xlnm.Print_Area" localSheetId="2">資本的収支!$A$1:$J$129</definedName>
    <definedName name="_xlnm.Print_Area" localSheetId="0">損益計算書!$A$1:$I$109</definedName>
    <definedName name="_xlnm.Print_Area" localSheetId="1">貸借対照表!$A$1:$J$107</definedName>
    <definedName name="_xlnm.Print_Titles" localSheetId="3">企業債!$A:$G</definedName>
    <definedName name="_xlnm.Print_Titles" localSheetId="2">資本的収支!$A:$G</definedName>
    <definedName name="_xlnm.Print_Titles" localSheetId="0">損益計算書!$A:$G</definedName>
    <definedName name="_xlnm.Print_Titles" localSheetId="1">貸借対照表!$A:$H</definedName>
  </definedNames>
  <calcPr calcId="162913"/>
</workbook>
</file>

<file path=xl/calcChain.xml><?xml version="1.0" encoding="utf-8"?>
<calcChain xmlns="http://schemas.openxmlformats.org/spreadsheetml/2006/main">
  <c r="I108" i="3" l="1"/>
  <c r="I126" i="6" l="1"/>
  <c r="I127" i="6"/>
  <c r="I128" i="6"/>
  <c r="I129" i="6"/>
  <c r="I15" i="5"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J107" i="7" l="1"/>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I35" i="5" l="1"/>
  <c r="I51" i="5"/>
  <c r="I67" i="5"/>
  <c r="I83" i="5"/>
  <c r="I99" i="5"/>
  <c r="I115" i="5"/>
  <c r="I131" i="5"/>
  <c r="I147" i="5"/>
  <c r="I163" i="5"/>
  <c r="I179" i="5"/>
  <c r="I195" i="5"/>
  <c r="I194" i="5" l="1"/>
  <c r="I193" i="5"/>
  <c r="I192" i="5"/>
  <c r="I191" i="5"/>
  <c r="I190" i="5"/>
  <c r="I189" i="5"/>
  <c r="I188" i="5"/>
  <c r="I187" i="5"/>
  <c r="I186" i="5"/>
  <c r="I185" i="5"/>
  <c r="I184" i="5"/>
  <c r="I183" i="5"/>
  <c r="I182" i="5"/>
  <c r="I181" i="5"/>
  <c r="I180" i="5"/>
  <c r="I178" i="5"/>
  <c r="I177" i="5"/>
  <c r="I176" i="5"/>
  <c r="I175" i="5"/>
  <c r="I174" i="5"/>
  <c r="I173" i="5"/>
  <c r="I172" i="5"/>
  <c r="I171" i="5"/>
  <c r="I170" i="5"/>
  <c r="I169" i="5"/>
  <c r="I168" i="5"/>
  <c r="I167" i="5"/>
  <c r="I166" i="5"/>
  <c r="I165" i="5"/>
  <c r="I164" i="5"/>
  <c r="I162" i="5"/>
  <c r="I161" i="5"/>
  <c r="I160" i="5"/>
  <c r="I159" i="5"/>
  <c r="I158" i="5"/>
  <c r="I157" i="5"/>
  <c r="I156" i="5"/>
  <c r="I155" i="5"/>
  <c r="I154" i="5"/>
  <c r="I153" i="5"/>
  <c r="I152" i="5"/>
  <c r="I151" i="5"/>
  <c r="I150" i="5"/>
  <c r="I149" i="5"/>
  <c r="I148" i="5"/>
  <c r="I146" i="5"/>
  <c r="I145" i="5"/>
  <c r="I144" i="5"/>
  <c r="I143" i="5"/>
  <c r="I142" i="5"/>
  <c r="I141" i="5"/>
  <c r="I140" i="5"/>
  <c r="I139" i="5"/>
  <c r="I138" i="5"/>
  <c r="I137" i="5"/>
  <c r="I136" i="5"/>
  <c r="I135" i="5"/>
  <c r="I134" i="5"/>
  <c r="I133" i="5"/>
  <c r="I132" i="5"/>
  <c r="I130" i="5"/>
  <c r="I129" i="5"/>
  <c r="I128" i="5"/>
  <c r="I127" i="5"/>
  <c r="I126" i="5"/>
  <c r="I125" i="5"/>
  <c r="I124" i="5"/>
  <c r="I123" i="5"/>
  <c r="I122" i="5"/>
  <c r="I121" i="5"/>
  <c r="I120" i="5"/>
  <c r="I119" i="5"/>
  <c r="I118" i="5"/>
  <c r="I117" i="5"/>
  <c r="I116" i="5"/>
  <c r="I114" i="5"/>
  <c r="I113" i="5"/>
  <c r="I112" i="5"/>
  <c r="I111" i="5"/>
  <c r="I110" i="5"/>
  <c r="I109" i="5"/>
  <c r="I108" i="5"/>
  <c r="I107" i="5"/>
  <c r="I106" i="5"/>
  <c r="I105" i="5"/>
  <c r="I104" i="5"/>
  <c r="I103" i="5"/>
  <c r="I102" i="5"/>
  <c r="I101" i="5"/>
  <c r="I100" i="5"/>
  <c r="I98" i="5"/>
  <c r="I97" i="5"/>
  <c r="I96" i="5"/>
  <c r="I95" i="5"/>
  <c r="I94" i="5"/>
  <c r="I93" i="5"/>
  <c r="I92" i="5"/>
  <c r="I91" i="5"/>
  <c r="I90" i="5"/>
  <c r="I89" i="5"/>
  <c r="I88" i="5"/>
  <c r="I87" i="5"/>
  <c r="I86" i="5"/>
  <c r="I85" i="5"/>
  <c r="I84" i="5"/>
  <c r="I82" i="5"/>
  <c r="I81" i="5"/>
  <c r="I80" i="5"/>
  <c r="I79" i="5"/>
  <c r="I78" i="5"/>
  <c r="I77" i="5"/>
  <c r="I76" i="5"/>
  <c r="I75" i="5"/>
  <c r="I74" i="5"/>
  <c r="I73" i="5"/>
  <c r="I72" i="5"/>
  <c r="I71" i="5"/>
  <c r="I70" i="5"/>
  <c r="I69" i="5"/>
  <c r="I68" i="5"/>
  <c r="I66" i="5"/>
  <c r="I65" i="5"/>
  <c r="I64" i="5"/>
  <c r="I63" i="5"/>
  <c r="I62" i="5"/>
  <c r="I61" i="5"/>
  <c r="I60" i="5"/>
  <c r="I59" i="5"/>
  <c r="I58" i="5"/>
  <c r="I57" i="5"/>
  <c r="I56" i="5"/>
  <c r="I55" i="5"/>
  <c r="I54" i="5"/>
  <c r="I53" i="5"/>
  <c r="I52" i="5"/>
  <c r="I50" i="5"/>
  <c r="I49" i="5"/>
  <c r="I48" i="5"/>
  <c r="I47" i="5"/>
  <c r="I46" i="5"/>
  <c r="I45" i="5"/>
  <c r="I44" i="5"/>
  <c r="I43" i="5"/>
  <c r="I42" i="5"/>
  <c r="I41" i="5"/>
  <c r="I40" i="5"/>
  <c r="I39" i="5"/>
  <c r="I38" i="5"/>
  <c r="I37" i="5"/>
  <c r="I36" i="5"/>
  <c r="I34" i="5"/>
  <c r="I33" i="5"/>
  <c r="I32" i="5"/>
  <c r="I31" i="5"/>
  <c r="I30" i="5"/>
  <c r="I29" i="5"/>
  <c r="I28" i="5"/>
  <c r="I27" i="5"/>
  <c r="I26" i="5"/>
  <c r="I25" i="5"/>
  <c r="I24" i="5"/>
  <c r="I23" i="5"/>
  <c r="I22" i="5"/>
  <c r="I21" i="5"/>
  <c r="I20" i="5"/>
  <c r="I19" i="5"/>
  <c r="I18" i="5"/>
  <c r="I17" i="5"/>
  <c r="I16" i="5"/>
  <c r="I14" i="5"/>
  <c r="I13" i="5"/>
  <c r="I12" i="5"/>
  <c r="I11" i="5"/>
  <c r="I10" i="5"/>
  <c r="I9" i="5"/>
  <c r="I8" i="5"/>
  <c r="I7" i="5"/>
  <c r="I6" i="5"/>
  <c r="I5" i="5"/>
  <c r="I67"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4" i="3"/>
  <c r="I4" i="5" l="1"/>
</calcChain>
</file>

<file path=xl/sharedStrings.xml><?xml version="1.0" encoding="utf-8"?>
<sst xmlns="http://schemas.openxmlformats.org/spreadsheetml/2006/main" count="763" uniqueCount="492">
  <si>
    <t>7.5%以上8.0%未満</t>
  </si>
  <si>
    <t>合計</t>
  </si>
  <si>
    <t>2.
内訳</t>
    <rPh sb="3" eb="5">
      <t>ウチワケ</t>
    </rPh>
    <phoneticPr fontId="3"/>
  </si>
  <si>
    <t>政府資金</t>
  </si>
  <si>
    <t>財政融資</t>
  </si>
  <si>
    <t>実繰入額</t>
    <rPh sb="0" eb="1">
      <t>ジツ</t>
    </rPh>
    <rPh sb="1" eb="4">
      <t>クリイレガク</t>
    </rPh>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</si>
  <si>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</si>
  <si>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合計</t>
    <rPh sb="0" eb="2">
      <t>ゴウケイ</t>
    </rPh>
    <phoneticPr fontId="3"/>
  </si>
  <si>
    <t>行</t>
    <rPh sb="0" eb="1">
      <t>ギョウ</t>
    </rPh>
    <phoneticPr fontId="3"/>
  </si>
  <si>
    <t>列</t>
    <rPh sb="0" eb="1">
      <t>レツ</t>
    </rPh>
    <phoneticPr fontId="3"/>
  </si>
  <si>
    <t>その他</t>
    <rPh sb="2" eb="3">
      <t>タ</t>
    </rPh>
    <phoneticPr fontId="3"/>
  </si>
  <si>
    <t>(2)</t>
  </si>
  <si>
    <t>(3)</t>
  </si>
  <si>
    <t>(6)</t>
  </si>
  <si>
    <t>(7)</t>
  </si>
  <si>
    <t>(8)</t>
  </si>
  <si>
    <t>(9)</t>
  </si>
  <si>
    <t>(4)</t>
  </si>
  <si>
    <t>資産減耗費</t>
    <rPh sb="0" eb="2">
      <t>シサン</t>
    </rPh>
    <rPh sb="2" eb="4">
      <t>ゲンモウ</t>
    </rPh>
    <rPh sb="4" eb="5">
      <t>ヒ</t>
    </rPh>
    <phoneticPr fontId="3"/>
  </si>
  <si>
    <t>(5)</t>
  </si>
  <si>
    <t>ﾔﾂｼﾛｼ</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</si>
  <si>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</si>
  <si>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</si>
  <si>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</si>
  <si>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</si>
  <si>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</si>
  <si>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</si>
  <si>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</si>
  <si>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</si>
  <si>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</si>
  <si>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</si>
  <si>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</si>
  <si>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</si>
  <si>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</si>
  <si>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</si>
  <si>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</si>
  <si>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</si>
  <si>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</si>
  <si>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</si>
  <si>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</si>
  <si>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</si>
  <si>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</si>
  <si>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</si>
  <si>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</si>
  <si>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</si>
  <si>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</si>
  <si>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</si>
  <si>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</si>
  <si>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</si>
  <si>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</si>
  <si>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営業費用　　(E)</t>
    <phoneticPr fontId="3"/>
  </si>
  <si>
    <t>ク</t>
    <phoneticPr fontId="3"/>
  </si>
  <si>
    <t>減価償却費</t>
    <phoneticPr fontId="3"/>
  </si>
  <si>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</si>
  <si>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</si>
  <si>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</si>
  <si>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</si>
  <si>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</si>
  <si>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</si>
  <si>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</si>
  <si>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</si>
  <si>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</si>
  <si>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</si>
  <si>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</si>
  <si>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</si>
  <si>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</si>
  <si>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</si>
  <si>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</si>
  <si>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</si>
  <si>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</si>
  <si>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</si>
  <si>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</si>
  <si>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</si>
  <si>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</si>
  <si>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</si>
  <si>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</si>
  <si>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</si>
  <si>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</si>
  <si>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</si>
  <si>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</si>
  <si>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</si>
  <si>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</si>
  <si>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</si>
  <si>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</si>
  <si>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</si>
  <si>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</si>
  <si>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</si>
  <si>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</si>
  <si>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</si>
  <si>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八代市</t>
  </si>
  <si>
    <t>退職給与引当金</t>
    <rPh sb="0" eb="2">
      <t>タイショク</t>
    </rPh>
    <rPh sb="2" eb="4">
      <t>キュウヨ</t>
    </rPh>
    <rPh sb="4" eb="7">
      <t>ヒキアテキン</t>
    </rPh>
    <phoneticPr fontId="3"/>
  </si>
  <si>
    <t>消費税及び地方消費税額</t>
    <phoneticPr fontId="3"/>
  </si>
  <si>
    <t>還付消費税及び地方消費税額</t>
    <phoneticPr fontId="3"/>
  </si>
  <si>
    <t>確定消費税及び地方消費税額</t>
    <phoneticPr fontId="3"/>
  </si>
  <si>
    <t>給水収益</t>
    <rPh sb="0" eb="2">
      <t>キュウスイ</t>
    </rPh>
    <rPh sb="2" eb="4">
      <t>シュウエキ</t>
    </rPh>
    <phoneticPr fontId="3"/>
  </si>
  <si>
    <t>イ</t>
    <phoneticPr fontId="3"/>
  </si>
  <si>
    <t>ウ</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</si>
  <si>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</si>
  <si>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t>配水及び給水費</t>
    <rPh sb="0" eb="2">
      <t>ハイスイ</t>
    </rPh>
    <rPh sb="2" eb="3">
      <t>オヨ</t>
    </rPh>
    <rPh sb="4" eb="6">
      <t>キュウスイ</t>
    </rPh>
    <rPh sb="6" eb="7">
      <t>ヒ</t>
    </rPh>
    <phoneticPr fontId="3"/>
  </si>
  <si>
    <t>受託工事費</t>
    <rPh sb="0" eb="2">
      <t>ジュタク</t>
    </rPh>
    <rPh sb="2" eb="5">
      <t>コウジヒ</t>
    </rPh>
    <phoneticPr fontId="3"/>
  </si>
  <si>
    <t>業務費</t>
    <rPh sb="0" eb="2">
      <t>ギョウム</t>
    </rPh>
    <rPh sb="2" eb="3">
      <t>ヒ</t>
    </rPh>
    <phoneticPr fontId="3"/>
  </si>
  <si>
    <t>総係費</t>
    <rPh sb="0" eb="1">
      <t>ソウ</t>
    </rPh>
    <rPh sb="1" eb="2">
      <t>ケイ</t>
    </rPh>
    <rPh sb="2" eb="3">
      <t>ヒ</t>
    </rPh>
    <phoneticPr fontId="3"/>
  </si>
  <si>
    <t>その他営業費用</t>
    <rPh sb="2" eb="3">
      <t>タ</t>
    </rPh>
    <rPh sb="3" eb="5">
      <t>エイギョウ</t>
    </rPh>
    <rPh sb="5" eb="7">
      <t>ヒヨウ</t>
    </rPh>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</si>
  <si>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</si>
  <si>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</si>
  <si>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</si>
  <si>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</si>
  <si>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</si>
  <si>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</si>
  <si>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</si>
  <si>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</si>
  <si>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</si>
  <si>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</si>
  <si>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</si>
  <si>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</si>
  <si>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</si>
  <si>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</si>
  <si>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</si>
  <si>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</si>
  <si>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</si>
  <si>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</si>
  <si>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</si>
  <si>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</si>
  <si>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</si>
  <si>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</si>
  <si>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</si>
  <si>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</si>
  <si>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</si>
  <si>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</si>
  <si>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</si>
  <si>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</si>
  <si>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</si>
  <si>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</si>
  <si>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</si>
  <si>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</si>
  <si>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</si>
  <si>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</si>
  <si>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</si>
  <si>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</si>
  <si>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</si>
  <si>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</si>
  <si>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</si>
  <si>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</si>
  <si>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</si>
  <si>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</si>
  <si>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</si>
  <si>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</si>
  <si>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</si>
  <si>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</si>
  <si>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</si>
  <si>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</si>
  <si>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</si>
  <si>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</si>
  <si>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</si>
  <si>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</si>
  <si>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</si>
  <si>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</si>
  <si>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</si>
  <si>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</si>
  <si>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</si>
  <si>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</si>
  <si>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</si>
  <si>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</si>
  <si>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</si>
  <si>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</si>
  <si>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</si>
  <si>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</si>
  <si>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</si>
  <si>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</si>
  <si>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</si>
  <si>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</si>
  <si>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</si>
  <si>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</si>
  <si>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</si>
  <si>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</si>
  <si>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</si>
  <si>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</si>
  <si>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</si>
  <si>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</si>
  <si>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</si>
  <si>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</si>
  <si>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</si>
  <si>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</si>
  <si>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</si>
  <si>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</si>
  <si>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</si>
  <si>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</si>
  <si>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</si>
  <si>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</si>
  <si>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</si>
  <si>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</si>
  <si>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</si>
  <si>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</si>
  <si>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</si>
  <si>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</si>
  <si>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</si>
  <si>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</si>
  <si>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</si>
  <si>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</si>
  <si>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</si>
  <si>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</si>
  <si>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</si>
  <si>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</si>
  <si>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</si>
  <si>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</si>
  <si>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</si>
  <si>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</si>
  <si>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</si>
  <si>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</si>
  <si>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</si>
  <si>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</si>
  <si>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</si>
  <si>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</si>
  <si>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</si>
  <si>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</si>
  <si>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</si>
  <si>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</si>
  <si>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</si>
  <si>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</si>
  <si>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</si>
  <si>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</si>
  <si>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</si>
  <si>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</si>
  <si>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</si>
  <si>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</si>
  <si>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</si>
  <si>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</si>
  <si>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</si>
  <si>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</si>
  <si>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</si>
  <si>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</si>
  <si>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</si>
  <si>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</si>
  <si>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</si>
  <si>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</si>
  <si>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</si>
  <si>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</si>
  <si>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</si>
  <si>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</si>
  <si>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</si>
  <si>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</si>
  <si>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</si>
  <si>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</si>
  <si>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</si>
  <si>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</si>
  <si>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</si>
  <si>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</si>
  <si>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</si>
  <si>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</si>
  <si>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</si>
  <si>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</si>
  <si>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</si>
  <si>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</si>
  <si>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</si>
  <si>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</si>
  <si>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</si>
  <si>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</si>
  <si>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</si>
  <si>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</si>
  <si>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</si>
  <si>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</si>
  <si>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</si>
  <si>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</si>
  <si>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</si>
  <si>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</si>
  <si>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</si>
  <si>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</si>
  <si>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</si>
  <si>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</si>
  <si>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</si>
  <si>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</si>
  <si>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</si>
  <si>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</si>
  <si>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</si>
  <si>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</si>
  <si>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</si>
  <si>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</si>
  <si>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</si>
  <si>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</si>
  <si>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</si>
  <si>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</si>
  <si>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</si>
  <si>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</si>
  <si>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</si>
  <si>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</si>
  <si>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</si>
  <si>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</si>
  <si>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</si>
  <si>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</si>
  <si>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</si>
  <si>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</si>
  <si>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</si>
  <si>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</si>
  <si>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</si>
  <si>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</si>
  <si>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</si>
  <si>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</si>
  <si>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</si>
  <si>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</si>
  <si>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</si>
  <si>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</si>
  <si>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</si>
  <si>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</si>
  <si>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</si>
  <si>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</si>
  <si>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</si>
  <si>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</si>
  <si>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</si>
  <si>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</si>
  <si>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</si>
  <si>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</si>
  <si>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</si>
  <si>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</si>
  <si>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</si>
  <si>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</si>
  <si>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</si>
  <si>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</si>
  <si>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</si>
  <si>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</si>
  <si>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</si>
  <si>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</si>
  <si>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</si>
  <si>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</si>
  <si>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</si>
  <si>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</si>
  <si>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</si>
  <si>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</si>
  <si>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</si>
  <si>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</si>
  <si>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</si>
  <si>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</si>
  <si>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</si>
  <si>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</si>
  <si>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</si>
  <si>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</si>
  <si>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</si>
  <si>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</si>
  <si>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</si>
  <si>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</si>
  <si>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</si>
  <si>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</si>
  <si>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</si>
  <si>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</si>
  <si>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</si>
  <si>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</si>
  <si>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</si>
  <si>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</si>
  <si>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</si>
  <si>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</si>
  <si>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</si>
  <si>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</si>
  <si>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</si>
  <si>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</si>
  <si>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</si>
  <si>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</si>
  <si>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</si>
  <si>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</si>
  <si>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</si>
  <si>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</si>
  <si>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</si>
  <si>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</si>
  <si>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</si>
  <si>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</si>
  <si>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</si>
  <si>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</si>
  <si>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</si>
  <si>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</si>
  <si>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</si>
  <si>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</si>
  <si>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</si>
  <si>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</si>
  <si>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</si>
  <si>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</si>
  <si>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</si>
  <si>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</si>
  <si>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</si>
  <si>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</si>
  <si>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</si>
  <si>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</si>
  <si>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</si>
  <si>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</si>
  <si>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</si>
  <si>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</si>
  <si>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</si>
  <si>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</si>
  <si>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</si>
  <si>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</si>
  <si>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</si>
  <si>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</si>
  <si>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</si>
  <si>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</si>
  <si>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</si>
  <si>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</si>
  <si>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</si>
  <si>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</si>
  <si>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</si>
  <si>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</si>
  <si>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</si>
  <si>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</si>
  <si>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</si>
  <si>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</si>
  <si>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</si>
  <si>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</si>
  <si>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</si>
  <si>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</si>
  <si>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</si>
  <si>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</si>
  <si>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</si>
  <si>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</si>
  <si>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</si>
  <si>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</si>
  <si>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</si>
  <si>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</si>
  <si>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</si>
  <si>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</si>
  <si>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</si>
  <si>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</si>
  <si>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</si>
  <si>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</si>
  <si>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</si>
  <si>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</si>
  <si>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</si>
  <si>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</si>
  <si>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</si>
  <si>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</si>
  <si>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</si>
  <si>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</si>
  <si>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</si>
  <si>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</si>
  <si>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</si>
  <si>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</si>
  <si>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</si>
  <si>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</si>
  <si>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</si>
  <si>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</si>
  <si>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</si>
  <si>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</si>
  <si>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</si>
  <si>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</si>
  <si>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</si>
  <si>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</si>
  <si>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</si>
  <si>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</si>
  <si>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</si>
  <si>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</si>
  <si>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</si>
  <si>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</si>
  <si>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</si>
  <si>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</si>
  <si>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</si>
  <si>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</si>
  <si>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</si>
  <si>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</si>
  <si>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</si>
  <si>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</si>
  <si>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</si>
  <si>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</si>
  <si>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</si>
  <si>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</si>
  <si>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</si>
  <si>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</si>
  <si>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</si>
  <si>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</si>
  <si>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</si>
  <si>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</si>
  <si>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</si>
  <si>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</si>
  <si>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</si>
  <si>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</si>
  <si>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</si>
  <si>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</si>
  <si>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</si>
  <si>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</si>
  <si>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</si>
  <si>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</si>
  <si>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</si>
  <si>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</si>
  <si>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</si>
  <si>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</si>
  <si>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</si>
  <si>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</si>
  <si>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</si>
  <si>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</si>
  <si>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</si>
  <si>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</si>
  <si>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</si>
  <si>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</si>
  <si>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</si>
  <si>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</si>
  <si>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R2</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</si>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</sst>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04">
    <xf numFmtId="0" fontId="0" fillId="0" borderId="0" xfId="0"/>
    <xf numFmtId="176"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1" fillId="0" borderId="1" xfId="0" applyNumberFormat="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0" fillId="0" borderId="5" xfId="0" applyNumberFormat="1" applyBorder="1" applyAlignment="1">
      <alignment horizontal="center"/>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0" xfId="0" applyNumberFormat="1" applyFont="1" applyFill="1" applyBorder="1" applyAlignment="1">
      <alignment vertical="center"/>
    </xf>
    <xf numFmtId="177" fontId="0" fillId="0" borderId="5" xfId="0" applyNumberFormat="1" applyFill="1" applyBorder="1" applyAlignment="1">
      <alignment horizontal="center"/>
    </xf>
    <xf numFmtId="177" fontId="13" fillId="0" borderId="2" xfId="2" applyNumberFormat="1" applyFont="1" applyFill="1" applyBorder="1" applyAlignment="1" applyProtection="1">
      <alignment vertical="center" wrapText="1"/>
    </xf>
    <xf numFmtId="177" fontId="13" fillId="0" borderId="3" xfId="2" applyNumberFormat="1" applyFont="1" applyFill="1" applyBorder="1" applyAlignment="1" applyProtection="1">
      <alignment vertical="center" wrapText="1"/>
    </xf>
    <xf numFmtId="177" fontId="15" fillId="0" borderId="3" xfId="2" applyNumberFormat="1" applyFont="1" applyFill="1" applyBorder="1" applyAlignment="1" applyProtection="1">
      <alignment vertical="center" shrinkToFi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177" fontId="1" fillId="0" borderId="1" xfId="0" applyNumberFormat="1" applyFont="1" applyFill="1" applyBorder="1" applyAlignment="1">
      <alignment horizontal="right" vertical="center"/>
    </xf>
    <xf numFmtId="177" fontId="1" fillId="0" borderId="0"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7" fontId="1" fillId="0" borderId="4"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7" fontId="1"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1" fillId="0" borderId="1" xfId="0" applyNumberFormat="1" applyFont="1" applyFill="1" applyBorder="1" applyAlignment="1">
      <alignment horizontal="distributed" vertical="distributed"/>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distributed" vertical="center"/>
    </xf>
    <xf numFmtId="49" fontId="0" fillId="0" borderId="2" xfId="0" applyNumberFormat="1" applyFont="1" applyFill="1" applyBorder="1" applyAlignment="1">
      <alignment vertical="center" shrinkToFit="1"/>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176" fontId="1" fillId="0" borderId="1" xfId="0" applyNumberFormat="1" applyFont="1" applyFill="1" applyBorder="1" applyAlignment="1">
      <alignment horizontal="center" vertical="center"/>
    </xf>
    <xf numFmtId="49" fontId="0" fillId="0" borderId="3"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3"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2" xfId="3" applyNumberFormat="1" applyFont="1" applyFill="1" applyBorder="1" applyAlignment="1" applyProtection="1">
      <alignment horizontal="distributed"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1"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textRotation="255"/>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0"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3" xfId="2" applyNumberFormat="1" applyFont="1" applyFill="1" applyBorder="1" applyAlignment="1" applyProtection="1">
      <alignment horizontal="distributed" vertical="center"/>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 fillId="0" borderId="2" xfId="0" applyNumberFormat="1" applyFont="1" applyFill="1" applyBorder="1" applyAlignment="1">
      <alignment horizontal="center" vertical="center" shrinkToFit="1"/>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textRotation="255"/>
    </xf>
    <xf numFmtId="177" fontId="1" fillId="0" borderId="1" xfId="0" applyNumberFormat="1" applyFont="1" applyFill="1" applyBorder="1" applyAlignment="1">
      <alignment horizontal="distributed" vertical="distributed"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distributed" vertical="center" justifyLastLine="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4" fillId="0" borderId="2" xfId="2" applyNumberFormat="1" applyFont="1" applyFill="1" applyBorder="1" applyAlignment="1" applyProtection="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3" fillId="0" borderId="7" xfId="2" applyNumberFormat="1" applyFont="1" applyFill="1" applyBorder="1" applyAlignment="1" applyProtection="1">
      <alignment horizontal="center" vertical="center" wrapText="1"/>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3" fillId="0" borderId="1" xfId="2" applyNumberFormat="1" applyFont="1" applyFill="1" applyBorder="1" applyAlignment="1" applyProtection="1">
      <alignment horizontal="distributed" vertical="center"/>
    </xf>
    <xf numFmtId="177" fontId="1" fillId="0" borderId="1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1" fillId="0" borderId="13" xfId="0" applyNumberFormat="1" applyFont="1" applyFill="1" applyBorder="1" applyAlignment="1">
      <alignment horizontal="distributed" vertical="center"/>
    </xf>
    <xf numFmtId="177" fontId="0" fillId="0" borderId="9" xfId="0" applyNumberFormat="1" applyFont="1" applyFill="1" applyBorder="1" applyAlignment="1">
      <alignment horizontal="center" vertical="center"/>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M108"/>
  <sheetViews>
    <sheetView showGridLines="0" view="pageBreakPreview" zoomScaleNormal="100" zoomScaleSheetLayoutView="100" workbookViewId="0">
      <pane xSplit="7" ySplit="3" topLeftCell="H4" activePane="bottomRight" state="frozen"/>
      <selection activeCell="G4" sqref="G4:AI84"/>
      <selection pane="topRight" activeCell="G4" sqref="G4:AI84"/>
      <selection pane="bottomLeft" activeCell="G4" sqref="G4:AI84"/>
      <selection pane="bottomRight" activeCell="A2" sqref="A2:E3"/>
    </sheetView>
  </sheetViews>
  <sheetFormatPr defaultColWidth="9" defaultRowHeight="13.5"/>
  <cols>
    <col min="1" max="1" width="3.625" style="10" customWidth="1"/>
    <col min="2" max="4" width="3.625" style="6" customWidth="1"/>
    <col min="5" max="5" width="19.5" style="6" customWidth="1"/>
    <col min="6" max="6" width="3.875" style="1" bestFit="1" customWidth="1"/>
    <col min="7" max="7" width="4" style="1" bestFit="1" customWidth="1"/>
    <col min="8" max="10" width="12.25" style="1" customWidth="1"/>
    <col min="11" max="11" width="12.875" style="1" customWidth="1"/>
    <col min="12" max="12" width="12.625" style="2" customWidth="1"/>
    <col min="13" max="16384" width="9" style="1"/>
  </cols>
  <sheetData>
    <row r="1" spans="1:13">
      <c r="A1" s="6" t="s">
        <v>23</v>
      </c>
      <c r="K1" s="81"/>
      <c r="L1" s="82"/>
      <c r="M1" s="81"/>
    </row>
    <row r="2" spans="1:13" ht="22.5" customHeight="1">
      <c r="A2" s="131" t="s">
        <v>22</v>
      </c>
      <c r="B2" s="132"/>
      <c r="C2" s="132"/>
      <c r="D2" s="132"/>
      <c r="E2" s="133"/>
      <c r="F2" s="137" t="s">
        <v>8</v>
      </c>
      <c r="G2" s="137" t="s">
        <v>9</v>
      </c>
      <c r="H2" s="5" t="s">
        <v>20</v>
      </c>
      <c r="I2" s="12" t="s">
        <v>489</v>
      </c>
      <c r="K2" s="83"/>
      <c r="L2" s="82"/>
      <c r="M2" s="81"/>
    </row>
    <row r="3" spans="1:13">
      <c r="A3" s="134"/>
      <c r="B3" s="135"/>
      <c r="C3" s="135"/>
      <c r="D3" s="135"/>
      <c r="E3" s="136"/>
      <c r="F3" s="137"/>
      <c r="G3" s="137"/>
      <c r="H3" s="11" t="s">
        <v>89</v>
      </c>
      <c r="I3" s="4" t="s">
        <v>7</v>
      </c>
      <c r="K3" s="82"/>
      <c r="L3" s="84"/>
      <c r="M3" s="81"/>
    </row>
    <row r="4" spans="1:13" ht="13.5" customHeight="1">
      <c r="A4" s="15" t="s">
        <v>24</v>
      </c>
      <c r="B4" s="95" t="s">
        <v>25</v>
      </c>
      <c r="C4" s="95"/>
      <c r="D4" s="95"/>
      <c r="E4" s="96"/>
      <c r="F4" s="3">
        <v>1</v>
      </c>
      <c r="G4" s="3">
        <v>1</v>
      </c>
      <c r="H4" s="58">
        <v>272291</v>
      </c>
      <c r="I4" s="19">
        <f t="shared" ref="I4:I35" si="0">SUM(H4:H4)</f>
        <v>272291</v>
      </c>
      <c r="K4" s="45"/>
      <c r="L4" s="85"/>
      <c r="M4" s="81"/>
    </row>
    <row r="5" spans="1:13" ht="13.5" customHeight="1">
      <c r="A5" s="15"/>
      <c r="B5" s="13" t="s">
        <v>26</v>
      </c>
      <c r="C5" s="95" t="s">
        <v>27</v>
      </c>
      <c r="D5" s="95"/>
      <c r="E5" s="96"/>
      <c r="F5" s="3">
        <v>1</v>
      </c>
      <c r="G5" s="3">
        <v>2</v>
      </c>
      <c r="H5" s="58">
        <v>58376</v>
      </c>
      <c r="I5" s="19">
        <f t="shared" si="0"/>
        <v>58376</v>
      </c>
      <c r="K5" s="45"/>
      <c r="L5" s="85"/>
      <c r="M5" s="81"/>
    </row>
    <row r="6" spans="1:13" ht="13.5" customHeight="1">
      <c r="A6" s="15"/>
      <c r="B6" s="13"/>
      <c r="C6" s="13" t="s">
        <v>28</v>
      </c>
      <c r="D6" s="95" t="s">
        <v>94</v>
      </c>
      <c r="E6" s="96"/>
      <c r="F6" s="3">
        <v>1</v>
      </c>
      <c r="G6" s="3">
        <v>3</v>
      </c>
      <c r="H6" s="58">
        <v>57633</v>
      </c>
      <c r="I6" s="19">
        <f t="shared" si="0"/>
        <v>57633</v>
      </c>
      <c r="K6" s="45"/>
      <c r="L6" s="85"/>
      <c r="M6" s="81"/>
    </row>
    <row r="7" spans="1:13">
      <c r="A7" s="15"/>
      <c r="B7" s="13"/>
      <c r="C7" s="13"/>
      <c r="D7" s="13"/>
      <c r="E7" s="14" t="s">
        <v>103</v>
      </c>
      <c r="F7" s="3">
        <v>1</v>
      </c>
      <c r="G7" s="3">
        <v>4</v>
      </c>
      <c r="H7" s="58">
        <v>57633</v>
      </c>
      <c r="I7" s="19">
        <f t="shared" si="0"/>
        <v>57633</v>
      </c>
      <c r="K7" s="45"/>
      <c r="L7" s="85"/>
      <c r="M7" s="81"/>
    </row>
    <row r="8" spans="1:13">
      <c r="A8" s="15"/>
      <c r="B8" s="13"/>
      <c r="C8" s="13"/>
      <c r="D8" s="13"/>
      <c r="E8" s="16"/>
      <c r="F8" s="3">
        <v>1</v>
      </c>
      <c r="G8" s="3">
        <v>5</v>
      </c>
      <c r="H8" s="58">
        <v>0</v>
      </c>
      <c r="I8" s="19">
        <f t="shared" si="0"/>
        <v>0</v>
      </c>
      <c r="K8" s="45"/>
      <c r="L8" s="85"/>
      <c r="M8" s="81"/>
    </row>
    <row r="9" spans="1:13">
      <c r="A9" s="15"/>
      <c r="B9" s="13"/>
      <c r="C9" s="13"/>
      <c r="D9" s="13"/>
      <c r="E9" s="14"/>
      <c r="F9" s="3">
        <v>1</v>
      </c>
      <c r="G9" s="3">
        <v>6</v>
      </c>
      <c r="H9" s="58">
        <v>0</v>
      </c>
      <c r="I9" s="19">
        <f t="shared" si="0"/>
        <v>0</v>
      </c>
      <c r="K9" s="45"/>
      <c r="L9" s="85"/>
      <c r="M9" s="81"/>
    </row>
    <row r="10" spans="1:13">
      <c r="A10" s="15"/>
      <c r="B10" s="13"/>
      <c r="C10" s="13"/>
      <c r="D10" s="13"/>
      <c r="E10" s="14"/>
      <c r="F10" s="3">
        <v>1</v>
      </c>
      <c r="G10" s="3">
        <v>7</v>
      </c>
      <c r="H10" s="58">
        <v>0</v>
      </c>
      <c r="I10" s="19">
        <f t="shared" si="0"/>
        <v>0</v>
      </c>
      <c r="K10" s="45"/>
      <c r="L10" s="85"/>
      <c r="M10" s="81"/>
    </row>
    <row r="11" spans="1:13">
      <c r="A11" s="15"/>
      <c r="B11" s="13"/>
      <c r="C11" s="13"/>
      <c r="D11" s="13"/>
      <c r="E11" s="14"/>
      <c r="F11" s="3">
        <v>1</v>
      </c>
      <c r="G11" s="3">
        <v>8</v>
      </c>
      <c r="H11" s="58">
        <v>0</v>
      </c>
      <c r="I11" s="19">
        <f t="shared" si="0"/>
        <v>0</v>
      </c>
      <c r="K11" s="45"/>
      <c r="L11" s="85"/>
      <c r="M11" s="81"/>
    </row>
    <row r="12" spans="1:13">
      <c r="A12" s="15"/>
      <c r="B12" s="13"/>
      <c r="C12" s="13"/>
      <c r="D12" s="13"/>
      <c r="E12" s="14"/>
      <c r="F12" s="3">
        <v>1</v>
      </c>
      <c r="G12" s="3">
        <v>9</v>
      </c>
      <c r="H12" s="58">
        <v>0</v>
      </c>
      <c r="I12" s="19">
        <f t="shared" si="0"/>
        <v>0</v>
      </c>
      <c r="K12" s="45"/>
      <c r="L12" s="85"/>
      <c r="M12" s="81"/>
    </row>
    <row r="13" spans="1:13">
      <c r="A13" s="15"/>
      <c r="B13" s="13"/>
      <c r="C13" s="13"/>
      <c r="D13" s="13"/>
      <c r="E13" s="14"/>
      <c r="F13" s="3">
        <v>1</v>
      </c>
      <c r="G13" s="3">
        <v>10</v>
      </c>
      <c r="H13" s="58">
        <v>0</v>
      </c>
      <c r="I13" s="19">
        <f t="shared" si="0"/>
        <v>0</v>
      </c>
      <c r="K13" s="45"/>
      <c r="L13" s="85"/>
      <c r="M13" s="81"/>
    </row>
    <row r="14" spans="1:13" ht="13.5" customHeight="1">
      <c r="A14" s="15"/>
      <c r="B14" s="13"/>
      <c r="C14" s="13" t="s">
        <v>95</v>
      </c>
      <c r="D14" s="95" t="s">
        <v>38</v>
      </c>
      <c r="E14" s="96"/>
      <c r="F14" s="3">
        <v>1</v>
      </c>
      <c r="G14" s="3">
        <v>11</v>
      </c>
      <c r="H14" s="58">
        <v>0</v>
      </c>
      <c r="I14" s="19">
        <f t="shared" si="0"/>
        <v>0</v>
      </c>
      <c r="K14" s="45"/>
      <c r="L14" s="85"/>
      <c r="M14" s="81"/>
    </row>
    <row r="15" spans="1:13" ht="13.5" customHeight="1">
      <c r="A15" s="15"/>
      <c r="B15" s="13"/>
      <c r="C15" s="13" t="s">
        <v>96</v>
      </c>
      <c r="D15" s="95" t="s">
        <v>32</v>
      </c>
      <c r="E15" s="96"/>
      <c r="F15" s="3">
        <v>1</v>
      </c>
      <c r="G15" s="3">
        <v>12</v>
      </c>
      <c r="H15" s="58">
        <v>743</v>
      </c>
      <c r="I15" s="19">
        <f t="shared" si="0"/>
        <v>743</v>
      </c>
      <c r="K15" s="45"/>
      <c r="L15" s="85"/>
      <c r="M15" s="81"/>
    </row>
    <row r="16" spans="1:13">
      <c r="A16" s="15"/>
      <c r="B16" s="13"/>
      <c r="C16" s="13"/>
      <c r="D16" s="13" t="s">
        <v>29</v>
      </c>
      <c r="E16" s="14" t="s">
        <v>33</v>
      </c>
      <c r="F16" s="3">
        <v>1</v>
      </c>
      <c r="G16" s="3">
        <v>13</v>
      </c>
      <c r="H16" s="58">
        <v>650</v>
      </c>
      <c r="I16" s="19">
        <f t="shared" si="0"/>
        <v>650</v>
      </c>
      <c r="K16" s="45"/>
      <c r="L16" s="85"/>
      <c r="M16" s="81"/>
    </row>
    <row r="17" spans="1:13">
      <c r="A17" s="15"/>
      <c r="B17" s="13"/>
      <c r="C17" s="13"/>
      <c r="D17" s="13" t="s">
        <v>30</v>
      </c>
      <c r="E17" s="14" t="s">
        <v>34</v>
      </c>
      <c r="F17" s="3">
        <v>1</v>
      </c>
      <c r="G17" s="3">
        <v>14</v>
      </c>
      <c r="H17" s="58">
        <v>93</v>
      </c>
      <c r="I17" s="19">
        <f t="shared" si="0"/>
        <v>93</v>
      </c>
      <c r="K17" s="45"/>
      <c r="L17" s="85"/>
      <c r="M17" s="81"/>
    </row>
    <row r="18" spans="1:13" ht="13.5" customHeight="1">
      <c r="A18" s="15"/>
      <c r="B18" s="13" t="s">
        <v>35</v>
      </c>
      <c r="C18" s="95" t="s">
        <v>36</v>
      </c>
      <c r="D18" s="95"/>
      <c r="E18" s="96"/>
      <c r="F18" s="3">
        <v>1</v>
      </c>
      <c r="G18" s="3">
        <v>15</v>
      </c>
      <c r="H18" s="58">
        <v>177675</v>
      </c>
      <c r="I18" s="19">
        <f t="shared" si="0"/>
        <v>177675</v>
      </c>
      <c r="K18" s="45"/>
      <c r="L18" s="85"/>
      <c r="M18" s="81"/>
    </row>
    <row r="19" spans="1:13" ht="13.5" customHeight="1">
      <c r="A19" s="15"/>
      <c r="B19" s="13"/>
      <c r="C19" s="13" t="s">
        <v>28</v>
      </c>
      <c r="D19" s="95" t="s">
        <v>37</v>
      </c>
      <c r="E19" s="96"/>
      <c r="F19" s="3">
        <v>1</v>
      </c>
      <c r="G19" s="3">
        <v>16</v>
      </c>
      <c r="H19" s="58">
        <v>0</v>
      </c>
      <c r="I19" s="19">
        <f t="shared" si="0"/>
        <v>0</v>
      </c>
      <c r="K19" s="45"/>
      <c r="L19" s="85"/>
      <c r="M19" s="81"/>
    </row>
    <row r="20" spans="1:13" ht="13.5" customHeight="1">
      <c r="A20" s="15"/>
      <c r="B20" s="13"/>
      <c r="C20" s="13" t="s">
        <v>31</v>
      </c>
      <c r="D20" s="95" t="s">
        <v>38</v>
      </c>
      <c r="E20" s="96"/>
      <c r="F20" s="3">
        <v>1</v>
      </c>
      <c r="G20" s="3">
        <v>17</v>
      </c>
      <c r="H20" s="58">
        <v>0</v>
      </c>
      <c r="I20" s="19">
        <f t="shared" si="0"/>
        <v>0</v>
      </c>
      <c r="K20" s="45"/>
      <c r="L20" s="85"/>
      <c r="M20" s="81"/>
    </row>
    <row r="21" spans="1:13" ht="13.5" customHeight="1">
      <c r="A21" s="15"/>
      <c r="B21" s="13"/>
      <c r="C21" s="13" t="s">
        <v>39</v>
      </c>
      <c r="D21" s="95" t="s">
        <v>40</v>
      </c>
      <c r="E21" s="96"/>
      <c r="F21" s="3">
        <v>1</v>
      </c>
      <c r="G21" s="3">
        <v>18</v>
      </c>
      <c r="H21" s="58">
        <v>0</v>
      </c>
      <c r="I21" s="19">
        <f t="shared" si="0"/>
        <v>0</v>
      </c>
      <c r="K21" s="45"/>
      <c r="L21" s="85"/>
      <c r="M21" s="81"/>
    </row>
    <row r="22" spans="1:13" ht="13.5" customHeight="1">
      <c r="A22" s="15"/>
      <c r="B22" s="13"/>
      <c r="C22" s="13" t="s">
        <v>41</v>
      </c>
      <c r="D22" s="95" t="s">
        <v>42</v>
      </c>
      <c r="E22" s="96"/>
      <c r="F22" s="3">
        <v>1</v>
      </c>
      <c r="G22" s="3">
        <v>19</v>
      </c>
      <c r="H22" s="58">
        <v>0</v>
      </c>
      <c r="I22" s="19">
        <f t="shared" si="0"/>
        <v>0</v>
      </c>
      <c r="K22" s="45"/>
      <c r="L22" s="85"/>
      <c r="M22" s="81"/>
    </row>
    <row r="23" spans="1:13" ht="13.5" customHeight="1">
      <c r="A23" s="15"/>
      <c r="B23" s="13"/>
      <c r="C23" s="13" t="s">
        <v>43</v>
      </c>
      <c r="D23" s="95" t="s">
        <v>44</v>
      </c>
      <c r="E23" s="96"/>
      <c r="F23" s="3">
        <v>1</v>
      </c>
      <c r="G23" s="3">
        <v>20</v>
      </c>
      <c r="H23" s="58">
        <v>71397</v>
      </c>
      <c r="I23" s="19">
        <f t="shared" si="0"/>
        <v>71397</v>
      </c>
      <c r="K23" s="45"/>
      <c r="L23" s="85"/>
      <c r="M23" s="81"/>
    </row>
    <row r="24" spans="1:13">
      <c r="A24" s="15"/>
      <c r="B24" s="13"/>
      <c r="C24" s="13"/>
      <c r="D24" s="95"/>
      <c r="E24" s="96"/>
      <c r="F24" s="3">
        <v>1</v>
      </c>
      <c r="G24" s="3">
        <v>21</v>
      </c>
      <c r="H24" s="58">
        <v>0</v>
      </c>
      <c r="I24" s="19">
        <f t="shared" si="0"/>
        <v>0</v>
      </c>
      <c r="K24" s="45"/>
      <c r="L24" s="85"/>
      <c r="M24" s="81"/>
    </row>
    <row r="25" spans="1:13">
      <c r="A25" s="15"/>
      <c r="B25" s="13"/>
      <c r="C25" s="17" t="s">
        <v>351</v>
      </c>
      <c r="D25" s="138" t="s">
        <v>426</v>
      </c>
      <c r="E25" s="96"/>
      <c r="F25" s="3">
        <v>1</v>
      </c>
      <c r="G25" s="3">
        <v>22</v>
      </c>
      <c r="H25" s="58">
        <v>106273</v>
      </c>
      <c r="I25" s="19">
        <f t="shared" si="0"/>
        <v>106273</v>
      </c>
      <c r="K25" s="45"/>
      <c r="L25" s="85"/>
      <c r="M25" s="81"/>
    </row>
    <row r="26" spans="1:13">
      <c r="A26" s="15"/>
      <c r="B26" s="13"/>
      <c r="C26" s="17" t="s">
        <v>352</v>
      </c>
      <c r="D26" s="138" t="s">
        <v>353</v>
      </c>
      <c r="E26" s="96"/>
      <c r="F26" s="3">
        <v>1</v>
      </c>
      <c r="G26" s="3">
        <v>23</v>
      </c>
      <c r="H26" s="58">
        <v>0</v>
      </c>
      <c r="I26" s="19">
        <f t="shared" si="0"/>
        <v>0</v>
      </c>
      <c r="K26" s="45"/>
      <c r="L26" s="85"/>
      <c r="M26" s="81"/>
    </row>
    <row r="27" spans="1:13" ht="13.5" customHeight="1">
      <c r="A27" s="15"/>
      <c r="B27" s="13"/>
      <c r="C27" s="17" t="s">
        <v>354</v>
      </c>
      <c r="D27" s="95" t="s">
        <v>47</v>
      </c>
      <c r="E27" s="96"/>
      <c r="F27" s="3">
        <v>1</v>
      </c>
      <c r="G27" s="3">
        <v>24</v>
      </c>
      <c r="H27" s="58">
        <v>5</v>
      </c>
      <c r="I27" s="19">
        <f t="shared" si="0"/>
        <v>5</v>
      </c>
      <c r="K27" s="45"/>
      <c r="L27" s="85"/>
      <c r="M27" s="81"/>
    </row>
    <row r="28" spans="1:13" ht="13.5" customHeight="1">
      <c r="A28" s="15" t="s">
        <v>48</v>
      </c>
      <c r="B28" s="95" t="s">
        <v>49</v>
      </c>
      <c r="C28" s="95"/>
      <c r="D28" s="95"/>
      <c r="E28" s="96"/>
      <c r="F28" s="3">
        <v>1</v>
      </c>
      <c r="G28" s="3">
        <v>25</v>
      </c>
      <c r="H28" s="58">
        <v>305656</v>
      </c>
      <c r="I28" s="19">
        <f t="shared" si="0"/>
        <v>305656</v>
      </c>
      <c r="K28" s="45"/>
      <c r="L28" s="85"/>
      <c r="M28" s="81"/>
    </row>
    <row r="29" spans="1:13" ht="13.5" customHeight="1">
      <c r="A29" s="15"/>
      <c r="B29" s="13" t="s">
        <v>26</v>
      </c>
      <c r="C29" s="95" t="s">
        <v>50</v>
      </c>
      <c r="D29" s="95"/>
      <c r="E29" s="96"/>
      <c r="F29" s="3">
        <v>1</v>
      </c>
      <c r="G29" s="3">
        <v>26</v>
      </c>
      <c r="H29" s="58">
        <v>218029</v>
      </c>
      <c r="I29" s="19">
        <f t="shared" si="0"/>
        <v>218029</v>
      </c>
      <c r="K29" s="45"/>
      <c r="L29" s="85"/>
      <c r="M29" s="81"/>
    </row>
    <row r="30" spans="1:13" ht="13.5" customHeight="1">
      <c r="A30" s="15"/>
      <c r="B30" s="13"/>
      <c r="C30" s="13" t="s">
        <v>28</v>
      </c>
      <c r="D30" s="95" t="s">
        <v>97</v>
      </c>
      <c r="E30" s="96"/>
      <c r="F30" s="3">
        <v>1</v>
      </c>
      <c r="G30" s="3">
        <v>27</v>
      </c>
      <c r="H30" s="58">
        <v>33822</v>
      </c>
      <c r="I30" s="19">
        <f t="shared" si="0"/>
        <v>33822</v>
      </c>
      <c r="K30" s="45"/>
      <c r="L30" s="85"/>
      <c r="M30" s="81"/>
    </row>
    <row r="31" spans="1:13" ht="13.5" customHeight="1">
      <c r="A31" s="15"/>
      <c r="B31" s="13"/>
      <c r="C31" s="13" t="s">
        <v>31</v>
      </c>
      <c r="D31" s="95" t="s">
        <v>98</v>
      </c>
      <c r="E31" s="96"/>
      <c r="F31" s="3">
        <v>1</v>
      </c>
      <c r="G31" s="3">
        <v>28</v>
      </c>
      <c r="H31" s="58">
        <v>3536</v>
      </c>
      <c r="I31" s="19">
        <f t="shared" si="0"/>
        <v>3536</v>
      </c>
      <c r="K31" s="45"/>
      <c r="L31" s="85"/>
      <c r="M31" s="81"/>
    </row>
    <row r="32" spans="1:13" ht="13.5" customHeight="1">
      <c r="A32" s="15"/>
      <c r="B32" s="13"/>
      <c r="C32" s="13" t="s">
        <v>39</v>
      </c>
      <c r="D32" s="95" t="s">
        <v>99</v>
      </c>
      <c r="E32" s="96"/>
      <c r="F32" s="3">
        <v>1</v>
      </c>
      <c r="G32" s="3">
        <v>29</v>
      </c>
      <c r="H32" s="58">
        <v>0</v>
      </c>
      <c r="I32" s="19">
        <f t="shared" si="0"/>
        <v>0</v>
      </c>
      <c r="K32" s="45"/>
      <c r="L32" s="85"/>
      <c r="M32" s="81"/>
    </row>
    <row r="33" spans="1:13">
      <c r="A33" s="15"/>
      <c r="B33" s="13"/>
      <c r="C33" s="13"/>
      <c r="D33" s="95"/>
      <c r="E33" s="96"/>
      <c r="F33" s="3">
        <v>1</v>
      </c>
      <c r="G33" s="3">
        <v>30</v>
      </c>
      <c r="H33" s="58">
        <v>0</v>
      </c>
      <c r="I33" s="19">
        <f t="shared" si="0"/>
        <v>0</v>
      </c>
      <c r="K33" s="45"/>
      <c r="L33" s="85"/>
      <c r="M33" s="81"/>
    </row>
    <row r="34" spans="1:13">
      <c r="A34" s="15"/>
      <c r="B34" s="13"/>
      <c r="C34" s="13"/>
      <c r="D34" s="13"/>
      <c r="E34" s="14"/>
      <c r="F34" s="3">
        <v>1</v>
      </c>
      <c r="G34" s="3">
        <v>31</v>
      </c>
      <c r="H34" s="58">
        <v>0</v>
      </c>
      <c r="I34" s="19">
        <f t="shared" si="0"/>
        <v>0</v>
      </c>
      <c r="K34" s="45"/>
      <c r="L34" s="85"/>
      <c r="M34" s="81"/>
    </row>
    <row r="35" spans="1:13">
      <c r="A35" s="15"/>
      <c r="B35" s="13"/>
      <c r="C35" s="13"/>
      <c r="D35" s="95"/>
      <c r="E35" s="96"/>
      <c r="F35" s="3">
        <v>1</v>
      </c>
      <c r="G35" s="3">
        <v>32</v>
      </c>
      <c r="H35" s="58">
        <v>0</v>
      </c>
      <c r="I35" s="19">
        <f t="shared" si="0"/>
        <v>0</v>
      </c>
      <c r="K35" s="45"/>
      <c r="L35" s="85"/>
      <c r="M35" s="81"/>
    </row>
    <row r="36" spans="1:13" ht="13.5" customHeight="1">
      <c r="A36" s="15"/>
      <c r="B36" s="13"/>
      <c r="C36" s="13" t="s">
        <v>41</v>
      </c>
      <c r="D36" s="95" t="s">
        <v>100</v>
      </c>
      <c r="E36" s="96"/>
      <c r="F36" s="3">
        <v>1</v>
      </c>
      <c r="G36" s="3">
        <v>33</v>
      </c>
      <c r="H36" s="58">
        <v>0</v>
      </c>
      <c r="I36" s="19">
        <f t="shared" ref="I36:I67" si="1">SUM(H36:H36)</f>
        <v>0</v>
      </c>
      <c r="K36" s="45"/>
      <c r="L36" s="85"/>
      <c r="M36" s="81"/>
    </row>
    <row r="37" spans="1:13" ht="13.5" customHeight="1">
      <c r="A37" s="15"/>
      <c r="B37" s="13"/>
      <c r="C37" s="13" t="s">
        <v>43</v>
      </c>
      <c r="D37" s="95" t="s">
        <v>101</v>
      </c>
      <c r="E37" s="96"/>
      <c r="F37" s="3">
        <v>1</v>
      </c>
      <c r="G37" s="3">
        <v>34</v>
      </c>
      <c r="H37" s="58">
        <v>39716</v>
      </c>
      <c r="I37" s="19">
        <f t="shared" si="1"/>
        <v>39716</v>
      </c>
      <c r="K37" s="45"/>
      <c r="L37" s="85"/>
      <c r="M37" s="81"/>
    </row>
    <row r="38" spans="1:13" ht="13.5" customHeight="1">
      <c r="A38" s="15"/>
      <c r="B38" s="13"/>
      <c r="C38" s="13" t="s">
        <v>45</v>
      </c>
      <c r="D38" s="95" t="s">
        <v>52</v>
      </c>
      <c r="E38" s="96"/>
      <c r="F38" s="3">
        <v>1</v>
      </c>
      <c r="G38" s="3">
        <v>35</v>
      </c>
      <c r="H38" s="58">
        <v>140955</v>
      </c>
      <c r="I38" s="19">
        <f t="shared" si="1"/>
        <v>140955</v>
      </c>
      <c r="K38" s="45"/>
      <c r="L38" s="85"/>
      <c r="M38" s="81"/>
    </row>
    <row r="39" spans="1:13" ht="13.5" customHeight="1">
      <c r="A39" s="15"/>
      <c r="B39" s="13"/>
      <c r="C39" s="13" t="s">
        <v>46</v>
      </c>
      <c r="D39" s="95" t="s">
        <v>18</v>
      </c>
      <c r="E39" s="96"/>
      <c r="F39" s="3">
        <v>1</v>
      </c>
      <c r="G39" s="3">
        <v>36</v>
      </c>
      <c r="H39" s="58">
        <v>0</v>
      </c>
      <c r="I39" s="19">
        <f t="shared" si="1"/>
        <v>0</v>
      </c>
      <c r="K39" s="45"/>
      <c r="L39" s="85"/>
      <c r="M39" s="81"/>
    </row>
    <row r="40" spans="1:13" ht="13.5" customHeight="1">
      <c r="A40" s="15"/>
      <c r="B40" s="13"/>
      <c r="C40" s="13" t="s">
        <v>51</v>
      </c>
      <c r="D40" s="95" t="s">
        <v>102</v>
      </c>
      <c r="E40" s="96"/>
      <c r="F40" s="3">
        <v>1</v>
      </c>
      <c r="G40" s="3">
        <v>37</v>
      </c>
      <c r="H40" s="58">
        <v>0</v>
      </c>
      <c r="I40" s="19">
        <f t="shared" si="1"/>
        <v>0</v>
      </c>
      <c r="K40" s="45"/>
      <c r="L40" s="85"/>
      <c r="M40" s="81"/>
    </row>
    <row r="41" spans="1:13">
      <c r="A41" s="15"/>
      <c r="B41" s="13"/>
      <c r="C41" s="13"/>
      <c r="D41" s="95"/>
      <c r="E41" s="96"/>
      <c r="F41" s="3">
        <v>1</v>
      </c>
      <c r="G41" s="3">
        <v>38</v>
      </c>
      <c r="H41" s="58">
        <v>0</v>
      </c>
      <c r="I41" s="19">
        <f t="shared" si="1"/>
        <v>0</v>
      </c>
      <c r="K41" s="45"/>
      <c r="L41" s="85"/>
      <c r="M41" s="81"/>
    </row>
    <row r="42" spans="1:13">
      <c r="A42" s="15"/>
      <c r="B42" s="13"/>
      <c r="C42" s="13"/>
      <c r="D42" s="95"/>
      <c r="E42" s="96"/>
      <c r="F42" s="3">
        <v>1</v>
      </c>
      <c r="G42" s="3">
        <v>39</v>
      </c>
      <c r="H42" s="58">
        <v>0</v>
      </c>
      <c r="I42" s="19">
        <f t="shared" si="1"/>
        <v>0</v>
      </c>
      <c r="K42" s="45"/>
      <c r="L42" s="85"/>
      <c r="M42" s="81"/>
    </row>
    <row r="43" spans="1:13" ht="13.5" customHeight="1">
      <c r="A43" s="15"/>
      <c r="B43" s="13" t="s">
        <v>35</v>
      </c>
      <c r="C43" s="95" t="s">
        <v>53</v>
      </c>
      <c r="D43" s="95"/>
      <c r="E43" s="96"/>
      <c r="F43" s="3">
        <v>1</v>
      </c>
      <c r="G43" s="3">
        <v>40</v>
      </c>
      <c r="H43" s="58">
        <v>16591</v>
      </c>
      <c r="I43" s="19">
        <f t="shared" si="1"/>
        <v>16591</v>
      </c>
      <c r="K43" s="45"/>
      <c r="L43" s="85"/>
      <c r="M43" s="81"/>
    </row>
    <row r="44" spans="1:13" ht="13.5" customHeight="1">
      <c r="A44" s="15"/>
      <c r="B44" s="13"/>
      <c r="C44" s="13" t="s">
        <v>28</v>
      </c>
      <c r="D44" s="95" t="s">
        <v>54</v>
      </c>
      <c r="E44" s="96"/>
      <c r="F44" s="3">
        <v>1</v>
      </c>
      <c r="G44" s="3">
        <v>41</v>
      </c>
      <c r="H44" s="58">
        <v>13974</v>
      </c>
      <c r="I44" s="19">
        <f t="shared" si="1"/>
        <v>13974</v>
      </c>
      <c r="K44" s="45"/>
      <c r="L44" s="85"/>
      <c r="M44" s="81"/>
    </row>
    <row r="45" spans="1:13" ht="13.5" customHeight="1">
      <c r="A45" s="15"/>
      <c r="B45" s="13"/>
      <c r="C45" s="13" t="s">
        <v>31</v>
      </c>
      <c r="D45" s="95" t="s">
        <v>55</v>
      </c>
      <c r="E45" s="96"/>
      <c r="F45" s="3">
        <v>1</v>
      </c>
      <c r="G45" s="3">
        <v>42</v>
      </c>
      <c r="H45" s="58">
        <v>0</v>
      </c>
      <c r="I45" s="19">
        <f t="shared" si="1"/>
        <v>0</v>
      </c>
      <c r="K45" s="45"/>
      <c r="L45" s="85"/>
      <c r="M45" s="81"/>
    </row>
    <row r="46" spans="1:13" ht="13.5" customHeight="1">
      <c r="A46" s="15"/>
      <c r="B46" s="13"/>
      <c r="C46" s="13" t="s">
        <v>39</v>
      </c>
      <c r="D46" s="95" t="s">
        <v>56</v>
      </c>
      <c r="E46" s="96"/>
      <c r="F46" s="3">
        <v>1</v>
      </c>
      <c r="G46" s="3">
        <v>43</v>
      </c>
      <c r="H46" s="58">
        <v>0</v>
      </c>
      <c r="I46" s="19">
        <f t="shared" si="1"/>
        <v>0</v>
      </c>
      <c r="K46" s="45"/>
      <c r="L46" s="85"/>
      <c r="M46" s="81"/>
    </row>
    <row r="47" spans="1:13" ht="13.5" customHeight="1">
      <c r="A47" s="15"/>
      <c r="B47" s="13"/>
      <c r="C47" s="13" t="s">
        <v>41</v>
      </c>
      <c r="D47" s="95" t="s">
        <v>57</v>
      </c>
      <c r="E47" s="96"/>
      <c r="F47" s="3">
        <v>1</v>
      </c>
      <c r="G47" s="3">
        <v>44</v>
      </c>
      <c r="H47" s="58">
        <v>0</v>
      </c>
      <c r="I47" s="19">
        <f t="shared" si="1"/>
        <v>0</v>
      </c>
      <c r="K47" s="45"/>
      <c r="L47" s="85"/>
      <c r="M47" s="81"/>
    </row>
    <row r="48" spans="1:13" ht="13.5" customHeight="1">
      <c r="A48" s="15"/>
      <c r="B48" s="13"/>
      <c r="C48" s="13" t="s">
        <v>43</v>
      </c>
      <c r="D48" s="95" t="s">
        <v>58</v>
      </c>
      <c r="E48" s="96"/>
      <c r="F48" s="3">
        <v>1</v>
      </c>
      <c r="G48" s="3">
        <v>45</v>
      </c>
      <c r="H48" s="58">
        <v>2617</v>
      </c>
      <c r="I48" s="19">
        <f t="shared" si="1"/>
        <v>2617</v>
      </c>
      <c r="K48" s="45"/>
      <c r="L48" s="85"/>
      <c r="M48" s="81"/>
    </row>
    <row r="49" spans="1:13">
      <c r="A49" s="15" t="s">
        <v>59</v>
      </c>
      <c r="B49" s="127" t="s">
        <v>60</v>
      </c>
      <c r="C49" s="127"/>
      <c r="D49" s="127"/>
      <c r="E49" s="128"/>
      <c r="F49" s="3">
        <v>1</v>
      </c>
      <c r="G49" s="3">
        <v>46</v>
      </c>
      <c r="H49" s="58">
        <v>1431</v>
      </c>
      <c r="I49" s="19">
        <f t="shared" si="1"/>
        <v>1431</v>
      </c>
      <c r="K49" s="45"/>
      <c r="L49" s="85"/>
      <c r="M49" s="81"/>
    </row>
    <row r="50" spans="1:13">
      <c r="A50" s="15" t="s">
        <v>61</v>
      </c>
      <c r="B50" s="127" t="s">
        <v>62</v>
      </c>
      <c r="C50" s="127"/>
      <c r="D50" s="127"/>
      <c r="E50" s="128"/>
      <c r="F50" s="3">
        <v>1</v>
      </c>
      <c r="G50" s="3">
        <v>47</v>
      </c>
      <c r="H50" s="58">
        <v>0</v>
      </c>
      <c r="I50" s="19">
        <f t="shared" si="1"/>
        <v>0</v>
      </c>
      <c r="K50" s="45"/>
      <c r="L50" s="85"/>
      <c r="M50" s="81"/>
    </row>
    <row r="51" spans="1:13" ht="13.5" customHeight="1">
      <c r="A51" s="15" t="s">
        <v>63</v>
      </c>
      <c r="B51" s="95" t="s">
        <v>64</v>
      </c>
      <c r="C51" s="95"/>
      <c r="D51" s="95"/>
      <c r="E51" s="96"/>
      <c r="F51" s="3">
        <v>1</v>
      </c>
      <c r="G51" s="3">
        <v>48</v>
      </c>
      <c r="H51" s="58">
        <v>36240</v>
      </c>
      <c r="I51" s="19">
        <f t="shared" si="1"/>
        <v>36240</v>
      </c>
      <c r="K51" s="45"/>
      <c r="L51" s="85"/>
      <c r="M51" s="81"/>
    </row>
    <row r="52" spans="1:13" ht="13.5" customHeight="1">
      <c r="A52" s="15"/>
      <c r="B52" s="13" t="s">
        <v>26</v>
      </c>
      <c r="C52" s="95" t="s">
        <v>65</v>
      </c>
      <c r="D52" s="95"/>
      <c r="E52" s="96"/>
      <c r="F52" s="3">
        <v>1</v>
      </c>
      <c r="G52" s="3">
        <v>49</v>
      </c>
      <c r="H52" s="58">
        <v>12221</v>
      </c>
      <c r="I52" s="19">
        <f t="shared" si="1"/>
        <v>12221</v>
      </c>
      <c r="K52" s="45"/>
      <c r="L52" s="85"/>
      <c r="M52" s="81"/>
    </row>
    <row r="53" spans="1:13" ht="13.5" customHeight="1">
      <c r="A53" s="15"/>
      <c r="B53" s="13" t="s">
        <v>35</v>
      </c>
      <c r="C53" s="95" t="s">
        <v>66</v>
      </c>
      <c r="D53" s="95"/>
      <c r="E53" s="96"/>
      <c r="F53" s="3">
        <v>1</v>
      </c>
      <c r="G53" s="3">
        <v>50</v>
      </c>
      <c r="H53" s="58">
        <v>0</v>
      </c>
      <c r="I53" s="19">
        <f t="shared" si="1"/>
        <v>0</v>
      </c>
      <c r="K53" s="45"/>
      <c r="L53" s="85"/>
      <c r="M53" s="81"/>
    </row>
    <row r="54" spans="1:13" ht="13.5" customHeight="1">
      <c r="A54" s="15"/>
      <c r="B54" s="13" t="s">
        <v>67</v>
      </c>
      <c r="C54" s="95" t="s">
        <v>34</v>
      </c>
      <c r="D54" s="95"/>
      <c r="E54" s="96"/>
      <c r="F54" s="3">
        <v>1</v>
      </c>
      <c r="G54" s="3">
        <v>51</v>
      </c>
      <c r="H54" s="58">
        <v>24019</v>
      </c>
      <c r="I54" s="19">
        <f t="shared" si="1"/>
        <v>24019</v>
      </c>
      <c r="K54" s="45"/>
      <c r="L54" s="85"/>
      <c r="M54" s="81"/>
    </row>
    <row r="55" spans="1:13" ht="13.5" customHeight="1">
      <c r="A55" s="15" t="s">
        <v>68</v>
      </c>
      <c r="B55" s="95" t="s">
        <v>69</v>
      </c>
      <c r="C55" s="95"/>
      <c r="D55" s="95"/>
      <c r="E55" s="96"/>
      <c r="F55" s="3">
        <v>1</v>
      </c>
      <c r="G55" s="3">
        <v>52</v>
      </c>
      <c r="H55" s="58">
        <v>71036</v>
      </c>
      <c r="I55" s="19">
        <f t="shared" si="1"/>
        <v>71036</v>
      </c>
      <c r="K55" s="45"/>
      <c r="L55" s="85"/>
      <c r="M55" s="81"/>
    </row>
    <row r="56" spans="1:13" ht="13.5" customHeight="1">
      <c r="A56" s="15"/>
      <c r="B56" s="13" t="s">
        <v>26</v>
      </c>
      <c r="C56" s="95" t="s">
        <v>70</v>
      </c>
      <c r="D56" s="95"/>
      <c r="E56" s="96"/>
      <c r="F56" s="3">
        <v>1</v>
      </c>
      <c r="G56" s="3">
        <v>53</v>
      </c>
      <c r="H56" s="58">
        <v>0</v>
      </c>
      <c r="I56" s="19">
        <f t="shared" si="1"/>
        <v>0</v>
      </c>
      <c r="K56" s="45"/>
      <c r="L56" s="85"/>
      <c r="M56" s="81"/>
    </row>
    <row r="57" spans="1:13" ht="13.5" customHeight="1">
      <c r="A57" s="15"/>
      <c r="B57" s="13" t="s">
        <v>35</v>
      </c>
      <c r="C57" s="95" t="s">
        <v>34</v>
      </c>
      <c r="D57" s="95"/>
      <c r="E57" s="96"/>
      <c r="F57" s="3">
        <v>1</v>
      </c>
      <c r="G57" s="3">
        <v>54</v>
      </c>
      <c r="H57" s="58">
        <v>71036</v>
      </c>
      <c r="I57" s="19">
        <f t="shared" si="1"/>
        <v>71036</v>
      </c>
      <c r="K57" s="45"/>
      <c r="L57" s="85"/>
      <c r="M57" s="81"/>
    </row>
    <row r="58" spans="1:13">
      <c r="A58" s="15" t="s">
        <v>71</v>
      </c>
      <c r="B58" s="127" t="s">
        <v>72</v>
      </c>
      <c r="C58" s="127"/>
      <c r="D58" s="127"/>
      <c r="E58" s="128"/>
      <c r="F58" s="3">
        <v>1</v>
      </c>
      <c r="G58" s="3">
        <v>55</v>
      </c>
      <c r="H58" s="58">
        <v>0</v>
      </c>
      <c r="I58" s="19">
        <f t="shared" si="1"/>
        <v>0</v>
      </c>
      <c r="K58" s="45"/>
      <c r="L58" s="85"/>
      <c r="M58" s="81"/>
    </row>
    <row r="59" spans="1:13">
      <c r="A59" s="15" t="s">
        <v>73</v>
      </c>
      <c r="B59" s="127" t="s">
        <v>74</v>
      </c>
      <c r="C59" s="127"/>
      <c r="D59" s="127"/>
      <c r="E59" s="128"/>
      <c r="F59" s="3">
        <v>1</v>
      </c>
      <c r="G59" s="3">
        <v>56</v>
      </c>
      <c r="H59" s="58">
        <v>33365</v>
      </c>
      <c r="I59" s="19">
        <f t="shared" si="1"/>
        <v>33365</v>
      </c>
      <c r="K59" s="45"/>
      <c r="L59" s="85"/>
      <c r="M59" s="81"/>
    </row>
    <row r="60" spans="1:13">
      <c r="A60" s="15" t="s">
        <v>75</v>
      </c>
      <c r="B60" s="97" t="s">
        <v>76</v>
      </c>
      <c r="C60" s="97"/>
      <c r="D60" s="97"/>
      <c r="E60" s="98"/>
      <c r="F60" s="3">
        <v>1</v>
      </c>
      <c r="G60" s="3">
        <v>57</v>
      </c>
      <c r="H60" s="58">
        <v>0</v>
      </c>
      <c r="I60" s="19">
        <f t="shared" si="1"/>
        <v>0</v>
      </c>
      <c r="K60" s="45"/>
      <c r="L60" s="85"/>
      <c r="M60" s="81"/>
    </row>
    <row r="61" spans="1:13">
      <c r="A61" s="18" t="s">
        <v>416</v>
      </c>
      <c r="B61" s="130" t="s">
        <v>417</v>
      </c>
      <c r="C61" s="108"/>
      <c r="D61" s="108"/>
      <c r="E61" s="108"/>
      <c r="F61" s="3">
        <v>1</v>
      </c>
      <c r="G61" s="3">
        <v>58</v>
      </c>
      <c r="H61" s="58">
        <v>0</v>
      </c>
      <c r="I61" s="19">
        <f t="shared" si="1"/>
        <v>0</v>
      </c>
      <c r="K61" s="45"/>
      <c r="L61" s="85"/>
      <c r="M61" s="81"/>
    </row>
    <row r="62" spans="1:13">
      <c r="A62" s="18" t="s">
        <v>401</v>
      </c>
      <c r="B62" s="97" t="s">
        <v>77</v>
      </c>
      <c r="C62" s="97"/>
      <c r="D62" s="97"/>
      <c r="E62" s="98"/>
      <c r="F62" s="3">
        <v>1</v>
      </c>
      <c r="G62" s="3">
        <v>59</v>
      </c>
      <c r="H62" s="58">
        <v>-33365</v>
      </c>
      <c r="I62" s="19">
        <f t="shared" si="1"/>
        <v>-33365</v>
      </c>
      <c r="K62" s="45"/>
      <c r="L62" s="85"/>
      <c r="M62" s="81"/>
    </row>
    <row r="63" spans="1:13">
      <c r="A63" s="129" t="s">
        <v>78</v>
      </c>
      <c r="B63" s="95"/>
      <c r="C63" s="95"/>
      <c r="D63" s="95"/>
      <c r="E63" s="96"/>
      <c r="F63" s="3">
        <v>1</v>
      </c>
      <c r="G63" s="3">
        <v>60</v>
      </c>
      <c r="H63" s="58">
        <v>45100</v>
      </c>
      <c r="I63" s="19">
        <f t="shared" si="1"/>
        <v>45100</v>
      </c>
      <c r="K63" s="45"/>
      <c r="L63" s="85"/>
      <c r="M63" s="81"/>
    </row>
    <row r="64" spans="1:13">
      <c r="A64" s="129" t="s">
        <v>79</v>
      </c>
      <c r="B64" s="95"/>
      <c r="C64" s="95"/>
      <c r="D64" s="95"/>
      <c r="E64" s="96"/>
      <c r="F64" s="3">
        <v>1</v>
      </c>
      <c r="G64" s="3">
        <v>61</v>
      </c>
      <c r="H64" s="58">
        <v>0</v>
      </c>
      <c r="I64" s="19">
        <f t="shared" si="1"/>
        <v>0</v>
      </c>
      <c r="K64" s="45"/>
      <c r="L64" s="85"/>
      <c r="M64" s="81"/>
    </row>
    <row r="65" spans="1:13">
      <c r="A65" s="90" t="s">
        <v>429</v>
      </c>
      <c r="B65" s="91"/>
      <c r="C65" s="91"/>
      <c r="D65" s="91"/>
      <c r="E65" s="92"/>
      <c r="F65" s="3">
        <v>1</v>
      </c>
      <c r="G65" s="3">
        <v>62</v>
      </c>
      <c r="H65" s="58">
        <v>0</v>
      </c>
      <c r="I65" s="19">
        <f t="shared" si="1"/>
        <v>0</v>
      </c>
      <c r="K65" s="45"/>
      <c r="L65" s="85"/>
      <c r="M65" s="81"/>
    </row>
    <row r="66" spans="1:13">
      <c r="A66" s="113" t="s">
        <v>428</v>
      </c>
      <c r="B66" s="114"/>
      <c r="C66" s="114"/>
      <c r="D66" s="114"/>
      <c r="E66" s="115"/>
      <c r="F66" s="3">
        <v>1</v>
      </c>
      <c r="G66" s="3">
        <v>63</v>
      </c>
      <c r="H66" s="58">
        <v>0</v>
      </c>
      <c r="I66" s="19">
        <f t="shared" si="1"/>
        <v>0</v>
      </c>
      <c r="K66" s="45"/>
      <c r="L66" s="85"/>
      <c r="M66" s="81"/>
    </row>
    <row r="67" spans="1:13">
      <c r="A67" s="113" t="s">
        <v>430</v>
      </c>
      <c r="B67" s="114"/>
      <c r="C67" s="114"/>
      <c r="D67" s="114"/>
      <c r="E67" s="115"/>
      <c r="F67" s="3">
        <v>1</v>
      </c>
      <c r="G67" s="3">
        <v>64</v>
      </c>
      <c r="H67" s="58">
        <v>3222</v>
      </c>
      <c r="I67" s="19">
        <f t="shared" si="1"/>
        <v>3222</v>
      </c>
      <c r="K67" s="45"/>
      <c r="L67" s="85"/>
      <c r="M67" s="81"/>
    </row>
    <row r="68" spans="1:13">
      <c r="A68" s="116" t="s">
        <v>431</v>
      </c>
      <c r="B68" s="117"/>
      <c r="C68" s="118"/>
      <c r="D68" s="125" t="s">
        <v>432</v>
      </c>
      <c r="E68" s="126"/>
      <c r="F68" s="3">
        <v>1</v>
      </c>
      <c r="G68" s="3">
        <v>65</v>
      </c>
      <c r="H68" s="58">
        <v>0</v>
      </c>
      <c r="I68" s="19">
        <f t="shared" ref="I68:I99" si="2">SUM(H68:H68)</f>
        <v>0</v>
      </c>
      <c r="K68" s="45"/>
      <c r="L68" s="85"/>
      <c r="M68" s="81"/>
    </row>
    <row r="69" spans="1:13">
      <c r="A69" s="119"/>
      <c r="B69" s="120"/>
      <c r="C69" s="121"/>
      <c r="D69" s="125" t="s">
        <v>433</v>
      </c>
      <c r="E69" s="126"/>
      <c r="F69" s="3">
        <v>1</v>
      </c>
      <c r="G69" s="3">
        <v>66</v>
      </c>
      <c r="H69" s="58">
        <v>2922</v>
      </c>
      <c r="I69" s="19">
        <f t="shared" si="2"/>
        <v>2922</v>
      </c>
      <c r="K69" s="45"/>
      <c r="L69" s="85"/>
      <c r="M69" s="81"/>
    </row>
    <row r="70" spans="1:13">
      <c r="A70" s="119"/>
      <c r="B70" s="120"/>
      <c r="C70" s="121"/>
      <c r="D70" s="125" t="s">
        <v>434</v>
      </c>
      <c r="E70" s="126"/>
      <c r="F70" s="3">
        <v>1</v>
      </c>
      <c r="G70" s="3">
        <v>67</v>
      </c>
      <c r="H70" s="58">
        <v>0</v>
      </c>
      <c r="I70" s="19">
        <f t="shared" si="2"/>
        <v>0</v>
      </c>
      <c r="K70" s="45"/>
      <c r="L70" s="85"/>
      <c r="M70" s="81"/>
    </row>
    <row r="71" spans="1:13">
      <c r="A71" s="119"/>
      <c r="B71" s="120"/>
      <c r="C71" s="121"/>
      <c r="D71" s="125" t="s">
        <v>435</v>
      </c>
      <c r="E71" s="126"/>
      <c r="F71" s="3">
        <v>1</v>
      </c>
      <c r="G71" s="3">
        <v>68</v>
      </c>
      <c r="H71" s="58">
        <v>0</v>
      </c>
      <c r="I71" s="19">
        <f t="shared" si="2"/>
        <v>0</v>
      </c>
      <c r="K71" s="45"/>
      <c r="L71" s="85"/>
      <c r="M71" s="81"/>
    </row>
    <row r="72" spans="1:13">
      <c r="A72" s="119"/>
      <c r="B72" s="120"/>
      <c r="C72" s="121"/>
      <c r="D72" s="125" t="s">
        <v>436</v>
      </c>
      <c r="E72" s="126"/>
      <c r="F72" s="3">
        <v>1</v>
      </c>
      <c r="G72" s="3">
        <v>69</v>
      </c>
      <c r="H72" s="58">
        <v>300</v>
      </c>
      <c r="I72" s="19">
        <f t="shared" si="2"/>
        <v>300</v>
      </c>
      <c r="K72" s="45"/>
      <c r="L72" s="85"/>
      <c r="M72" s="81"/>
    </row>
    <row r="73" spans="1:13">
      <c r="A73" s="122"/>
      <c r="B73" s="123"/>
      <c r="C73" s="124"/>
      <c r="D73" s="125" t="s">
        <v>437</v>
      </c>
      <c r="E73" s="126"/>
      <c r="F73" s="3">
        <v>1</v>
      </c>
      <c r="G73" s="3">
        <v>70</v>
      </c>
      <c r="H73" s="58">
        <v>0</v>
      </c>
      <c r="I73" s="19">
        <f t="shared" si="2"/>
        <v>0</v>
      </c>
      <c r="K73" s="45"/>
      <c r="L73" s="85"/>
      <c r="M73" s="81"/>
    </row>
    <row r="74" spans="1:13">
      <c r="A74" s="90" t="s">
        <v>438</v>
      </c>
      <c r="B74" s="93"/>
      <c r="C74" s="93"/>
      <c r="D74" s="93"/>
      <c r="E74" s="94"/>
      <c r="F74" s="3">
        <v>1</v>
      </c>
      <c r="G74" s="3">
        <v>71</v>
      </c>
      <c r="H74" s="58">
        <v>0</v>
      </c>
      <c r="I74" s="19">
        <f t="shared" si="2"/>
        <v>0</v>
      </c>
      <c r="K74" s="45"/>
      <c r="L74" s="85"/>
      <c r="M74" s="81"/>
    </row>
    <row r="75" spans="1:13">
      <c r="A75" s="90" t="s">
        <v>439</v>
      </c>
      <c r="B75" s="93"/>
      <c r="C75" s="93"/>
      <c r="D75" s="93"/>
      <c r="E75" s="94"/>
      <c r="F75" s="3">
        <v>1</v>
      </c>
      <c r="G75" s="3">
        <v>72</v>
      </c>
      <c r="H75" s="58">
        <v>0</v>
      </c>
      <c r="I75" s="19">
        <f t="shared" si="2"/>
        <v>0</v>
      </c>
      <c r="K75" s="45"/>
      <c r="L75" s="85"/>
      <c r="M75" s="81"/>
    </row>
    <row r="76" spans="1:13">
      <c r="A76" s="90" t="s">
        <v>440</v>
      </c>
      <c r="B76" s="93"/>
      <c r="C76" s="93"/>
      <c r="D76" s="93"/>
      <c r="E76" s="94"/>
      <c r="F76" s="3">
        <v>1</v>
      </c>
      <c r="G76" s="3">
        <v>73</v>
      </c>
      <c r="H76" s="58">
        <v>0</v>
      </c>
      <c r="I76" s="19">
        <f t="shared" si="2"/>
        <v>0</v>
      </c>
      <c r="K76" s="45"/>
      <c r="L76" s="85"/>
      <c r="M76" s="81"/>
    </row>
    <row r="77" spans="1:13">
      <c r="A77" s="90" t="s">
        <v>441</v>
      </c>
      <c r="B77" s="93"/>
      <c r="C77" s="93"/>
      <c r="D77" s="93"/>
      <c r="E77" s="94"/>
      <c r="F77" s="3">
        <v>1</v>
      </c>
      <c r="G77" s="3">
        <v>74</v>
      </c>
      <c r="H77" s="58">
        <v>0</v>
      </c>
      <c r="I77" s="19">
        <f t="shared" si="2"/>
        <v>0</v>
      </c>
      <c r="K77" s="45"/>
      <c r="L77" s="85"/>
      <c r="M77" s="81"/>
    </row>
    <row r="78" spans="1:13">
      <c r="A78" s="90" t="s">
        <v>442</v>
      </c>
      <c r="B78" s="93"/>
      <c r="C78" s="93"/>
      <c r="D78" s="93"/>
      <c r="E78" s="94"/>
      <c r="F78" s="3">
        <v>1</v>
      </c>
      <c r="G78" s="3">
        <v>75</v>
      </c>
      <c r="H78" s="58">
        <v>0</v>
      </c>
      <c r="I78" s="19">
        <f t="shared" si="2"/>
        <v>0</v>
      </c>
      <c r="K78" s="45"/>
      <c r="L78" s="85"/>
      <c r="M78" s="81"/>
    </row>
    <row r="79" spans="1:13">
      <c r="A79" s="139" t="s">
        <v>443</v>
      </c>
      <c r="B79" s="139"/>
      <c r="C79" s="139" t="s">
        <v>444</v>
      </c>
      <c r="D79" s="139"/>
      <c r="E79" s="139"/>
      <c r="F79" s="3">
        <v>1</v>
      </c>
      <c r="G79" s="3">
        <v>76</v>
      </c>
      <c r="H79" s="58">
        <v>0</v>
      </c>
      <c r="I79" s="19">
        <f t="shared" si="2"/>
        <v>0</v>
      </c>
      <c r="K79" s="45"/>
      <c r="L79" s="85"/>
      <c r="M79" s="81"/>
    </row>
    <row r="80" spans="1:13">
      <c r="A80" s="7"/>
      <c r="B80" s="8"/>
      <c r="C80" s="8"/>
      <c r="D80" s="8"/>
      <c r="E80" s="9"/>
      <c r="F80" s="3">
        <v>2</v>
      </c>
      <c r="G80" s="3">
        <v>1</v>
      </c>
      <c r="H80" s="58">
        <v>0</v>
      </c>
      <c r="I80" s="19">
        <f t="shared" si="2"/>
        <v>0</v>
      </c>
      <c r="K80" s="45"/>
      <c r="L80" s="85"/>
      <c r="M80" s="81"/>
    </row>
    <row r="81" spans="1:13">
      <c r="A81" s="110" t="s">
        <v>418</v>
      </c>
      <c r="B81" s="111"/>
      <c r="C81" s="111"/>
      <c r="D81" s="111"/>
      <c r="E81" s="112"/>
      <c r="F81" s="3">
        <v>2</v>
      </c>
      <c r="G81" s="3">
        <v>2</v>
      </c>
      <c r="H81" s="58">
        <v>0</v>
      </c>
      <c r="I81" s="19">
        <f t="shared" si="2"/>
        <v>0</v>
      </c>
      <c r="K81" s="45"/>
      <c r="L81" s="85"/>
      <c r="M81" s="81"/>
    </row>
    <row r="82" spans="1:13">
      <c r="A82" s="129" t="s">
        <v>80</v>
      </c>
      <c r="B82" s="95"/>
      <c r="C82" s="95"/>
      <c r="D82" s="95"/>
      <c r="E82" s="96"/>
      <c r="F82" s="3">
        <v>2</v>
      </c>
      <c r="G82" s="3">
        <v>3</v>
      </c>
      <c r="H82" s="58">
        <v>84268</v>
      </c>
      <c r="I82" s="19">
        <f t="shared" si="2"/>
        <v>84268</v>
      </c>
      <c r="K82" s="45"/>
      <c r="L82" s="85"/>
      <c r="M82" s="81"/>
    </row>
    <row r="83" spans="1:13">
      <c r="A83" s="7"/>
      <c r="B83" s="8" t="s">
        <v>26</v>
      </c>
      <c r="C83" s="95" t="s">
        <v>81</v>
      </c>
      <c r="D83" s="95"/>
      <c r="E83" s="96"/>
      <c r="F83" s="3">
        <v>2</v>
      </c>
      <c r="G83" s="3">
        <v>4</v>
      </c>
      <c r="H83" s="58">
        <v>8217</v>
      </c>
      <c r="I83" s="19">
        <f t="shared" si="2"/>
        <v>8217</v>
      </c>
      <c r="K83" s="45"/>
      <c r="L83" s="85"/>
      <c r="M83" s="81"/>
    </row>
    <row r="84" spans="1:13">
      <c r="A84" s="7"/>
      <c r="B84" s="8" t="s">
        <v>35</v>
      </c>
      <c r="C84" s="95" t="s">
        <v>82</v>
      </c>
      <c r="D84" s="95"/>
      <c r="E84" s="96"/>
      <c r="F84" s="3">
        <v>2</v>
      </c>
      <c r="G84" s="3">
        <v>5</v>
      </c>
      <c r="H84" s="58">
        <v>76051</v>
      </c>
      <c r="I84" s="19">
        <f t="shared" si="2"/>
        <v>76051</v>
      </c>
      <c r="K84" s="45"/>
      <c r="L84" s="85"/>
      <c r="M84" s="81"/>
    </row>
    <row r="85" spans="1:13">
      <c r="A85" s="7"/>
      <c r="B85" s="8"/>
      <c r="C85" s="8" t="s">
        <v>28</v>
      </c>
      <c r="D85" s="97" t="s">
        <v>83</v>
      </c>
      <c r="E85" s="98"/>
      <c r="F85" s="3">
        <v>2</v>
      </c>
      <c r="G85" s="3">
        <v>6</v>
      </c>
      <c r="H85" s="58">
        <v>4871</v>
      </c>
      <c r="I85" s="19">
        <f t="shared" si="2"/>
        <v>4871</v>
      </c>
      <c r="K85" s="45"/>
      <c r="L85" s="85"/>
      <c r="M85" s="81"/>
    </row>
    <row r="86" spans="1:13">
      <c r="A86" s="7"/>
      <c r="B86" s="8"/>
      <c r="C86" s="8" t="s">
        <v>31</v>
      </c>
      <c r="D86" s="99" t="s">
        <v>84</v>
      </c>
      <c r="E86" s="100"/>
      <c r="F86" s="3">
        <v>2</v>
      </c>
      <c r="G86" s="3">
        <v>7</v>
      </c>
      <c r="H86" s="58">
        <v>71180</v>
      </c>
      <c r="I86" s="19">
        <f t="shared" si="2"/>
        <v>71180</v>
      </c>
      <c r="K86" s="45"/>
      <c r="L86" s="85"/>
      <c r="M86" s="81"/>
    </row>
    <row r="87" spans="1:13">
      <c r="A87" s="107"/>
      <c r="B87" s="108"/>
      <c r="C87" s="108"/>
      <c r="D87" s="108"/>
      <c r="E87" s="109"/>
      <c r="F87" s="3">
        <v>2</v>
      </c>
      <c r="G87" s="3">
        <v>8</v>
      </c>
      <c r="H87" s="58">
        <v>0</v>
      </c>
      <c r="I87" s="19">
        <f t="shared" si="2"/>
        <v>0</v>
      </c>
      <c r="K87" s="45"/>
      <c r="L87" s="85"/>
      <c r="M87" s="81"/>
    </row>
    <row r="88" spans="1:13">
      <c r="A88" s="104" t="s">
        <v>85</v>
      </c>
      <c r="B88" s="105"/>
      <c r="C88" s="106"/>
      <c r="D88" s="95" t="s">
        <v>86</v>
      </c>
      <c r="E88" s="96"/>
      <c r="F88" s="3">
        <v>2</v>
      </c>
      <c r="G88" s="3">
        <v>9</v>
      </c>
      <c r="H88" s="58">
        <v>272291</v>
      </c>
      <c r="I88" s="19">
        <f t="shared" si="2"/>
        <v>272291</v>
      </c>
      <c r="K88" s="45"/>
      <c r="L88" s="85"/>
      <c r="M88" s="81"/>
    </row>
    <row r="89" spans="1:13">
      <c r="A89" s="104"/>
      <c r="B89" s="105"/>
      <c r="C89" s="106"/>
      <c r="D89" s="95" t="s">
        <v>87</v>
      </c>
      <c r="E89" s="96"/>
      <c r="F89" s="3">
        <v>2</v>
      </c>
      <c r="G89" s="3">
        <v>10</v>
      </c>
      <c r="H89" s="58">
        <v>287871</v>
      </c>
      <c r="I89" s="19">
        <f t="shared" si="2"/>
        <v>287871</v>
      </c>
      <c r="K89" s="45"/>
      <c r="L89" s="85"/>
      <c r="M89" s="81"/>
    </row>
    <row r="90" spans="1:13">
      <c r="A90" s="104" t="s">
        <v>88</v>
      </c>
      <c r="B90" s="105"/>
      <c r="C90" s="106"/>
      <c r="D90" s="95" t="s">
        <v>86</v>
      </c>
      <c r="E90" s="96"/>
      <c r="F90" s="3">
        <v>2</v>
      </c>
      <c r="G90" s="3">
        <v>11</v>
      </c>
      <c r="H90" s="58">
        <v>305656</v>
      </c>
      <c r="I90" s="19">
        <f t="shared" si="2"/>
        <v>305656</v>
      </c>
      <c r="K90" s="45"/>
      <c r="L90" s="85"/>
      <c r="M90" s="81"/>
    </row>
    <row r="91" spans="1:13">
      <c r="A91" s="104"/>
      <c r="B91" s="105"/>
      <c r="C91" s="106"/>
      <c r="D91" s="95" t="s">
        <v>87</v>
      </c>
      <c r="E91" s="96"/>
      <c r="F91" s="3">
        <v>2</v>
      </c>
      <c r="G91" s="3">
        <v>12</v>
      </c>
      <c r="H91" s="58">
        <v>313827</v>
      </c>
      <c r="I91" s="19">
        <f t="shared" si="2"/>
        <v>313827</v>
      </c>
      <c r="K91" s="45"/>
      <c r="L91" s="85"/>
      <c r="M91" s="81"/>
    </row>
    <row r="92" spans="1:13">
      <c r="A92" s="101" t="s">
        <v>91</v>
      </c>
      <c r="B92" s="102"/>
      <c r="C92" s="103"/>
      <c r="D92" s="97" t="s">
        <v>92</v>
      </c>
      <c r="E92" s="98"/>
      <c r="F92" s="3">
        <v>2</v>
      </c>
      <c r="G92" s="3">
        <v>13</v>
      </c>
      <c r="H92" s="58">
        <v>9807</v>
      </c>
      <c r="I92" s="19">
        <f t="shared" si="2"/>
        <v>9807</v>
      </c>
      <c r="K92" s="45"/>
      <c r="L92" s="85"/>
      <c r="M92" s="81"/>
    </row>
    <row r="93" spans="1:13">
      <c r="A93" s="101"/>
      <c r="B93" s="102"/>
      <c r="C93" s="103"/>
      <c r="D93" s="97" t="s">
        <v>93</v>
      </c>
      <c r="E93" s="98"/>
      <c r="F93" s="3">
        <v>2</v>
      </c>
      <c r="G93" s="3">
        <v>14</v>
      </c>
      <c r="H93" s="58">
        <v>0</v>
      </c>
      <c r="I93" s="19">
        <f t="shared" si="2"/>
        <v>0</v>
      </c>
      <c r="K93" s="45"/>
      <c r="L93" s="85"/>
      <c r="M93" s="81"/>
    </row>
    <row r="94" spans="1:13">
      <c r="A94" s="107" t="s">
        <v>419</v>
      </c>
      <c r="B94" s="108"/>
      <c r="C94" s="108"/>
      <c r="D94" s="108"/>
      <c r="E94" s="109"/>
      <c r="F94" s="3">
        <v>2</v>
      </c>
      <c r="G94" s="3">
        <v>15</v>
      </c>
      <c r="H94" s="58">
        <v>-1418</v>
      </c>
      <c r="I94" s="19">
        <f t="shared" si="2"/>
        <v>-1418</v>
      </c>
      <c r="K94" s="45"/>
      <c r="L94" s="85"/>
      <c r="M94" s="81"/>
    </row>
    <row r="95" spans="1:13">
      <c r="A95" s="107" t="s">
        <v>420</v>
      </c>
      <c r="B95" s="108"/>
      <c r="C95" s="108"/>
      <c r="D95" s="108"/>
      <c r="E95" s="109"/>
      <c r="F95" s="3">
        <v>2</v>
      </c>
      <c r="G95" s="3">
        <v>16</v>
      </c>
      <c r="H95" s="58">
        <v>-48193</v>
      </c>
      <c r="I95" s="19">
        <f t="shared" si="2"/>
        <v>-48193</v>
      </c>
      <c r="K95" s="45"/>
      <c r="L95" s="85"/>
      <c r="M95" s="81"/>
    </row>
    <row r="96" spans="1:13">
      <c r="A96" s="107" t="s">
        <v>421</v>
      </c>
      <c r="B96" s="108"/>
      <c r="C96" s="108"/>
      <c r="D96" s="108"/>
      <c r="E96" s="109"/>
      <c r="F96" s="3">
        <v>2</v>
      </c>
      <c r="G96" s="3">
        <v>17</v>
      </c>
      <c r="H96" s="58">
        <v>54485</v>
      </c>
      <c r="I96" s="19">
        <f t="shared" si="2"/>
        <v>54485</v>
      </c>
      <c r="K96" s="45"/>
      <c r="L96" s="85"/>
      <c r="M96" s="81"/>
    </row>
    <row r="97" spans="1:13">
      <c r="A97" s="107" t="s">
        <v>422</v>
      </c>
      <c r="B97" s="108"/>
      <c r="C97" s="108"/>
      <c r="D97" s="108"/>
      <c r="E97" s="109"/>
      <c r="F97" s="3">
        <v>2</v>
      </c>
      <c r="G97" s="3">
        <v>18</v>
      </c>
      <c r="H97" s="58">
        <v>0</v>
      </c>
      <c r="I97" s="19">
        <f t="shared" si="2"/>
        <v>0</v>
      </c>
      <c r="K97" s="45"/>
      <c r="L97" s="85"/>
      <c r="M97" s="81"/>
    </row>
    <row r="98" spans="1:13">
      <c r="A98" s="107" t="s">
        <v>423</v>
      </c>
      <c r="B98" s="108"/>
      <c r="C98" s="108"/>
      <c r="D98" s="108"/>
      <c r="E98" s="109"/>
      <c r="F98" s="3">
        <v>2</v>
      </c>
      <c r="G98" s="3">
        <v>19</v>
      </c>
      <c r="H98" s="58">
        <v>4874</v>
      </c>
      <c r="I98" s="19">
        <f t="shared" si="2"/>
        <v>4874</v>
      </c>
      <c r="K98" s="45"/>
      <c r="L98" s="85"/>
      <c r="M98" s="81"/>
    </row>
    <row r="99" spans="1:13">
      <c r="A99" s="107" t="s">
        <v>424</v>
      </c>
      <c r="B99" s="108"/>
      <c r="C99" s="108"/>
      <c r="D99" s="108"/>
      <c r="E99" s="109"/>
      <c r="F99" s="3">
        <v>2</v>
      </c>
      <c r="G99" s="3">
        <v>20</v>
      </c>
      <c r="H99" s="58">
        <v>22231</v>
      </c>
      <c r="I99" s="19">
        <f t="shared" si="2"/>
        <v>22231</v>
      </c>
      <c r="K99" s="45"/>
      <c r="L99" s="85"/>
      <c r="M99" s="81"/>
    </row>
    <row r="100" spans="1:13">
      <c r="A100" s="107" t="s">
        <v>425</v>
      </c>
      <c r="B100" s="108"/>
      <c r="C100" s="108"/>
      <c r="D100" s="108"/>
      <c r="E100" s="109"/>
      <c r="F100" s="3">
        <v>2</v>
      </c>
      <c r="G100" s="3">
        <v>21</v>
      </c>
      <c r="H100" s="58">
        <v>27105</v>
      </c>
      <c r="I100" s="19">
        <f t="shared" ref="I100:I108" si="3">SUM(H100:H100)</f>
        <v>27105</v>
      </c>
      <c r="K100" s="45"/>
      <c r="L100" s="85"/>
      <c r="M100" s="81"/>
    </row>
    <row r="101" spans="1:13">
      <c r="A101" s="140" t="s">
        <v>445</v>
      </c>
      <c r="B101" s="141"/>
      <c r="C101" s="142"/>
      <c r="D101" s="149" t="s">
        <v>446</v>
      </c>
      <c r="E101" s="150"/>
      <c r="F101" s="3">
        <v>2</v>
      </c>
      <c r="G101" s="3">
        <v>22</v>
      </c>
      <c r="H101" s="58">
        <v>24386</v>
      </c>
      <c r="I101" s="19">
        <f t="shared" si="3"/>
        <v>24386</v>
      </c>
      <c r="K101" s="81"/>
      <c r="L101" s="82"/>
      <c r="M101" s="81"/>
    </row>
    <row r="102" spans="1:13">
      <c r="A102" s="143"/>
      <c r="B102" s="144"/>
      <c r="C102" s="145"/>
      <c r="D102" s="149" t="s">
        <v>447</v>
      </c>
      <c r="E102" s="150"/>
      <c r="F102" s="3">
        <v>2</v>
      </c>
      <c r="G102" s="3">
        <v>23</v>
      </c>
      <c r="H102" s="58">
        <v>1599</v>
      </c>
      <c r="I102" s="19">
        <f t="shared" si="3"/>
        <v>1599</v>
      </c>
      <c r="K102" s="81"/>
      <c r="L102" s="82"/>
      <c r="M102" s="81"/>
    </row>
    <row r="103" spans="1:13">
      <c r="A103" s="143"/>
      <c r="B103" s="144"/>
      <c r="C103" s="145"/>
      <c r="D103" s="149" t="s">
        <v>448</v>
      </c>
      <c r="E103" s="150"/>
      <c r="F103" s="3">
        <v>2</v>
      </c>
      <c r="G103" s="3">
        <v>24</v>
      </c>
      <c r="H103" s="58">
        <v>10743</v>
      </c>
      <c r="I103" s="19">
        <f t="shared" si="3"/>
        <v>10743</v>
      </c>
    </row>
    <row r="104" spans="1:13">
      <c r="A104" s="143"/>
      <c r="B104" s="144"/>
      <c r="C104" s="145"/>
      <c r="D104" s="149" t="s">
        <v>449</v>
      </c>
      <c r="E104" s="150"/>
      <c r="F104" s="3">
        <v>2</v>
      </c>
      <c r="G104" s="3">
        <v>25</v>
      </c>
      <c r="H104" s="58">
        <v>69545</v>
      </c>
      <c r="I104" s="19">
        <f t="shared" si="3"/>
        <v>69545</v>
      </c>
    </row>
    <row r="105" spans="1:13">
      <c r="A105" s="143"/>
      <c r="B105" s="144"/>
      <c r="C105" s="145"/>
      <c r="D105" s="149" t="s">
        <v>450</v>
      </c>
      <c r="E105" s="150"/>
      <c r="F105" s="3">
        <v>2</v>
      </c>
      <c r="G105" s="3">
        <v>26</v>
      </c>
      <c r="H105" s="58">
        <v>0</v>
      </c>
      <c r="I105" s="19">
        <f t="shared" si="3"/>
        <v>0</v>
      </c>
    </row>
    <row r="106" spans="1:13">
      <c r="A106" s="143"/>
      <c r="B106" s="144"/>
      <c r="C106" s="145"/>
      <c r="D106" s="149" t="s">
        <v>451</v>
      </c>
      <c r="E106" s="150"/>
      <c r="F106" s="3">
        <v>2</v>
      </c>
      <c r="G106" s="3">
        <v>27</v>
      </c>
      <c r="H106" s="58">
        <v>0</v>
      </c>
      <c r="I106" s="19">
        <f t="shared" si="3"/>
        <v>0</v>
      </c>
    </row>
    <row r="107" spans="1:13">
      <c r="A107" s="146"/>
      <c r="B107" s="147"/>
      <c r="C107" s="148"/>
      <c r="D107" s="149" t="s">
        <v>10</v>
      </c>
      <c r="E107" s="150"/>
      <c r="F107" s="3">
        <v>2</v>
      </c>
      <c r="G107" s="3">
        <v>28</v>
      </c>
      <c r="H107" s="58">
        <v>0</v>
      </c>
      <c r="I107" s="19">
        <f t="shared" si="3"/>
        <v>0</v>
      </c>
    </row>
    <row r="108" spans="1:13">
      <c r="A108" s="87" t="s">
        <v>485</v>
      </c>
      <c r="B108" s="87"/>
      <c r="C108" s="87"/>
      <c r="D108" s="88" t="s">
        <v>486</v>
      </c>
      <c r="E108" s="89"/>
      <c r="F108" s="3">
        <v>2</v>
      </c>
      <c r="G108" s="3">
        <v>29</v>
      </c>
      <c r="H108" s="3">
        <v>0</v>
      </c>
      <c r="I108" s="19">
        <f t="shared" si="3"/>
        <v>0</v>
      </c>
    </row>
  </sheetData>
  <mergeCells count="104">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 ref="C5:E5"/>
    <mergeCell ref="A2:E3"/>
    <mergeCell ref="F2:F3"/>
    <mergeCell ref="G2:G3"/>
    <mergeCell ref="B4:E4"/>
    <mergeCell ref="C29:E29"/>
    <mergeCell ref="D6:E6"/>
    <mergeCell ref="D15:E15"/>
    <mergeCell ref="C18:E18"/>
    <mergeCell ref="D19:E19"/>
    <mergeCell ref="D20:E20"/>
    <mergeCell ref="D21:E21"/>
    <mergeCell ref="D14:E14"/>
    <mergeCell ref="D22:E22"/>
    <mergeCell ref="D23:E23"/>
    <mergeCell ref="D24:E24"/>
    <mergeCell ref="D27:E27"/>
    <mergeCell ref="B28:E28"/>
    <mergeCell ref="D25:E25"/>
    <mergeCell ref="D26:E26"/>
    <mergeCell ref="D42:E42"/>
    <mergeCell ref="D30:E30"/>
    <mergeCell ref="D31:E31"/>
    <mergeCell ref="D32:E32"/>
    <mergeCell ref="D33:E33"/>
    <mergeCell ref="D35:E35"/>
    <mergeCell ref="D36:E36"/>
    <mergeCell ref="D37:E37"/>
    <mergeCell ref="D38:E38"/>
    <mergeCell ref="D39:E39"/>
    <mergeCell ref="D40:E40"/>
    <mergeCell ref="D41:E41"/>
    <mergeCell ref="C54:E54"/>
    <mergeCell ref="C43:E43"/>
    <mergeCell ref="D44:E44"/>
    <mergeCell ref="D45:E45"/>
    <mergeCell ref="D46:E46"/>
    <mergeCell ref="D47:E47"/>
    <mergeCell ref="D48:E48"/>
    <mergeCell ref="B49:E49"/>
    <mergeCell ref="B50:E50"/>
    <mergeCell ref="B51:E51"/>
    <mergeCell ref="C52:E52"/>
    <mergeCell ref="C53:E53"/>
    <mergeCell ref="A68:C73"/>
    <mergeCell ref="D68:E68"/>
    <mergeCell ref="B55:E55"/>
    <mergeCell ref="C56:E56"/>
    <mergeCell ref="C57:E57"/>
    <mergeCell ref="B58:E58"/>
    <mergeCell ref="B59:E59"/>
    <mergeCell ref="B60:E60"/>
    <mergeCell ref="B62:E62"/>
    <mergeCell ref="A63:E63"/>
    <mergeCell ref="A64:E64"/>
    <mergeCell ref="B61:E61"/>
    <mergeCell ref="D69:E69"/>
    <mergeCell ref="D70:E70"/>
    <mergeCell ref="D71:E71"/>
    <mergeCell ref="D72:E72"/>
    <mergeCell ref="D73:E73"/>
    <mergeCell ref="A108:C108"/>
    <mergeCell ref="D108:E108"/>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s>
  <phoneticPr fontId="3"/>
  <printOptions horizontalCentered="1" verticalCentered="1"/>
  <pageMargins left="0.39370078740157483" right="0.39370078740157483" top="0.78740157480314965" bottom="0.59055118110236227" header="0.59055118110236227" footer="0.19685039370078741"/>
  <pageSetup paperSize="9" scale="52" fitToWidth="0" orientation="portrait" horizontalDpi="300" verticalDpi="300" r:id="rId1"/>
  <headerFooter alignWithMargins="0">
    <oddHeader>&amp;L&amp;F　&amp;A</oddHeader>
  </headerFooter>
  <ignoredErrors>
    <ignoredError sqref="I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M120"/>
  <sheetViews>
    <sheetView showGridLines="0" view="pageBreakPreview" zoomScaleNormal="100" zoomScaleSheetLayoutView="100" workbookViewId="0">
      <pane xSplit="8" ySplit="3" topLeftCell="I4" activePane="bottomRight" state="frozen"/>
      <selection activeCell="H4" sqref="H4:AJ125"/>
      <selection pane="topRight" activeCell="H4" sqref="H4:AJ125"/>
      <selection pane="bottomLeft" activeCell="H4" sqref="H4:AJ125"/>
      <selection pane="bottomRight" activeCell="A2" sqref="A2:F3"/>
    </sheetView>
  </sheetViews>
  <sheetFormatPr defaultColWidth="9" defaultRowHeight="13.5"/>
  <cols>
    <col min="1" max="1" width="3.375" style="20" customWidth="1"/>
    <col min="2" max="2" width="4.125" style="20" customWidth="1"/>
    <col min="3" max="5" width="3.375" style="20" customWidth="1"/>
    <col min="6" max="6" width="24.375" style="20" customWidth="1"/>
    <col min="7" max="7" width="3.75" style="20" bestFit="1" customWidth="1"/>
    <col min="8" max="8" width="4" style="20" customWidth="1"/>
    <col min="9" max="9" width="12.25" style="20" customWidth="1"/>
    <col min="10" max="10" width="12.375" style="20" customWidth="1"/>
    <col min="11" max="12" width="14.25" style="20" customWidth="1"/>
    <col min="13" max="13" width="11.125" style="20" customWidth="1"/>
    <col min="14" max="16384" width="9" style="20"/>
  </cols>
  <sheetData>
    <row r="1" spans="1:13">
      <c r="A1" s="20" t="s">
        <v>132</v>
      </c>
      <c r="L1" s="45"/>
      <c r="M1" s="45"/>
    </row>
    <row r="2" spans="1:13" ht="22.5" customHeight="1">
      <c r="A2" s="207" t="s">
        <v>22</v>
      </c>
      <c r="B2" s="208"/>
      <c r="C2" s="208"/>
      <c r="D2" s="208"/>
      <c r="E2" s="208"/>
      <c r="F2" s="209"/>
      <c r="G2" s="201" t="s">
        <v>8</v>
      </c>
      <c r="H2" s="201" t="s">
        <v>9</v>
      </c>
      <c r="I2" s="21" t="s">
        <v>20</v>
      </c>
      <c r="J2" s="12" t="s">
        <v>489</v>
      </c>
      <c r="L2" s="83"/>
      <c r="M2" s="45"/>
    </row>
    <row r="3" spans="1:13" ht="22.5" customHeight="1">
      <c r="A3" s="207"/>
      <c r="B3" s="208"/>
      <c r="C3" s="208"/>
      <c r="D3" s="208"/>
      <c r="E3" s="208"/>
      <c r="F3" s="209"/>
      <c r="G3" s="202"/>
      <c r="H3" s="202"/>
      <c r="I3" s="22" t="s">
        <v>89</v>
      </c>
      <c r="J3" s="23" t="s">
        <v>7</v>
      </c>
      <c r="L3" s="78"/>
      <c r="M3" s="86"/>
    </row>
    <row r="4" spans="1:13" ht="13.5" customHeight="1">
      <c r="A4" s="24" t="s">
        <v>259</v>
      </c>
      <c r="B4" s="158" t="s">
        <v>260</v>
      </c>
      <c r="C4" s="158"/>
      <c r="D4" s="158"/>
      <c r="E4" s="158"/>
      <c r="F4" s="159"/>
      <c r="G4" s="19">
        <v>1</v>
      </c>
      <c r="H4" s="19">
        <v>1</v>
      </c>
      <c r="I4" s="67">
        <v>2444610</v>
      </c>
      <c r="J4" s="19">
        <f t="shared" ref="J4:J35" si="0">SUM(I4:I4)</f>
        <v>2444610</v>
      </c>
      <c r="L4" s="45"/>
      <c r="M4" s="45"/>
    </row>
    <row r="5" spans="1:13" ht="13.5" customHeight="1">
      <c r="A5" s="24"/>
      <c r="B5" s="25" t="s">
        <v>261</v>
      </c>
      <c r="C5" s="158" t="s">
        <v>262</v>
      </c>
      <c r="D5" s="158"/>
      <c r="E5" s="158"/>
      <c r="F5" s="159"/>
      <c r="G5" s="19">
        <v>1</v>
      </c>
      <c r="H5" s="19">
        <v>2</v>
      </c>
      <c r="I5" s="67">
        <v>2444610</v>
      </c>
      <c r="J5" s="19">
        <f t="shared" si="0"/>
        <v>2444610</v>
      </c>
      <c r="L5" s="45"/>
      <c r="M5" s="45"/>
    </row>
    <row r="6" spans="1:13">
      <c r="A6" s="24"/>
      <c r="B6" s="25"/>
      <c r="C6" s="25" t="s">
        <v>263</v>
      </c>
      <c r="D6" s="158" t="s">
        <v>264</v>
      </c>
      <c r="E6" s="158"/>
      <c r="F6" s="159"/>
      <c r="G6" s="19">
        <v>1</v>
      </c>
      <c r="H6" s="19">
        <v>3</v>
      </c>
      <c r="I6" s="67">
        <v>3567</v>
      </c>
      <c r="J6" s="19">
        <f t="shared" si="0"/>
        <v>3567</v>
      </c>
      <c r="L6" s="45"/>
      <c r="M6" s="45"/>
    </row>
    <row r="7" spans="1:13">
      <c r="A7" s="24"/>
      <c r="B7" s="25"/>
      <c r="C7" s="25" t="s">
        <v>265</v>
      </c>
      <c r="D7" s="158" t="s">
        <v>266</v>
      </c>
      <c r="E7" s="158"/>
      <c r="F7" s="159"/>
      <c r="G7" s="19">
        <v>1</v>
      </c>
      <c r="H7" s="19">
        <v>4</v>
      </c>
      <c r="I7" s="67">
        <v>2581998</v>
      </c>
      <c r="J7" s="19">
        <f t="shared" si="0"/>
        <v>2581998</v>
      </c>
      <c r="L7" s="45"/>
      <c r="M7" s="45"/>
    </row>
    <row r="8" spans="1:13">
      <c r="A8" s="24"/>
      <c r="B8" s="25"/>
      <c r="C8" s="25"/>
      <c r="D8" s="157" t="s">
        <v>356</v>
      </c>
      <c r="E8" s="158"/>
      <c r="F8" s="159"/>
      <c r="G8" s="19">
        <v>1</v>
      </c>
      <c r="H8" s="19">
        <v>5</v>
      </c>
      <c r="I8" s="67">
        <v>0</v>
      </c>
      <c r="J8" s="19">
        <f t="shared" si="0"/>
        <v>0</v>
      </c>
      <c r="L8" s="45"/>
      <c r="M8" s="45"/>
    </row>
    <row r="9" spans="1:13">
      <c r="A9" s="24"/>
      <c r="B9" s="25"/>
      <c r="C9" s="25" t="s">
        <v>267</v>
      </c>
      <c r="D9" s="158" t="s">
        <v>268</v>
      </c>
      <c r="E9" s="158"/>
      <c r="F9" s="159"/>
      <c r="G9" s="19">
        <v>1</v>
      </c>
      <c r="H9" s="19">
        <v>6</v>
      </c>
      <c r="I9" s="67">
        <v>140955</v>
      </c>
      <c r="J9" s="19">
        <f t="shared" si="0"/>
        <v>140955</v>
      </c>
      <c r="L9" s="45"/>
      <c r="M9" s="45"/>
    </row>
    <row r="10" spans="1:13">
      <c r="A10" s="24"/>
      <c r="B10" s="25"/>
      <c r="C10" s="25"/>
      <c r="D10" s="157" t="s">
        <v>357</v>
      </c>
      <c r="E10" s="188"/>
      <c r="F10" s="189"/>
      <c r="G10" s="19">
        <v>1</v>
      </c>
      <c r="H10" s="19">
        <v>7</v>
      </c>
      <c r="I10" s="67">
        <v>0</v>
      </c>
      <c r="J10" s="19">
        <f t="shared" si="0"/>
        <v>0</v>
      </c>
      <c r="L10" s="45"/>
      <c r="M10" s="45"/>
    </row>
    <row r="11" spans="1:13">
      <c r="A11" s="24"/>
      <c r="B11" s="25"/>
      <c r="C11" s="25" t="s">
        <v>269</v>
      </c>
      <c r="D11" s="158" t="s">
        <v>270</v>
      </c>
      <c r="E11" s="158"/>
      <c r="F11" s="159"/>
      <c r="G11" s="19">
        <v>1</v>
      </c>
      <c r="H11" s="19">
        <v>8</v>
      </c>
      <c r="I11" s="67">
        <v>0</v>
      </c>
      <c r="J11" s="19">
        <f t="shared" si="0"/>
        <v>0</v>
      </c>
      <c r="L11" s="45"/>
      <c r="M11" s="45"/>
    </row>
    <row r="12" spans="1:13" ht="13.5" customHeight="1">
      <c r="A12" s="24"/>
      <c r="B12" s="25" t="s">
        <v>273</v>
      </c>
      <c r="C12" s="158" t="s">
        <v>274</v>
      </c>
      <c r="D12" s="158"/>
      <c r="E12" s="158"/>
      <c r="F12" s="159"/>
      <c r="G12" s="19">
        <v>1</v>
      </c>
      <c r="H12" s="19">
        <v>9</v>
      </c>
      <c r="I12" s="67">
        <v>0</v>
      </c>
      <c r="J12" s="19">
        <f t="shared" si="0"/>
        <v>0</v>
      </c>
      <c r="L12" s="45"/>
      <c r="M12" s="45"/>
    </row>
    <row r="13" spans="1:13" ht="13.5" customHeight="1">
      <c r="A13" s="24"/>
      <c r="B13" s="25" t="s">
        <v>275</v>
      </c>
      <c r="C13" s="157" t="s">
        <v>358</v>
      </c>
      <c r="D13" s="158"/>
      <c r="E13" s="158"/>
      <c r="F13" s="159"/>
      <c r="G13" s="19">
        <v>1</v>
      </c>
      <c r="H13" s="19">
        <v>10</v>
      </c>
      <c r="I13" s="67">
        <v>0</v>
      </c>
      <c r="J13" s="19">
        <f t="shared" si="0"/>
        <v>0</v>
      </c>
      <c r="L13" s="45"/>
      <c r="M13" s="45"/>
    </row>
    <row r="14" spans="1:13">
      <c r="A14" s="24"/>
      <c r="B14" s="25"/>
      <c r="C14" s="25"/>
      <c r="D14" s="25"/>
      <c r="E14" s="25"/>
      <c r="F14" s="26"/>
      <c r="G14" s="19">
        <v>1</v>
      </c>
      <c r="H14" s="19">
        <v>11</v>
      </c>
      <c r="I14" s="67">
        <v>0</v>
      </c>
      <c r="J14" s="19">
        <f t="shared" si="0"/>
        <v>0</v>
      </c>
      <c r="L14" s="45"/>
      <c r="M14" s="45"/>
    </row>
    <row r="15" spans="1:13">
      <c r="A15" s="24"/>
      <c r="B15" s="25"/>
      <c r="C15" s="25"/>
      <c r="D15" s="25"/>
      <c r="E15" s="25"/>
      <c r="F15" s="26"/>
      <c r="G15" s="19">
        <v>1</v>
      </c>
      <c r="H15" s="19">
        <v>12</v>
      </c>
      <c r="I15" s="67">
        <v>0</v>
      </c>
      <c r="J15" s="19">
        <f t="shared" si="0"/>
        <v>0</v>
      </c>
      <c r="L15" s="45"/>
      <c r="M15" s="45"/>
    </row>
    <row r="16" spans="1:13">
      <c r="A16" s="24"/>
      <c r="B16" s="25"/>
      <c r="C16" s="25"/>
      <c r="D16" s="25"/>
      <c r="E16" s="25"/>
      <c r="F16" s="26"/>
      <c r="G16" s="19">
        <v>1</v>
      </c>
      <c r="H16" s="19">
        <v>13</v>
      </c>
      <c r="I16" s="67">
        <v>0</v>
      </c>
      <c r="J16" s="19">
        <f t="shared" si="0"/>
        <v>0</v>
      </c>
      <c r="L16" s="45"/>
      <c r="M16" s="45"/>
    </row>
    <row r="17" spans="1:13" ht="13.5" customHeight="1">
      <c r="A17" s="24" t="s">
        <v>276</v>
      </c>
      <c r="B17" s="158" t="s">
        <v>277</v>
      </c>
      <c r="C17" s="158"/>
      <c r="D17" s="158"/>
      <c r="E17" s="158"/>
      <c r="F17" s="159"/>
      <c r="G17" s="19">
        <v>1</v>
      </c>
      <c r="H17" s="19">
        <v>14</v>
      </c>
      <c r="I17" s="67">
        <v>43170</v>
      </c>
      <c r="J17" s="19">
        <f t="shared" si="0"/>
        <v>43170</v>
      </c>
      <c r="L17" s="45"/>
      <c r="M17" s="45"/>
    </row>
    <row r="18" spans="1:13" ht="13.5" customHeight="1">
      <c r="A18" s="183" t="s">
        <v>133</v>
      </c>
      <c r="B18" s="25" t="s">
        <v>278</v>
      </c>
      <c r="C18" s="158" t="s">
        <v>279</v>
      </c>
      <c r="D18" s="158"/>
      <c r="E18" s="158"/>
      <c r="F18" s="159"/>
      <c r="G18" s="19">
        <v>1</v>
      </c>
      <c r="H18" s="19">
        <v>15</v>
      </c>
      <c r="I18" s="67">
        <v>27105</v>
      </c>
      <c r="J18" s="19">
        <f t="shared" si="0"/>
        <v>27105</v>
      </c>
      <c r="L18" s="45"/>
      <c r="M18" s="45"/>
    </row>
    <row r="19" spans="1:13" ht="13.5" customHeight="1">
      <c r="A19" s="184"/>
      <c r="B19" s="25" t="s">
        <v>11</v>
      </c>
      <c r="C19" s="157" t="s">
        <v>359</v>
      </c>
      <c r="D19" s="158"/>
      <c r="E19" s="158"/>
      <c r="F19" s="159"/>
      <c r="G19" s="19">
        <v>1</v>
      </c>
      <c r="H19" s="19">
        <v>16</v>
      </c>
      <c r="I19" s="67">
        <v>17093</v>
      </c>
      <c r="J19" s="19">
        <f t="shared" si="0"/>
        <v>17093</v>
      </c>
      <c r="L19" s="45"/>
      <c r="M19" s="45"/>
    </row>
    <row r="20" spans="1:13" ht="13.5" customHeight="1">
      <c r="A20" s="184"/>
      <c r="B20" s="25" t="s">
        <v>12</v>
      </c>
      <c r="C20" s="157" t="s">
        <v>360</v>
      </c>
      <c r="D20" s="158"/>
      <c r="E20" s="158"/>
      <c r="F20" s="159"/>
      <c r="G20" s="19">
        <v>1</v>
      </c>
      <c r="H20" s="19">
        <v>17</v>
      </c>
      <c r="I20" s="67">
        <v>1041</v>
      </c>
      <c r="J20" s="19">
        <f t="shared" si="0"/>
        <v>1041</v>
      </c>
      <c r="L20" s="45"/>
      <c r="M20" s="45"/>
    </row>
    <row r="21" spans="1:13" ht="13.5" customHeight="1">
      <c r="A21" s="184"/>
      <c r="B21" s="25" t="s">
        <v>17</v>
      </c>
      <c r="C21" s="157" t="s">
        <v>361</v>
      </c>
      <c r="D21" s="158"/>
      <c r="E21" s="158"/>
      <c r="F21" s="159"/>
      <c r="G21" s="19">
        <v>1</v>
      </c>
      <c r="H21" s="19">
        <v>18</v>
      </c>
      <c r="I21" s="67">
        <v>13</v>
      </c>
      <c r="J21" s="19">
        <f t="shared" si="0"/>
        <v>13</v>
      </c>
      <c r="L21" s="45"/>
      <c r="M21" s="45"/>
    </row>
    <row r="22" spans="1:13" ht="13.5" customHeight="1">
      <c r="A22" s="185"/>
      <c r="B22" s="27" t="s">
        <v>362</v>
      </c>
      <c r="C22" s="157" t="s">
        <v>363</v>
      </c>
      <c r="D22" s="158"/>
      <c r="E22" s="158"/>
      <c r="F22" s="159"/>
      <c r="G22" s="19">
        <v>1</v>
      </c>
      <c r="H22" s="19">
        <v>19</v>
      </c>
      <c r="I22" s="67">
        <v>0</v>
      </c>
      <c r="J22" s="19">
        <f t="shared" si="0"/>
        <v>0</v>
      </c>
      <c r="L22" s="45"/>
      <c r="M22" s="45"/>
    </row>
    <row r="23" spans="1:13" ht="13.5" customHeight="1">
      <c r="A23" s="24" t="s">
        <v>280</v>
      </c>
      <c r="B23" s="157" t="s">
        <v>364</v>
      </c>
      <c r="C23" s="158"/>
      <c r="D23" s="158"/>
      <c r="E23" s="158"/>
      <c r="F23" s="159"/>
      <c r="G23" s="19">
        <v>1</v>
      </c>
      <c r="H23" s="19">
        <v>20</v>
      </c>
      <c r="I23" s="67">
        <v>0</v>
      </c>
      <c r="J23" s="19">
        <f t="shared" si="0"/>
        <v>0</v>
      </c>
      <c r="L23" s="45"/>
      <c r="M23" s="45"/>
    </row>
    <row r="24" spans="1:13" ht="13.5" customHeight="1">
      <c r="A24" s="24" t="s">
        <v>134</v>
      </c>
      <c r="B24" s="158" t="s">
        <v>281</v>
      </c>
      <c r="C24" s="158"/>
      <c r="D24" s="158"/>
      <c r="E24" s="158"/>
      <c r="F24" s="159"/>
      <c r="G24" s="19">
        <v>1</v>
      </c>
      <c r="H24" s="19">
        <v>21</v>
      </c>
      <c r="I24" s="67">
        <v>2487780</v>
      </c>
      <c r="J24" s="19">
        <f t="shared" si="0"/>
        <v>2487780</v>
      </c>
      <c r="L24" s="45"/>
      <c r="M24" s="45"/>
    </row>
    <row r="25" spans="1:13" ht="13.5" customHeight="1">
      <c r="A25" s="24" t="s">
        <v>135</v>
      </c>
      <c r="B25" s="158" t="s">
        <v>282</v>
      </c>
      <c r="C25" s="158"/>
      <c r="D25" s="158"/>
      <c r="E25" s="158"/>
      <c r="F25" s="159"/>
      <c r="G25" s="19">
        <v>1</v>
      </c>
      <c r="H25" s="19">
        <v>22</v>
      </c>
      <c r="I25" s="67">
        <v>1339861</v>
      </c>
      <c r="J25" s="19">
        <f t="shared" si="0"/>
        <v>1339861</v>
      </c>
      <c r="L25" s="45"/>
      <c r="M25" s="45"/>
    </row>
    <row r="26" spans="1:13" ht="13.5" customHeight="1">
      <c r="A26" s="24"/>
      <c r="B26" s="25" t="s">
        <v>278</v>
      </c>
      <c r="C26" s="186" t="s">
        <v>365</v>
      </c>
      <c r="D26" s="186"/>
      <c r="E26" s="186"/>
      <c r="F26" s="187"/>
      <c r="G26" s="19">
        <v>1</v>
      </c>
      <c r="H26" s="19">
        <v>23</v>
      </c>
      <c r="I26" s="67">
        <v>1294761</v>
      </c>
      <c r="J26" s="19">
        <f t="shared" si="0"/>
        <v>1294761</v>
      </c>
      <c r="L26" s="45"/>
      <c r="M26" s="45"/>
    </row>
    <row r="27" spans="1:13" ht="13.5" customHeight="1">
      <c r="A27" s="24"/>
      <c r="B27" s="25" t="s">
        <v>11</v>
      </c>
      <c r="C27" s="157" t="s">
        <v>366</v>
      </c>
      <c r="D27" s="158"/>
      <c r="E27" s="158"/>
      <c r="F27" s="159"/>
      <c r="G27" s="19">
        <v>1</v>
      </c>
      <c r="H27" s="19">
        <v>24</v>
      </c>
      <c r="I27" s="67">
        <v>45100</v>
      </c>
      <c r="J27" s="19">
        <f t="shared" si="0"/>
        <v>45100</v>
      </c>
      <c r="L27" s="45"/>
      <c r="M27" s="45"/>
    </row>
    <row r="28" spans="1:13" ht="13.5" customHeight="1">
      <c r="A28" s="24"/>
      <c r="B28" s="25" t="s">
        <v>12</v>
      </c>
      <c r="C28" s="157" t="s">
        <v>367</v>
      </c>
      <c r="D28" s="158"/>
      <c r="E28" s="158"/>
      <c r="F28" s="159"/>
      <c r="G28" s="19">
        <v>1</v>
      </c>
      <c r="H28" s="19">
        <v>25</v>
      </c>
      <c r="I28" s="67">
        <v>0</v>
      </c>
      <c r="J28" s="19">
        <f t="shared" si="0"/>
        <v>0</v>
      </c>
      <c r="L28" s="45"/>
      <c r="M28" s="45"/>
    </row>
    <row r="29" spans="1:13" ht="13.5" customHeight="1">
      <c r="A29" s="24"/>
      <c r="B29" s="25" t="s">
        <v>17</v>
      </c>
      <c r="C29" s="203" t="s">
        <v>368</v>
      </c>
      <c r="D29" s="203"/>
      <c r="E29" s="203"/>
      <c r="F29" s="204"/>
      <c r="G29" s="19">
        <v>1</v>
      </c>
      <c r="H29" s="19">
        <v>26</v>
      </c>
      <c r="I29" s="67">
        <v>0</v>
      </c>
      <c r="J29" s="19">
        <f t="shared" si="0"/>
        <v>0</v>
      </c>
      <c r="L29" s="45"/>
      <c r="M29" s="45"/>
    </row>
    <row r="30" spans="1:13" ht="13.5" customHeight="1">
      <c r="A30" s="24"/>
      <c r="B30" s="25" t="s">
        <v>19</v>
      </c>
      <c r="C30" s="157" t="s">
        <v>369</v>
      </c>
      <c r="D30" s="158"/>
      <c r="E30" s="158"/>
      <c r="F30" s="159"/>
      <c r="G30" s="19">
        <v>1</v>
      </c>
      <c r="H30" s="19">
        <v>27</v>
      </c>
      <c r="I30" s="67">
        <v>0</v>
      </c>
      <c r="J30" s="19">
        <f t="shared" si="0"/>
        <v>0</v>
      </c>
      <c r="L30" s="45"/>
      <c r="M30" s="45"/>
    </row>
    <row r="31" spans="1:13" ht="13.5" customHeight="1">
      <c r="A31" s="24"/>
      <c r="B31" s="27" t="s">
        <v>370</v>
      </c>
      <c r="C31" s="157" t="s">
        <v>371</v>
      </c>
      <c r="D31" s="158"/>
      <c r="E31" s="158"/>
      <c r="F31" s="159"/>
      <c r="G31" s="19">
        <v>1</v>
      </c>
      <c r="H31" s="19">
        <v>28</v>
      </c>
      <c r="I31" s="67">
        <v>0</v>
      </c>
      <c r="J31" s="19">
        <f t="shared" si="0"/>
        <v>0</v>
      </c>
      <c r="L31" s="45"/>
      <c r="M31" s="45"/>
    </row>
    <row r="32" spans="1:13" ht="13.5" customHeight="1">
      <c r="A32" s="24"/>
      <c r="B32" s="27" t="s">
        <v>372</v>
      </c>
      <c r="C32" s="157" t="s">
        <v>373</v>
      </c>
      <c r="D32" s="158"/>
      <c r="E32" s="158"/>
      <c r="F32" s="159"/>
      <c r="G32" s="19">
        <v>1</v>
      </c>
      <c r="H32" s="19">
        <v>29</v>
      </c>
      <c r="I32" s="67">
        <v>0</v>
      </c>
      <c r="J32" s="19">
        <f t="shared" si="0"/>
        <v>0</v>
      </c>
      <c r="L32" s="45"/>
      <c r="M32" s="45"/>
    </row>
    <row r="33" spans="1:13" ht="13.5" customHeight="1">
      <c r="A33" s="24"/>
      <c r="B33" s="27" t="s">
        <v>374</v>
      </c>
      <c r="C33" s="157" t="s">
        <v>375</v>
      </c>
      <c r="D33" s="158"/>
      <c r="E33" s="158"/>
      <c r="F33" s="159"/>
      <c r="G33" s="19">
        <v>1</v>
      </c>
      <c r="H33" s="19">
        <v>30</v>
      </c>
      <c r="I33" s="67">
        <v>0</v>
      </c>
      <c r="J33" s="19">
        <f t="shared" si="0"/>
        <v>0</v>
      </c>
      <c r="L33" s="45"/>
      <c r="M33" s="45"/>
    </row>
    <row r="34" spans="1:13" ht="13.5" customHeight="1">
      <c r="A34" s="24" t="s">
        <v>283</v>
      </c>
      <c r="B34" s="158" t="s">
        <v>284</v>
      </c>
      <c r="C34" s="158"/>
      <c r="D34" s="158"/>
      <c r="E34" s="158"/>
      <c r="F34" s="159"/>
      <c r="G34" s="19">
        <v>1</v>
      </c>
      <c r="H34" s="19">
        <v>31</v>
      </c>
      <c r="I34" s="67">
        <v>104198</v>
      </c>
      <c r="J34" s="19">
        <f t="shared" si="0"/>
        <v>104198</v>
      </c>
      <c r="L34" s="45"/>
      <c r="M34" s="45"/>
    </row>
    <row r="35" spans="1:13" ht="13.5" customHeight="1">
      <c r="A35" s="24"/>
      <c r="B35" s="25" t="s">
        <v>278</v>
      </c>
      <c r="C35" s="186" t="s">
        <v>376</v>
      </c>
      <c r="D35" s="186"/>
      <c r="E35" s="186"/>
      <c r="F35" s="187"/>
      <c r="G35" s="19">
        <v>1</v>
      </c>
      <c r="H35" s="19">
        <v>32</v>
      </c>
      <c r="I35" s="67">
        <v>93238</v>
      </c>
      <c r="J35" s="19">
        <f t="shared" si="0"/>
        <v>93238</v>
      </c>
      <c r="L35" s="45"/>
      <c r="M35" s="45"/>
    </row>
    <row r="36" spans="1:13" ht="13.5" customHeight="1">
      <c r="A36" s="24"/>
      <c r="B36" s="25" t="s">
        <v>11</v>
      </c>
      <c r="C36" s="157" t="s">
        <v>377</v>
      </c>
      <c r="D36" s="158"/>
      <c r="E36" s="158"/>
      <c r="F36" s="159"/>
      <c r="G36" s="19">
        <v>1</v>
      </c>
      <c r="H36" s="19">
        <v>33</v>
      </c>
      <c r="I36" s="67">
        <v>0</v>
      </c>
      <c r="J36" s="19">
        <f t="shared" ref="J36:J67" si="1">SUM(I36:I36)</f>
        <v>0</v>
      </c>
      <c r="L36" s="45"/>
      <c r="M36" s="45"/>
    </row>
    <row r="37" spans="1:13" ht="13.5" customHeight="1">
      <c r="A37" s="24"/>
      <c r="B37" s="25" t="s">
        <v>12</v>
      </c>
      <c r="C37" s="203" t="s">
        <v>378</v>
      </c>
      <c r="D37" s="203"/>
      <c r="E37" s="203"/>
      <c r="F37" s="204"/>
      <c r="G37" s="19">
        <v>1</v>
      </c>
      <c r="H37" s="19">
        <v>34</v>
      </c>
      <c r="I37" s="67">
        <v>0</v>
      </c>
      <c r="J37" s="19">
        <f t="shared" si="1"/>
        <v>0</v>
      </c>
      <c r="L37" s="45"/>
      <c r="M37" s="45"/>
    </row>
    <row r="38" spans="1:13" ht="13.5" customHeight="1">
      <c r="A38" s="24"/>
      <c r="B38" s="27" t="s">
        <v>379</v>
      </c>
      <c r="C38" s="157" t="s">
        <v>380</v>
      </c>
      <c r="D38" s="158"/>
      <c r="E38" s="158"/>
      <c r="F38" s="159"/>
      <c r="G38" s="19">
        <v>1</v>
      </c>
      <c r="H38" s="19">
        <v>35</v>
      </c>
      <c r="I38" s="67">
        <v>0</v>
      </c>
      <c r="J38" s="19">
        <f t="shared" si="1"/>
        <v>0</v>
      </c>
      <c r="L38" s="45"/>
      <c r="M38" s="45"/>
    </row>
    <row r="39" spans="1:13" ht="13.5" customHeight="1">
      <c r="A39" s="24"/>
      <c r="B39" s="27" t="s">
        <v>381</v>
      </c>
      <c r="C39" s="157" t="s">
        <v>382</v>
      </c>
      <c r="D39" s="158"/>
      <c r="E39" s="158"/>
      <c r="F39" s="159"/>
      <c r="G39" s="19">
        <v>1</v>
      </c>
      <c r="H39" s="19">
        <v>36</v>
      </c>
      <c r="I39" s="67">
        <v>2922</v>
      </c>
      <c r="J39" s="19">
        <f t="shared" si="1"/>
        <v>2922</v>
      </c>
      <c r="L39" s="45"/>
      <c r="M39" s="45"/>
    </row>
    <row r="40" spans="1:13" ht="13.5" customHeight="1">
      <c r="A40" s="24"/>
      <c r="B40" s="27" t="s">
        <v>383</v>
      </c>
      <c r="C40" s="157" t="s">
        <v>373</v>
      </c>
      <c r="D40" s="158"/>
      <c r="E40" s="158"/>
      <c r="F40" s="159"/>
      <c r="G40" s="19">
        <v>1</v>
      </c>
      <c r="H40" s="19">
        <v>37</v>
      </c>
      <c r="I40" s="67">
        <v>0</v>
      </c>
      <c r="J40" s="19">
        <f t="shared" si="1"/>
        <v>0</v>
      </c>
      <c r="L40" s="45"/>
      <c r="M40" s="45"/>
    </row>
    <row r="41" spans="1:13" ht="13.5" customHeight="1">
      <c r="A41" s="24"/>
      <c r="B41" s="27" t="s">
        <v>384</v>
      </c>
      <c r="C41" s="157" t="s">
        <v>385</v>
      </c>
      <c r="D41" s="158"/>
      <c r="E41" s="158"/>
      <c r="F41" s="159"/>
      <c r="G41" s="19">
        <v>1</v>
      </c>
      <c r="H41" s="19">
        <v>38</v>
      </c>
      <c r="I41" s="67">
        <v>0</v>
      </c>
      <c r="J41" s="19">
        <f t="shared" si="1"/>
        <v>0</v>
      </c>
      <c r="L41" s="45"/>
      <c r="M41" s="45"/>
    </row>
    <row r="42" spans="1:13" ht="13.5" customHeight="1">
      <c r="A42" s="24"/>
      <c r="B42" s="27" t="s">
        <v>386</v>
      </c>
      <c r="C42" s="157" t="s">
        <v>387</v>
      </c>
      <c r="D42" s="158"/>
      <c r="E42" s="158"/>
      <c r="F42" s="159"/>
      <c r="G42" s="19">
        <v>1</v>
      </c>
      <c r="H42" s="19">
        <v>39</v>
      </c>
      <c r="I42" s="67">
        <v>8032</v>
      </c>
      <c r="J42" s="19">
        <f t="shared" si="1"/>
        <v>8032</v>
      </c>
      <c r="L42" s="45"/>
      <c r="M42" s="45"/>
    </row>
    <row r="43" spans="1:13" ht="13.5" customHeight="1">
      <c r="A43" s="24"/>
      <c r="B43" s="27" t="s">
        <v>388</v>
      </c>
      <c r="C43" s="157" t="s">
        <v>389</v>
      </c>
      <c r="D43" s="158"/>
      <c r="E43" s="158"/>
      <c r="F43" s="159"/>
      <c r="G43" s="19">
        <v>1</v>
      </c>
      <c r="H43" s="19">
        <v>40</v>
      </c>
      <c r="I43" s="67">
        <v>0</v>
      </c>
      <c r="J43" s="19">
        <f t="shared" si="1"/>
        <v>0</v>
      </c>
      <c r="L43" s="45"/>
      <c r="M43" s="45"/>
    </row>
    <row r="44" spans="1:13" ht="13.5" customHeight="1">
      <c r="A44" s="24"/>
      <c r="B44" s="27" t="s">
        <v>390</v>
      </c>
      <c r="C44" s="158" t="s">
        <v>34</v>
      </c>
      <c r="D44" s="158"/>
      <c r="E44" s="158"/>
      <c r="F44" s="159"/>
      <c r="G44" s="19">
        <v>1</v>
      </c>
      <c r="H44" s="19">
        <v>41</v>
      </c>
      <c r="I44" s="67">
        <v>6</v>
      </c>
      <c r="J44" s="19">
        <f t="shared" si="1"/>
        <v>6</v>
      </c>
      <c r="L44" s="45"/>
      <c r="M44" s="45"/>
    </row>
    <row r="45" spans="1:13" ht="13.5" customHeight="1">
      <c r="A45" s="24" t="s">
        <v>285</v>
      </c>
      <c r="B45" s="157" t="s">
        <v>391</v>
      </c>
      <c r="C45" s="158"/>
      <c r="D45" s="158"/>
      <c r="E45" s="158"/>
      <c r="F45" s="159"/>
      <c r="G45" s="19">
        <v>1</v>
      </c>
      <c r="H45" s="19">
        <v>42</v>
      </c>
      <c r="I45" s="67">
        <v>769518</v>
      </c>
      <c r="J45" s="19">
        <f t="shared" si="1"/>
        <v>769518</v>
      </c>
      <c r="L45" s="45"/>
      <c r="M45" s="45"/>
    </row>
    <row r="46" spans="1:13" ht="13.5" customHeight="1">
      <c r="A46" s="24"/>
      <c r="B46" s="27" t="s">
        <v>392</v>
      </c>
      <c r="C46" s="157" t="s">
        <v>393</v>
      </c>
      <c r="D46" s="158"/>
      <c r="E46" s="158"/>
      <c r="F46" s="159"/>
      <c r="G46" s="19">
        <v>1</v>
      </c>
      <c r="H46" s="19">
        <v>43</v>
      </c>
      <c r="I46" s="67">
        <v>875791</v>
      </c>
      <c r="J46" s="19">
        <f t="shared" si="1"/>
        <v>875791</v>
      </c>
      <c r="L46" s="45"/>
      <c r="M46" s="45"/>
    </row>
    <row r="47" spans="1:13" ht="13.5" customHeight="1">
      <c r="A47" s="24"/>
      <c r="B47" s="27" t="s">
        <v>394</v>
      </c>
      <c r="C47" s="157" t="s">
        <v>395</v>
      </c>
      <c r="D47" s="158"/>
      <c r="E47" s="158"/>
      <c r="F47" s="159"/>
      <c r="G47" s="19">
        <v>1</v>
      </c>
      <c r="H47" s="19">
        <v>44</v>
      </c>
      <c r="I47" s="67">
        <v>106273</v>
      </c>
      <c r="J47" s="19">
        <f t="shared" si="1"/>
        <v>106273</v>
      </c>
      <c r="L47" s="45"/>
      <c r="M47" s="45"/>
    </row>
    <row r="48" spans="1:13" ht="13.5" customHeight="1">
      <c r="A48" s="24" t="s">
        <v>114</v>
      </c>
      <c r="B48" s="157" t="s">
        <v>396</v>
      </c>
      <c r="C48" s="158"/>
      <c r="D48" s="158"/>
      <c r="E48" s="158"/>
      <c r="F48" s="159"/>
      <c r="G48" s="19">
        <v>1</v>
      </c>
      <c r="H48" s="19">
        <v>45</v>
      </c>
      <c r="I48" s="67">
        <v>2213577</v>
      </c>
      <c r="J48" s="19">
        <f t="shared" si="1"/>
        <v>2213577</v>
      </c>
      <c r="L48" s="45"/>
      <c r="M48" s="45"/>
    </row>
    <row r="49" spans="1:13" ht="13.5" customHeight="1">
      <c r="A49" s="28" t="s">
        <v>397</v>
      </c>
      <c r="B49" s="157" t="s">
        <v>398</v>
      </c>
      <c r="C49" s="158"/>
      <c r="D49" s="158"/>
      <c r="E49" s="158"/>
      <c r="F49" s="159"/>
      <c r="G49" s="19">
        <v>1</v>
      </c>
      <c r="H49" s="19">
        <v>46</v>
      </c>
      <c r="I49" s="67">
        <v>304000</v>
      </c>
      <c r="J49" s="19">
        <f t="shared" si="1"/>
        <v>304000</v>
      </c>
      <c r="L49" s="45"/>
      <c r="M49" s="45"/>
    </row>
    <row r="50" spans="1:13">
      <c r="A50" s="24"/>
      <c r="B50" s="25"/>
      <c r="C50" s="25" t="s">
        <v>286</v>
      </c>
      <c r="D50" s="158" t="s">
        <v>287</v>
      </c>
      <c r="E50" s="158"/>
      <c r="F50" s="159"/>
      <c r="G50" s="19">
        <v>1</v>
      </c>
      <c r="H50" s="19">
        <v>47</v>
      </c>
      <c r="I50" s="67">
        <v>304000</v>
      </c>
      <c r="J50" s="19">
        <f t="shared" si="1"/>
        <v>304000</v>
      </c>
      <c r="L50" s="45"/>
      <c r="M50" s="45"/>
    </row>
    <row r="51" spans="1:13">
      <c r="A51" s="24"/>
      <c r="B51" s="25"/>
      <c r="C51" s="25" t="s">
        <v>288</v>
      </c>
      <c r="D51" s="158" t="s">
        <v>289</v>
      </c>
      <c r="E51" s="158"/>
      <c r="F51" s="159"/>
      <c r="G51" s="19">
        <v>1</v>
      </c>
      <c r="H51" s="19">
        <v>48</v>
      </c>
      <c r="I51" s="67">
        <v>0</v>
      </c>
      <c r="J51" s="19">
        <f t="shared" si="1"/>
        <v>0</v>
      </c>
      <c r="L51" s="45"/>
      <c r="M51" s="45"/>
    </row>
    <row r="52" spans="1:13">
      <c r="A52" s="24"/>
      <c r="B52" s="25"/>
      <c r="C52" s="25" t="s">
        <v>290</v>
      </c>
      <c r="D52" s="158" t="s">
        <v>291</v>
      </c>
      <c r="E52" s="158"/>
      <c r="F52" s="159"/>
      <c r="G52" s="19">
        <v>1</v>
      </c>
      <c r="H52" s="19">
        <v>49</v>
      </c>
      <c r="I52" s="67">
        <v>0</v>
      </c>
      <c r="J52" s="19">
        <f t="shared" si="1"/>
        <v>0</v>
      </c>
      <c r="L52" s="45"/>
      <c r="M52" s="45"/>
    </row>
    <row r="53" spans="1:13">
      <c r="A53" s="24"/>
      <c r="B53" s="25"/>
      <c r="C53" s="25" t="s">
        <v>269</v>
      </c>
      <c r="D53" s="158" t="s">
        <v>292</v>
      </c>
      <c r="E53" s="158"/>
      <c r="F53" s="159"/>
      <c r="G53" s="19">
        <v>1</v>
      </c>
      <c r="H53" s="19">
        <v>50</v>
      </c>
      <c r="I53" s="67">
        <v>0</v>
      </c>
      <c r="J53" s="19">
        <f t="shared" si="1"/>
        <v>0</v>
      </c>
      <c r="L53" s="45"/>
      <c r="M53" s="45"/>
    </row>
    <row r="54" spans="1:13">
      <c r="A54" s="28" t="s">
        <v>399</v>
      </c>
      <c r="B54" s="157" t="s">
        <v>400</v>
      </c>
      <c r="C54" s="158"/>
      <c r="D54" s="158"/>
      <c r="E54" s="158"/>
      <c r="F54" s="159"/>
      <c r="G54" s="19">
        <v>1</v>
      </c>
      <c r="H54" s="19">
        <v>51</v>
      </c>
      <c r="I54" s="67">
        <v>-29797</v>
      </c>
      <c r="J54" s="19">
        <f t="shared" si="1"/>
        <v>-29797</v>
      </c>
      <c r="L54" s="45"/>
      <c r="M54" s="45"/>
    </row>
    <row r="55" spans="1:13" ht="13.5" customHeight="1">
      <c r="A55" s="24"/>
      <c r="B55" s="25" t="s">
        <v>278</v>
      </c>
      <c r="C55" s="158" t="s">
        <v>293</v>
      </c>
      <c r="D55" s="158"/>
      <c r="E55" s="158"/>
      <c r="F55" s="159"/>
      <c r="G55" s="19">
        <v>1</v>
      </c>
      <c r="H55" s="19">
        <v>52</v>
      </c>
      <c r="I55" s="67">
        <v>3568</v>
      </c>
      <c r="J55" s="19">
        <f t="shared" si="1"/>
        <v>3568</v>
      </c>
      <c r="L55" s="45"/>
      <c r="M55" s="45"/>
    </row>
    <row r="56" spans="1:13">
      <c r="A56" s="24"/>
      <c r="B56" s="25"/>
      <c r="C56" s="25" t="s">
        <v>286</v>
      </c>
      <c r="D56" s="158" t="s">
        <v>294</v>
      </c>
      <c r="E56" s="158"/>
      <c r="F56" s="159"/>
      <c r="G56" s="19">
        <v>1</v>
      </c>
      <c r="H56" s="19">
        <v>53</v>
      </c>
      <c r="I56" s="67">
        <v>0</v>
      </c>
      <c r="J56" s="19">
        <f t="shared" si="1"/>
        <v>0</v>
      </c>
      <c r="L56" s="45"/>
      <c r="M56" s="45"/>
    </row>
    <row r="57" spans="1:13">
      <c r="A57" s="24"/>
      <c r="B57" s="25"/>
      <c r="C57" s="25" t="s">
        <v>288</v>
      </c>
      <c r="D57" s="158" t="s">
        <v>295</v>
      </c>
      <c r="E57" s="158"/>
      <c r="F57" s="159"/>
      <c r="G57" s="19">
        <v>1</v>
      </c>
      <c r="H57" s="19">
        <v>54</v>
      </c>
      <c r="I57" s="67">
        <v>0</v>
      </c>
      <c r="J57" s="19">
        <f t="shared" si="1"/>
        <v>0</v>
      </c>
      <c r="L57" s="45"/>
      <c r="M57" s="45"/>
    </row>
    <row r="58" spans="1:13">
      <c r="A58" s="24"/>
      <c r="B58" s="25"/>
      <c r="C58" s="25" t="s">
        <v>290</v>
      </c>
      <c r="D58" s="158" t="s">
        <v>296</v>
      </c>
      <c r="E58" s="158"/>
      <c r="F58" s="159"/>
      <c r="G58" s="19">
        <v>1</v>
      </c>
      <c r="H58" s="19">
        <v>55</v>
      </c>
      <c r="I58" s="67">
        <v>0</v>
      </c>
      <c r="J58" s="19">
        <f t="shared" si="1"/>
        <v>0</v>
      </c>
      <c r="L58" s="45"/>
      <c r="M58" s="45"/>
    </row>
    <row r="59" spans="1:13">
      <c r="A59" s="24"/>
      <c r="B59" s="25"/>
      <c r="C59" s="25" t="s">
        <v>269</v>
      </c>
      <c r="D59" s="158" t="s">
        <v>297</v>
      </c>
      <c r="E59" s="158"/>
      <c r="F59" s="159"/>
      <c r="G59" s="19">
        <v>1</v>
      </c>
      <c r="H59" s="19">
        <v>56</v>
      </c>
      <c r="I59" s="67">
        <v>0</v>
      </c>
      <c r="J59" s="19">
        <f t="shared" si="1"/>
        <v>0</v>
      </c>
      <c r="L59" s="45"/>
      <c r="M59" s="45"/>
    </row>
    <row r="60" spans="1:13">
      <c r="A60" s="24"/>
      <c r="B60" s="25"/>
      <c r="C60" s="25" t="s">
        <v>271</v>
      </c>
      <c r="D60" s="158" t="s">
        <v>272</v>
      </c>
      <c r="E60" s="158"/>
      <c r="F60" s="159"/>
      <c r="G60" s="19">
        <v>1</v>
      </c>
      <c r="H60" s="19">
        <v>57</v>
      </c>
      <c r="I60" s="67">
        <v>3568</v>
      </c>
      <c r="J60" s="19">
        <f t="shared" si="1"/>
        <v>3568</v>
      </c>
      <c r="L60" s="45"/>
      <c r="M60" s="45"/>
    </row>
    <row r="61" spans="1:13" ht="13.5" customHeight="1">
      <c r="A61" s="24"/>
      <c r="B61" s="25" t="s">
        <v>273</v>
      </c>
      <c r="C61" s="158" t="s">
        <v>298</v>
      </c>
      <c r="D61" s="158"/>
      <c r="E61" s="158"/>
      <c r="F61" s="159"/>
      <c r="G61" s="19">
        <v>1</v>
      </c>
      <c r="H61" s="19">
        <v>58</v>
      </c>
      <c r="I61" s="67">
        <v>-33365</v>
      </c>
      <c r="J61" s="19">
        <f t="shared" si="1"/>
        <v>-33365</v>
      </c>
      <c r="L61" s="45"/>
      <c r="M61" s="45"/>
    </row>
    <row r="62" spans="1:13">
      <c r="A62" s="24"/>
      <c r="B62" s="25"/>
      <c r="C62" s="29" t="s">
        <v>286</v>
      </c>
      <c r="D62" s="158" t="s">
        <v>299</v>
      </c>
      <c r="E62" s="158"/>
      <c r="F62" s="159"/>
      <c r="G62" s="19">
        <v>1</v>
      </c>
      <c r="H62" s="19">
        <v>59</v>
      </c>
      <c r="I62" s="67">
        <v>0</v>
      </c>
      <c r="J62" s="19">
        <f t="shared" si="1"/>
        <v>0</v>
      </c>
      <c r="L62" s="45"/>
      <c r="M62" s="45"/>
    </row>
    <row r="63" spans="1:13">
      <c r="A63" s="24"/>
      <c r="B63" s="25"/>
      <c r="C63" s="29" t="s">
        <v>288</v>
      </c>
      <c r="D63" s="158" t="s">
        <v>300</v>
      </c>
      <c r="E63" s="158"/>
      <c r="F63" s="159"/>
      <c r="G63" s="19">
        <v>1</v>
      </c>
      <c r="H63" s="19">
        <v>60</v>
      </c>
      <c r="I63" s="67">
        <v>0</v>
      </c>
      <c r="J63" s="19">
        <f t="shared" si="1"/>
        <v>0</v>
      </c>
      <c r="L63" s="45"/>
      <c r="M63" s="45"/>
    </row>
    <row r="64" spans="1:13">
      <c r="A64" s="24"/>
      <c r="B64" s="25"/>
      <c r="C64" s="29" t="s">
        <v>290</v>
      </c>
      <c r="D64" s="158" t="s">
        <v>301</v>
      </c>
      <c r="E64" s="158"/>
      <c r="F64" s="159"/>
      <c r="G64" s="19">
        <v>1</v>
      </c>
      <c r="H64" s="19">
        <v>61</v>
      </c>
      <c r="I64" s="67">
        <v>0</v>
      </c>
      <c r="J64" s="19">
        <f t="shared" si="1"/>
        <v>0</v>
      </c>
      <c r="L64" s="45"/>
      <c r="M64" s="45"/>
    </row>
    <row r="65" spans="1:13">
      <c r="A65" s="24"/>
      <c r="B65" s="25"/>
      <c r="C65" s="29" t="s">
        <v>269</v>
      </c>
      <c r="D65" s="158" t="s">
        <v>302</v>
      </c>
      <c r="E65" s="158"/>
      <c r="F65" s="159"/>
      <c r="G65" s="19">
        <v>1</v>
      </c>
      <c r="H65" s="19">
        <v>62</v>
      </c>
      <c r="I65" s="67">
        <v>0</v>
      </c>
      <c r="J65" s="19">
        <f t="shared" si="1"/>
        <v>0</v>
      </c>
      <c r="L65" s="45"/>
      <c r="M65" s="45"/>
    </row>
    <row r="66" spans="1:13">
      <c r="A66" s="30"/>
      <c r="B66" s="31"/>
      <c r="C66" s="205" t="s">
        <v>271</v>
      </c>
      <c r="D66" s="158" t="s">
        <v>303</v>
      </c>
      <c r="E66" s="158"/>
      <c r="F66" s="159"/>
      <c r="G66" s="19">
        <v>1</v>
      </c>
      <c r="H66" s="19">
        <v>63</v>
      </c>
      <c r="I66" s="67">
        <v>0</v>
      </c>
      <c r="J66" s="19">
        <f t="shared" si="1"/>
        <v>0</v>
      </c>
      <c r="L66" s="45"/>
      <c r="M66" s="45"/>
    </row>
    <row r="67" spans="1:13">
      <c r="A67" s="32"/>
      <c r="B67" s="33"/>
      <c r="C67" s="206"/>
      <c r="D67" s="158" t="s">
        <v>304</v>
      </c>
      <c r="E67" s="158"/>
      <c r="F67" s="159"/>
      <c r="G67" s="19">
        <v>1</v>
      </c>
      <c r="H67" s="19">
        <v>64</v>
      </c>
      <c r="I67" s="67">
        <v>33365</v>
      </c>
      <c r="J67" s="19">
        <f t="shared" si="1"/>
        <v>33365</v>
      </c>
      <c r="L67" s="45"/>
      <c r="M67" s="45"/>
    </row>
    <row r="68" spans="1:13" ht="13.5" customHeight="1">
      <c r="A68" s="200" t="s">
        <v>305</v>
      </c>
      <c r="B68" s="200"/>
      <c r="C68" s="200"/>
      <c r="D68" s="190" t="s">
        <v>306</v>
      </c>
      <c r="E68" s="190"/>
      <c r="F68" s="190"/>
      <c r="G68" s="19">
        <v>1</v>
      </c>
      <c r="H68" s="19">
        <v>65</v>
      </c>
      <c r="I68" s="67">
        <v>0</v>
      </c>
      <c r="J68" s="19">
        <f t="shared" ref="J68:J99" si="2">SUM(I68:I68)</f>
        <v>0</v>
      </c>
      <c r="L68" s="45"/>
      <c r="M68" s="45"/>
    </row>
    <row r="69" spans="1:13">
      <c r="A69" s="200"/>
      <c r="B69" s="200"/>
      <c r="C69" s="200"/>
      <c r="D69" s="190" t="s">
        <v>307</v>
      </c>
      <c r="E69" s="190"/>
      <c r="F69" s="190"/>
      <c r="G69" s="19">
        <v>1</v>
      </c>
      <c r="H69" s="19">
        <v>66</v>
      </c>
      <c r="I69" s="67">
        <v>33365</v>
      </c>
      <c r="J69" s="19">
        <f t="shared" si="2"/>
        <v>33365</v>
      </c>
      <c r="L69" s="45"/>
      <c r="M69" s="45"/>
    </row>
    <row r="70" spans="1:13" ht="13.5" customHeight="1">
      <c r="A70" s="28" t="s">
        <v>401</v>
      </c>
      <c r="B70" s="155" t="s">
        <v>402</v>
      </c>
      <c r="C70" s="160"/>
      <c r="D70" s="160"/>
      <c r="E70" s="160"/>
      <c r="F70" s="161"/>
      <c r="G70" s="19">
        <v>1</v>
      </c>
      <c r="H70" s="19">
        <v>67</v>
      </c>
      <c r="I70" s="67">
        <v>0</v>
      </c>
      <c r="J70" s="19">
        <f t="shared" si="2"/>
        <v>0</v>
      </c>
      <c r="L70" s="45"/>
      <c r="M70" s="45"/>
    </row>
    <row r="71" spans="1:13" ht="13.5" customHeight="1">
      <c r="A71" s="28" t="s">
        <v>403</v>
      </c>
      <c r="B71" s="155" t="s">
        <v>404</v>
      </c>
      <c r="C71" s="160"/>
      <c r="D71" s="160"/>
      <c r="E71" s="160"/>
      <c r="F71" s="161"/>
      <c r="G71" s="19">
        <v>1</v>
      </c>
      <c r="H71" s="19">
        <v>68</v>
      </c>
      <c r="I71" s="67">
        <v>274203</v>
      </c>
      <c r="J71" s="19">
        <f t="shared" si="2"/>
        <v>274203</v>
      </c>
      <c r="L71" s="45"/>
      <c r="M71" s="45"/>
    </row>
    <row r="72" spans="1:13">
      <c r="A72" s="28" t="s">
        <v>405</v>
      </c>
      <c r="B72" s="155" t="s">
        <v>406</v>
      </c>
      <c r="C72" s="160"/>
      <c r="D72" s="160"/>
      <c r="E72" s="160"/>
      <c r="F72" s="161"/>
      <c r="G72" s="19">
        <v>1</v>
      </c>
      <c r="H72" s="19">
        <v>69</v>
      </c>
      <c r="I72" s="67">
        <v>2487780</v>
      </c>
      <c r="J72" s="19">
        <f t="shared" si="2"/>
        <v>2487780</v>
      </c>
      <c r="L72" s="45"/>
      <c r="M72" s="45"/>
    </row>
    <row r="73" spans="1:13" ht="13.5" customHeight="1">
      <c r="A73" s="28" t="s">
        <v>407</v>
      </c>
      <c r="B73" s="160" t="s">
        <v>138</v>
      </c>
      <c r="C73" s="160"/>
      <c r="D73" s="160"/>
      <c r="E73" s="160"/>
      <c r="F73" s="161"/>
      <c r="G73" s="19">
        <v>1</v>
      </c>
      <c r="H73" s="19">
        <v>70</v>
      </c>
      <c r="I73" s="67">
        <v>0</v>
      </c>
      <c r="J73" s="19">
        <f t="shared" si="2"/>
        <v>0</v>
      </c>
      <c r="L73" s="45"/>
      <c r="M73" s="45"/>
    </row>
    <row r="74" spans="1:13" ht="13.5" customHeight="1">
      <c r="A74" s="63" t="s">
        <v>408</v>
      </c>
      <c r="B74" s="160" t="s">
        <v>139</v>
      </c>
      <c r="C74" s="160"/>
      <c r="D74" s="160"/>
      <c r="E74" s="160"/>
      <c r="F74" s="161"/>
      <c r="G74" s="19">
        <v>1</v>
      </c>
      <c r="H74" s="19">
        <v>71</v>
      </c>
      <c r="I74" s="19">
        <v>0</v>
      </c>
      <c r="J74" s="19">
        <f t="shared" si="2"/>
        <v>0</v>
      </c>
      <c r="L74" s="45"/>
      <c r="M74" s="45"/>
    </row>
    <row r="75" spans="1:13" ht="13.5" customHeight="1">
      <c r="A75" s="55">
        <v>16</v>
      </c>
      <c r="B75" s="155" t="s">
        <v>452</v>
      </c>
      <c r="C75" s="155"/>
      <c r="D75" s="155"/>
      <c r="E75" s="155"/>
      <c r="F75" s="156"/>
      <c r="G75" s="19">
        <v>1</v>
      </c>
      <c r="H75" s="19">
        <v>72</v>
      </c>
      <c r="I75" s="19">
        <v>0</v>
      </c>
      <c r="J75" s="19">
        <f t="shared" si="2"/>
        <v>0</v>
      </c>
      <c r="L75" s="45"/>
      <c r="M75" s="45"/>
    </row>
    <row r="76" spans="1:13" ht="13.5" customHeight="1">
      <c r="A76" s="55">
        <v>17</v>
      </c>
      <c r="B76" s="155" t="s">
        <v>453</v>
      </c>
      <c r="C76" s="155"/>
      <c r="D76" s="155"/>
      <c r="E76" s="155"/>
      <c r="F76" s="156"/>
      <c r="G76" s="19">
        <v>1</v>
      </c>
      <c r="H76" s="19">
        <v>73</v>
      </c>
      <c r="I76" s="19">
        <v>0</v>
      </c>
      <c r="J76" s="19">
        <f t="shared" si="2"/>
        <v>0</v>
      </c>
      <c r="L76" s="45"/>
      <c r="M76" s="45"/>
    </row>
    <row r="77" spans="1:13" ht="13.5" customHeight="1">
      <c r="A77" s="176" t="s">
        <v>308</v>
      </c>
      <c r="B77" s="177"/>
      <c r="C77" s="178"/>
      <c r="D77" s="182" t="s">
        <v>309</v>
      </c>
      <c r="E77" s="158"/>
      <c r="F77" s="159"/>
      <c r="G77" s="19">
        <v>1</v>
      </c>
      <c r="H77" s="19">
        <v>74</v>
      </c>
      <c r="I77" s="19">
        <v>1431</v>
      </c>
      <c r="J77" s="19">
        <f t="shared" si="2"/>
        <v>1431</v>
      </c>
      <c r="L77" s="45"/>
      <c r="M77" s="45"/>
    </row>
    <row r="78" spans="1:13" ht="13.5" customHeight="1">
      <c r="A78" s="179"/>
      <c r="B78" s="180"/>
      <c r="C78" s="181"/>
      <c r="D78" s="182" t="s">
        <v>310</v>
      </c>
      <c r="E78" s="158"/>
      <c r="F78" s="159"/>
      <c r="G78" s="19">
        <v>1</v>
      </c>
      <c r="H78" s="19">
        <v>75</v>
      </c>
      <c r="I78" s="19">
        <v>0</v>
      </c>
      <c r="J78" s="19">
        <f t="shared" si="2"/>
        <v>0</v>
      </c>
      <c r="L78" s="45"/>
      <c r="M78" s="45"/>
    </row>
    <row r="79" spans="1:13" ht="18" customHeight="1">
      <c r="A79" s="191" t="s">
        <v>454</v>
      </c>
      <c r="B79" s="192"/>
      <c r="C79" s="193"/>
      <c r="D79" s="171" t="s">
        <v>90</v>
      </c>
      <c r="E79" s="160"/>
      <c r="F79" s="161"/>
      <c r="G79" s="19">
        <v>2</v>
      </c>
      <c r="H79" s="19">
        <v>1</v>
      </c>
      <c r="I79" s="19">
        <v>0</v>
      </c>
      <c r="J79" s="19">
        <f t="shared" si="2"/>
        <v>0</v>
      </c>
      <c r="L79" s="45"/>
      <c r="M79" s="45"/>
    </row>
    <row r="80" spans="1:13" ht="18" customHeight="1">
      <c r="A80" s="194"/>
      <c r="B80" s="195"/>
      <c r="C80" s="196"/>
      <c r="D80" s="154" t="s">
        <v>409</v>
      </c>
      <c r="E80" s="155"/>
      <c r="F80" s="156"/>
      <c r="G80" s="19">
        <v>2</v>
      </c>
      <c r="H80" s="19">
        <v>2</v>
      </c>
      <c r="I80" s="19">
        <v>0</v>
      </c>
      <c r="J80" s="19">
        <f t="shared" si="2"/>
        <v>0</v>
      </c>
      <c r="L80" s="45"/>
      <c r="M80" s="45"/>
    </row>
    <row r="81" spans="1:13" ht="18" customHeight="1">
      <c r="A81" s="197"/>
      <c r="B81" s="198"/>
      <c r="C81" s="199"/>
      <c r="D81" s="154" t="s">
        <v>410</v>
      </c>
      <c r="E81" s="155"/>
      <c r="F81" s="156"/>
      <c r="G81" s="19">
        <v>2</v>
      </c>
      <c r="H81" s="19">
        <v>3</v>
      </c>
      <c r="I81" s="19">
        <v>0</v>
      </c>
      <c r="J81" s="19">
        <f t="shared" si="2"/>
        <v>0</v>
      </c>
      <c r="L81" s="45"/>
      <c r="M81" s="45"/>
    </row>
    <row r="82" spans="1:13" ht="18" customHeight="1">
      <c r="A82" s="191" t="s">
        <v>455</v>
      </c>
      <c r="B82" s="192"/>
      <c r="C82" s="193"/>
      <c r="D82" s="154" t="s">
        <v>90</v>
      </c>
      <c r="E82" s="155"/>
      <c r="F82" s="156"/>
      <c r="G82" s="19">
        <v>2</v>
      </c>
      <c r="H82" s="19">
        <v>4</v>
      </c>
      <c r="I82" s="19">
        <v>0</v>
      </c>
      <c r="J82" s="19">
        <f t="shared" si="2"/>
        <v>0</v>
      </c>
      <c r="L82" s="45"/>
      <c r="M82" s="45"/>
    </row>
    <row r="83" spans="1:13" ht="18" customHeight="1">
      <c r="A83" s="194"/>
      <c r="B83" s="195"/>
      <c r="C83" s="196"/>
      <c r="D83" s="154" t="s">
        <v>456</v>
      </c>
      <c r="E83" s="155"/>
      <c r="F83" s="156"/>
      <c r="G83" s="19">
        <v>2</v>
      </c>
      <c r="H83" s="19">
        <v>5</v>
      </c>
      <c r="I83" s="19">
        <v>2922</v>
      </c>
      <c r="J83" s="19">
        <f t="shared" si="2"/>
        <v>2922</v>
      </c>
      <c r="L83" s="45"/>
      <c r="M83" s="45"/>
    </row>
    <row r="84" spans="1:13" ht="18" customHeight="1">
      <c r="A84" s="194"/>
      <c r="B84" s="195"/>
      <c r="C84" s="196"/>
      <c r="D84" s="154" t="s">
        <v>457</v>
      </c>
      <c r="E84" s="155"/>
      <c r="F84" s="156"/>
      <c r="G84" s="19">
        <v>2</v>
      </c>
      <c r="H84" s="19">
        <v>6</v>
      </c>
      <c r="I84" s="19">
        <v>0</v>
      </c>
      <c r="J84" s="19">
        <f t="shared" si="2"/>
        <v>0</v>
      </c>
      <c r="L84" s="45"/>
      <c r="M84" s="45"/>
    </row>
    <row r="85" spans="1:13" ht="18" customHeight="1">
      <c r="A85" s="194"/>
      <c r="B85" s="195"/>
      <c r="C85" s="196"/>
      <c r="D85" s="154" t="s">
        <v>409</v>
      </c>
      <c r="E85" s="155"/>
      <c r="F85" s="156"/>
      <c r="G85" s="19">
        <v>2</v>
      </c>
      <c r="H85" s="19">
        <v>7</v>
      </c>
      <c r="I85" s="19">
        <v>0</v>
      </c>
      <c r="J85" s="19">
        <f t="shared" si="2"/>
        <v>0</v>
      </c>
      <c r="L85" s="45"/>
      <c r="M85" s="45"/>
    </row>
    <row r="86" spans="1:13" ht="17.25" customHeight="1">
      <c r="A86" s="197"/>
      <c r="B86" s="198"/>
      <c r="C86" s="199"/>
      <c r="D86" s="154" t="s">
        <v>410</v>
      </c>
      <c r="E86" s="155"/>
      <c r="F86" s="156"/>
      <c r="G86" s="19">
        <v>2</v>
      </c>
      <c r="H86" s="19">
        <v>8</v>
      </c>
      <c r="I86" s="19">
        <v>0</v>
      </c>
      <c r="J86" s="19">
        <f t="shared" si="2"/>
        <v>0</v>
      </c>
      <c r="L86" s="45"/>
      <c r="M86" s="45"/>
    </row>
    <row r="87" spans="1:13" ht="13.5" customHeight="1">
      <c r="A87" s="191" t="s">
        <v>462</v>
      </c>
      <c r="B87" s="192"/>
      <c r="C87" s="193"/>
      <c r="D87" s="61" t="s">
        <v>311</v>
      </c>
      <c r="E87" s="66"/>
      <c r="F87" s="60" t="s">
        <v>247</v>
      </c>
      <c r="G87" s="19">
        <v>2</v>
      </c>
      <c r="H87" s="19">
        <v>9</v>
      </c>
      <c r="I87" s="19">
        <v>0</v>
      </c>
      <c r="J87" s="19">
        <f t="shared" si="2"/>
        <v>0</v>
      </c>
      <c r="L87" s="45"/>
      <c r="M87" s="45"/>
    </row>
    <row r="88" spans="1:13">
      <c r="A88" s="194"/>
      <c r="B88" s="195"/>
      <c r="C88" s="196"/>
      <c r="D88" s="172" t="s">
        <v>112</v>
      </c>
      <c r="E88" s="173"/>
      <c r="F88" s="62" t="s">
        <v>248</v>
      </c>
      <c r="G88" s="19">
        <v>2</v>
      </c>
      <c r="H88" s="19">
        <v>10</v>
      </c>
      <c r="I88" s="19">
        <v>0</v>
      </c>
      <c r="J88" s="19">
        <f t="shared" si="2"/>
        <v>0</v>
      </c>
      <c r="L88" s="45"/>
      <c r="M88" s="45"/>
    </row>
    <row r="89" spans="1:13">
      <c r="A89" s="194"/>
      <c r="B89" s="195"/>
      <c r="C89" s="196"/>
      <c r="D89" s="174"/>
      <c r="E89" s="175"/>
      <c r="F89" s="62" t="s">
        <v>249</v>
      </c>
      <c r="G89" s="19">
        <v>2</v>
      </c>
      <c r="H89" s="19">
        <v>11</v>
      </c>
      <c r="I89" s="19">
        <v>0</v>
      </c>
      <c r="J89" s="19">
        <f t="shared" si="2"/>
        <v>0</v>
      </c>
      <c r="L89" s="45"/>
      <c r="M89" s="45"/>
    </row>
    <row r="90" spans="1:13">
      <c r="A90" s="194"/>
      <c r="B90" s="195"/>
      <c r="C90" s="196"/>
      <c r="D90" s="61" t="s">
        <v>250</v>
      </c>
      <c r="E90" s="59"/>
      <c r="F90" s="60" t="s">
        <v>251</v>
      </c>
      <c r="G90" s="19">
        <v>2</v>
      </c>
      <c r="H90" s="19">
        <v>12</v>
      </c>
      <c r="I90" s="19">
        <v>0</v>
      </c>
      <c r="J90" s="19">
        <f t="shared" si="2"/>
        <v>0</v>
      </c>
      <c r="L90" s="45"/>
      <c r="M90" s="45"/>
    </row>
    <row r="91" spans="1:13">
      <c r="A91" s="194"/>
      <c r="B91" s="195"/>
      <c r="C91" s="196"/>
      <c r="D91" s="172" t="s">
        <v>112</v>
      </c>
      <c r="E91" s="173"/>
      <c r="F91" s="62" t="s">
        <v>252</v>
      </c>
      <c r="G91" s="19">
        <v>2</v>
      </c>
      <c r="H91" s="19">
        <v>13</v>
      </c>
      <c r="I91" s="19">
        <v>0</v>
      </c>
      <c r="J91" s="19">
        <f t="shared" si="2"/>
        <v>0</v>
      </c>
      <c r="L91" s="45"/>
      <c r="M91" s="45"/>
    </row>
    <row r="92" spans="1:13">
      <c r="A92" s="194"/>
      <c r="B92" s="195"/>
      <c r="C92" s="196"/>
      <c r="D92" s="174"/>
      <c r="E92" s="175"/>
      <c r="F92" s="62" t="s">
        <v>253</v>
      </c>
      <c r="G92" s="19">
        <v>2</v>
      </c>
      <c r="H92" s="19">
        <v>14</v>
      </c>
      <c r="I92" s="19">
        <v>0</v>
      </c>
      <c r="J92" s="19">
        <f t="shared" si="2"/>
        <v>0</v>
      </c>
      <c r="L92" s="45"/>
      <c r="M92" s="45"/>
    </row>
    <row r="93" spans="1:13">
      <c r="A93" s="194"/>
      <c r="B93" s="195"/>
      <c r="C93" s="196"/>
      <c r="D93" s="61" t="s">
        <v>254</v>
      </c>
      <c r="E93" s="59"/>
      <c r="F93" s="60" t="s">
        <v>255</v>
      </c>
      <c r="G93" s="19">
        <v>2</v>
      </c>
      <c r="H93" s="19">
        <v>15</v>
      </c>
      <c r="I93" s="19">
        <v>0</v>
      </c>
      <c r="J93" s="19">
        <f t="shared" si="2"/>
        <v>0</v>
      </c>
      <c r="L93" s="45"/>
      <c r="M93" s="45"/>
    </row>
    <row r="94" spans="1:13">
      <c r="A94" s="194"/>
      <c r="B94" s="195"/>
      <c r="C94" s="196"/>
      <c r="D94" s="63" t="s">
        <v>458</v>
      </c>
      <c r="E94" s="59"/>
      <c r="F94" s="64" t="s">
        <v>460</v>
      </c>
      <c r="G94" s="19">
        <v>2</v>
      </c>
      <c r="H94" s="19">
        <v>16</v>
      </c>
      <c r="I94" s="19">
        <v>0</v>
      </c>
      <c r="J94" s="19">
        <f t="shared" si="2"/>
        <v>0</v>
      </c>
      <c r="L94" s="45"/>
      <c r="M94" s="45"/>
    </row>
    <row r="95" spans="1:13">
      <c r="A95" s="197"/>
      <c r="B95" s="198"/>
      <c r="C95" s="199"/>
      <c r="D95" s="63" t="s">
        <v>459</v>
      </c>
      <c r="E95" s="59"/>
      <c r="F95" s="64" t="s">
        <v>461</v>
      </c>
      <c r="G95" s="19">
        <v>2</v>
      </c>
      <c r="H95" s="19">
        <v>17</v>
      </c>
      <c r="I95" s="19">
        <v>0</v>
      </c>
      <c r="J95" s="19">
        <f t="shared" si="2"/>
        <v>0</v>
      </c>
      <c r="L95" s="45"/>
      <c r="M95" s="45"/>
    </row>
    <row r="96" spans="1:13" ht="13.5" customHeight="1">
      <c r="A96" s="162" t="s">
        <v>411</v>
      </c>
      <c r="B96" s="163"/>
      <c r="C96" s="164"/>
      <c r="D96" s="171" t="s">
        <v>256</v>
      </c>
      <c r="E96" s="160"/>
      <c r="F96" s="161"/>
      <c r="G96" s="19">
        <v>2</v>
      </c>
      <c r="H96" s="19">
        <v>18</v>
      </c>
      <c r="I96" s="19">
        <v>0</v>
      </c>
      <c r="J96" s="19">
        <f t="shared" si="2"/>
        <v>0</v>
      </c>
      <c r="L96" s="45"/>
      <c r="M96" s="45"/>
    </row>
    <row r="97" spans="1:13">
      <c r="A97" s="165"/>
      <c r="B97" s="166"/>
      <c r="C97" s="167"/>
      <c r="D97" s="172" t="s">
        <v>257</v>
      </c>
      <c r="E97" s="173"/>
      <c r="F97" s="62" t="s">
        <v>258</v>
      </c>
      <c r="G97" s="19">
        <v>2</v>
      </c>
      <c r="H97" s="19">
        <v>19</v>
      </c>
      <c r="I97" s="19">
        <v>0</v>
      </c>
      <c r="J97" s="19">
        <f t="shared" si="2"/>
        <v>0</v>
      </c>
      <c r="L97" s="45"/>
      <c r="M97" s="45"/>
    </row>
    <row r="98" spans="1:13">
      <c r="A98" s="168"/>
      <c r="B98" s="169"/>
      <c r="C98" s="170"/>
      <c r="D98" s="174"/>
      <c r="E98" s="175"/>
      <c r="F98" s="62" t="s">
        <v>252</v>
      </c>
      <c r="G98" s="19">
        <v>2</v>
      </c>
      <c r="H98" s="19">
        <v>20</v>
      </c>
      <c r="I98" s="19">
        <v>0</v>
      </c>
      <c r="J98" s="19">
        <f t="shared" si="2"/>
        <v>0</v>
      </c>
      <c r="L98" s="45"/>
      <c r="M98" s="45"/>
    </row>
    <row r="99" spans="1:13" ht="24" customHeight="1">
      <c r="A99" s="151" t="s">
        <v>412</v>
      </c>
      <c r="B99" s="152"/>
      <c r="C99" s="153"/>
      <c r="D99" s="154" t="s">
        <v>413</v>
      </c>
      <c r="E99" s="155"/>
      <c r="F99" s="156"/>
      <c r="G99" s="19">
        <v>2</v>
      </c>
      <c r="H99" s="19">
        <v>21</v>
      </c>
      <c r="I99" s="19">
        <v>0</v>
      </c>
      <c r="J99" s="19">
        <f t="shared" si="2"/>
        <v>0</v>
      </c>
      <c r="L99" s="45"/>
      <c r="M99" s="45"/>
    </row>
    <row r="100" spans="1:13" ht="25.5" customHeight="1">
      <c r="A100" s="210" t="s">
        <v>463</v>
      </c>
      <c r="B100" s="211"/>
      <c r="C100" s="211"/>
      <c r="D100" s="211"/>
      <c r="E100" s="211"/>
      <c r="F100" s="212"/>
      <c r="G100" s="19">
        <v>2</v>
      </c>
      <c r="H100" s="19">
        <v>22</v>
      </c>
      <c r="I100" s="19">
        <v>0</v>
      </c>
      <c r="J100" s="19">
        <f t="shared" ref="J100:J107" si="3">SUM(I100:I100)</f>
        <v>0</v>
      </c>
      <c r="L100" s="45"/>
      <c r="M100" s="45"/>
    </row>
    <row r="101" spans="1:13" ht="13.5" customHeight="1">
      <c r="A101" s="191" t="s">
        <v>464</v>
      </c>
      <c r="B101" s="192"/>
      <c r="C101" s="193"/>
      <c r="D101" s="154" t="s">
        <v>446</v>
      </c>
      <c r="E101" s="155"/>
      <c r="F101" s="156"/>
      <c r="G101" s="19">
        <v>2</v>
      </c>
      <c r="H101" s="19">
        <v>23</v>
      </c>
      <c r="I101" s="19">
        <v>367608</v>
      </c>
      <c r="J101" s="19">
        <f t="shared" si="3"/>
        <v>367608</v>
      </c>
      <c r="L101" s="45"/>
      <c r="M101" s="45"/>
    </row>
    <row r="102" spans="1:13" ht="13.5" customHeight="1">
      <c r="A102" s="194"/>
      <c r="B102" s="195"/>
      <c r="C102" s="196"/>
      <c r="D102" s="154" t="s">
        <v>447</v>
      </c>
      <c r="E102" s="155"/>
      <c r="F102" s="156"/>
      <c r="G102" s="19">
        <v>2</v>
      </c>
      <c r="H102" s="19">
        <v>24</v>
      </c>
      <c r="I102" s="19">
        <v>11394</v>
      </c>
      <c r="J102" s="19">
        <f t="shared" si="3"/>
        <v>11394</v>
      </c>
      <c r="L102" s="45"/>
      <c r="M102" s="45"/>
    </row>
    <row r="103" spans="1:13" ht="13.5" customHeight="1">
      <c r="A103" s="194"/>
      <c r="B103" s="195"/>
      <c r="C103" s="196"/>
      <c r="D103" s="154" t="s">
        <v>465</v>
      </c>
      <c r="E103" s="155"/>
      <c r="F103" s="156"/>
      <c r="G103" s="19">
        <v>2</v>
      </c>
      <c r="H103" s="19">
        <v>25</v>
      </c>
      <c r="I103" s="19">
        <v>122873</v>
      </c>
      <c r="J103" s="19">
        <f t="shared" si="3"/>
        <v>122873</v>
      </c>
      <c r="L103" s="45"/>
      <c r="M103" s="45"/>
    </row>
    <row r="104" spans="1:13" ht="13.5" customHeight="1">
      <c r="A104" s="194"/>
      <c r="B104" s="195"/>
      <c r="C104" s="196"/>
      <c r="D104" s="154" t="s">
        <v>466</v>
      </c>
      <c r="E104" s="155"/>
      <c r="F104" s="156"/>
      <c r="G104" s="19">
        <v>2</v>
      </c>
      <c r="H104" s="19">
        <v>26</v>
      </c>
      <c r="I104" s="19">
        <v>373916</v>
      </c>
      <c r="J104" s="19">
        <f t="shared" si="3"/>
        <v>373916</v>
      </c>
      <c r="L104" s="45"/>
      <c r="M104" s="45"/>
    </row>
    <row r="105" spans="1:13" ht="13.5" customHeight="1">
      <c r="A105" s="194"/>
      <c r="B105" s="195"/>
      <c r="C105" s="196"/>
      <c r="D105" s="154" t="s">
        <v>467</v>
      </c>
      <c r="E105" s="155"/>
      <c r="F105" s="156"/>
      <c r="G105" s="19">
        <v>2</v>
      </c>
      <c r="H105" s="19">
        <v>27</v>
      </c>
      <c r="I105" s="19">
        <v>0</v>
      </c>
      <c r="J105" s="19">
        <f t="shared" si="3"/>
        <v>0</v>
      </c>
      <c r="L105" s="45"/>
      <c r="M105" s="45"/>
    </row>
    <row r="106" spans="1:13" ht="13.5" customHeight="1">
      <c r="A106" s="194"/>
      <c r="B106" s="195"/>
      <c r="C106" s="196"/>
      <c r="D106" s="154" t="s">
        <v>468</v>
      </c>
      <c r="E106" s="155"/>
      <c r="F106" s="156"/>
      <c r="G106" s="19">
        <v>2</v>
      </c>
      <c r="H106" s="19">
        <v>28</v>
      </c>
      <c r="I106" s="19">
        <v>0</v>
      </c>
      <c r="J106" s="19">
        <f t="shared" si="3"/>
        <v>0</v>
      </c>
      <c r="L106" s="45"/>
      <c r="M106" s="45"/>
    </row>
    <row r="107" spans="1:13" ht="13.5" customHeight="1">
      <c r="A107" s="197"/>
      <c r="B107" s="198"/>
      <c r="C107" s="199"/>
      <c r="D107" s="154" t="s">
        <v>469</v>
      </c>
      <c r="E107" s="155"/>
      <c r="F107" s="156"/>
      <c r="G107" s="19">
        <v>2</v>
      </c>
      <c r="H107" s="19">
        <v>29</v>
      </c>
      <c r="I107" s="19">
        <v>0</v>
      </c>
      <c r="J107" s="19">
        <f t="shared" si="3"/>
        <v>0</v>
      </c>
      <c r="L107" s="45"/>
      <c r="M107" s="45"/>
    </row>
    <row r="108" spans="1:13">
      <c r="L108" s="45"/>
      <c r="M108" s="45"/>
    </row>
    <row r="109" spans="1:13">
      <c r="L109" s="45"/>
      <c r="M109" s="45"/>
    </row>
    <row r="110" spans="1:13">
      <c r="L110" s="45"/>
      <c r="M110" s="45"/>
    </row>
    <row r="111" spans="1:13">
      <c r="L111" s="45"/>
      <c r="M111" s="45"/>
    </row>
    <row r="112" spans="1:13">
      <c r="L112" s="45"/>
      <c r="M112" s="45"/>
    </row>
    <row r="113" spans="12:13">
      <c r="L113" s="45"/>
      <c r="M113" s="45"/>
    </row>
    <row r="114" spans="12:13">
      <c r="L114" s="45"/>
      <c r="M114" s="45"/>
    </row>
    <row r="115" spans="12:13">
      <c r="L115" s="45"/>
      <c r="M115" s="45"/>
    </row>
    <row r="116" spans="12:13">
      <c r="L116" s="45"/>
      <c r="M116" s="45"/>
    </row>
    <row r="117" spans="12:13">
      <c r="L117" s="45"/>
      <c r="M117" s="45"/>
    </row>
    <row r="118" spans="12:13">
      <c r="L118" s="45"/>
      <c r="M118" s="45"/>
    </row>
    <row r="119" spans="12:13">
      <c r="L119" s="45"/>
      <c r="M119" s="45"/>
    </row>
    <row r="120" spans="12:13">
      <c r="L120" s="45"/>
      <c r="M120" s="45"/>
    </row>
  </sheetData>
  <mergeCells count="106">
    <mergeCell ref="A100:F100"/>
    <mergeCell ref="A101:C107"/>
    <mergeCell ref="D101:F101"/>
    <mergeCell ref="D102:F102"/>
    <mergeCell ref="D103:F103"/>
    <mergeCell ref="D104:F104"/>
    <mergeCell ref="D105:F105"/>
    <mergeCell ref="D106:F106"/>
    <mergeCell ref="D107:F107"/>
    <mergeCell ref="H2:H3"/>
    <mergeCell ref="G2:G3"/>
    <mergeCell ref="D86:F86"/>
    <mergeCell ref="C37:F37"/>
    <mergeCell ref="C35:F35"/>
    <mergeCell ref="C27:F27"/>
    <mergeCell ref="C28:F28"/>
    <mergeCell ref="C29:F29"/>
    <mergeCell ref="C30:F30"/>
    <mergeCell ref="B34:F34"/>
    <mergeCell ref="C43:F43"/>
    <mergeCell ref="C44:F44"/>
    <mergeCell ref="C38:F38"/>
    <mergeCell ref="C39:F39"/>
    <mergeCell ref="C40:F40"/>
    <mergeCell ref="C66:C67"/>
    <mergeCell ref="D57:F57"/>
    <mergeCell ref="D58:F58"/>
    <mergeCell ref="D59:F59"/>
    <mergeCell ref="C55:F55"/>
    <mergeCell ref="D56:F56"/>
    <mergeCell ref="D62:F62"/>
    <mergeCell ref="D63:F63"/>
    <mergeCell ref="A2:F3"/>
    <mergeCell ref="B71:F71"/>
    <mergeCell ref="B73:F73"/>
    <mergeCell ref="B74:F74"/>
    <mergeCell ref="D65:F65"/>
    <mergeCell ref="D88:E89"/>
    <mergeCell ref="D91:E92"/>
    <mergeCell ref="D66:F66"/>
    <mergeCell ref="D67:F67"/>
    <mergeCell ref="D81:F81"/>
    <mergeCell ref="D85:F85"/>
    <mergeCell ref="D69:F69"/>
    <mergeCell ref="D68:F68"/>
    <mergeCell ref="B75:F75"/>
    <mergeCell ref="B76:F76"/>
    <mergeCell ref="A79:C81"/>
    <mergeCell ref="A82:C86"/>
    <mergeCell ref="D82:F82"/>
    <mergeCell ref="D83:F83"/>
    <mergeCell ref="D84:F84"/>
    <mergeCell ref="A87:C95"/>
    <mergeCell ref="A68:C69"/>
    <mergeCell ref="C13:F13"/>
    <mergeCell ref="B17:F17"/>
    <mergeCell ref="D9:F9"/>
    <mergeCell ref="D11:F11"/>
    <mergeCell ref="C12:F12"/>
    <mergeCell ref="B4:F4"/>
    <mergeCell ref="C5:F5"/>
    <mergeCell ref="D6:F6"/>
    <mergeCell ref="D7:F7"/>
    <mergeCell ref="D8:F8"/>
    <mergeCell ref="D10:F10"/>
    <mergeCell ref="A18:A22"/>
    <mergeCell ref="C31:F31"/>
    <mergeCell ref="C32:F32"/>
    <mergeCell ref="C33:F33"/>
    <mergeCell ref="B45:F45"/>
    <mergeCell ref="C18:F18"/>
    <mergeCell ref="C19:F19"/>
    <mergeCell ref="C20:F20"/>
    <mergeCell ref="C21:F21"/>
    <mergeCell ref="B23:F23"/>
    <mergeCell ref="B24:F24"/>
    <mergeCell ref="B25:F25"/>
    <mergeCell ref="C22:F22"/>
    <mergeCell ref="C26:F26"/>
    <mergeCell ref="C41:F41"/>
    <mergeCell ref="C42:F42"/>
    <mergeCell ref="C36:F36"/>
    <mergeCell ref="A99:C99"/>
    <mergeCell ref="D99:F99"/>
    <mergeCell ref="C46:F46"/>
    <mergeCell ref="C47:F47"/>
    <mergeCell ref="B49:F49"/>
    <mergeCell ref="B54:F54"/>
    <mergeCell ref="B72:F72"/>
    <mergeCell ref="B48:F48"/>
    <mergeCell ref="D50:F50"/>
    <mergeCell ref="D51:F51"/>
    <mergeCell ref="D52:F52"/>
    <mergeCell ref="D53:F53"/>
    <mergeCell ref="D64:F64"/>
    <mergeCell ref="D60:F60"/>
    <mergeCell ref="C61:F61"/>
    <mergeCell ref="A96:C98"/>
    <mergeCell ref="D96:F96"/>
    <mergeCell ref="D97:E98"/>
    <mergeCell ref="A77:C78"/>
    <mergeCell ref="D77:F77"/>
    <mergeCell ref="D78:F78"/>
    <mergeCell ref="D79:F79"/>
    <mergeCell ref="D80:F80"/>
    <mergeCell ref="B70:F70"/>
  </mergeCells>
  <phoneticPr fontId="3"/>
  <pageMargins left="0.38" right="0.38" top="0.79" bottom="0.6" header="0.59" footer="0.18"/>
  <pageSetup paperSize="9" scale="51" fitToWidth="0"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129"/>
  <sheetViews>
    <sheetView showGridLines="0" view="pageBreakPreview" zoomScaleNormal="100" zoomScaleSheetLayoutView="100" workbookViewId="0">
      <pane xSplit="7" ySplit="3" topLeftCell="H4" activePane="bottomRight" state="frozen"/>
      <selection activeCell="H4" sqref="H4:AJ125"/>
      <selection pane="topRight" activeCell="H4" sqref="H4:AJ125"/>
      <selection pane="bottomLeft" activeCell="H4" sqref="H4:AJ125"/>
      <selection pane="bottomRight" activeCell="A2" sqref="A2:E3"/>
    </sheetView>
  </sheetViews>
  <sheetFormatPr defaultColWidth="9" defaultRowHeight="13.5"/>
  <cols>
    <col min="1" max="4" width="3.875" style="38" customWidth="1"/>
    <col min="5" max="5" width="18.625" style="38" customWidth="1"/>
    <col min="6" max="6" width="3.625" style="35" bestFit="1" customWidth="1"/>
    <col min="7" max="7" width="4.125" style="35" bestFit="1" customWidth="1"/>
    <col min="8" max="9" width="12.25" style="20" customWidth="1"/>
    <col min="10" max="10" width="11.75" style="20" customWidth="1"/>
    <col min="11" max="11" width="11.375" style="20" customWidth="1"/>
    <col min="12" max="12" width="11.25" style="20" customWidth="1"/>
    <col min="13" max="16384" width="9" style="20"/>
  </cols>
  <sheetData>
    <row r="1" spans="1:13">
      <c r="A1" s="20" t="s">
        <v>140</v>
      </c>
      <c r="B1" s="20"/>
      <c r="C1" s="20"/>
      <c r="D1" s="20"/>
      <c r="E1" s="20"/>
      <c r="K1" s="45"/>
      <c r="L1" s="45"/>
      <c r="M1" s="45"/>
    </row>
    <row r="2" spans="1:13">
      <c r="A2" s="271" t="s">
        <v>141</v>
      </c>
      <c r="B2" s="271"/>
      <c r="C2" s="271"/>
      <c r="D2" s="271"/>
      <c r="E2" s="271"/>
      <c r="F2" s="270" t="s">
        <v>8</v>
      </c>
      <c r="G2" s="270" t="s">
        <v>9</v>
      </c>
      <c r="H2" s="21" t="s">
        <v>20</v>
      </c>
      <c r="I2" s="12" t="s">
        <v>491</v>
      </c>
      <c r="K2" s="83"/>
      <c r="L2" s="45"/>
      <c r="M2" s="45"/>
    </row>
    <row r="3" spans="1:13">
      <c r="A3" s="271"/>
      <c r="B3" s="271"/>
      <c r="C3" s="271"/>
      <c r="D3" s="271"/>
      <c r="E3" s="271"/>
      <c r="F3" s="270"/>
      <c r="G3" s="270"/>
      <c r="H3" s="46" t="s">
        <v>89</v>
      </c>
      <c r="I3" s="23" t="s">
        <v>7</v>
      </c>
      <c r="K3" s="78"/>
      <c r="L3" s="83"/>
      <c r="M3" s="45"/>
    </row>
    <row r="4" spans="1:13">
      <c r="A4" s="253" t="s">
        <v>142</v>
      </c>
      <c r="B4" s="24" t="s">
        <v>143</v>
      </c>
      <c r="C4" s="161" t="s">
        <v>144</v>
      </c>
      <c r="D4" s="217"/>
      <c r="E4" s="217"/>
      <c r="F4" s="36">
        <v>1</v>
      </c>
      <c r="G4" s="36">
        <v>1</v>
      </c>
      <c r="H4" s="65">
        <v>102300</v>
      </c>
      <c r="I4" s="65">
        <f t="shared" ref="I4:I35" si="0">SUM(H4:H4)</f>
        <v>102300</v>
      </c>
      <c r="K4" s="45"/>
      <c r="L4" s="45"/>
      <c r="M4" s="45"/>
    </row>
    <row r="5" spans="1:13">
      <c r="A5" s="254"/>
      <c r="B5" s="24"/>
      <c r="C5" s="25" t="s">
        <v>145</v>
      </c>
      <c r="D5" s="161" t="s">
        <v>146</v>
      </c>
      <c r="E5" s="217"/>
      <c r="F5" s="36">
        <v>1</v>
      </c>
      <c r="G5" s="36">
        <v>2</v>
      </c>
      <c r="H5" s="65">
        <v>102300</v>
      </c>
      <c r="I5" s="65">
        <f t="shared" si="0"/>
        <v>102300</v>
      </c>
      <c r="K5" s="45"/>
      <c r="L5" s="45"/>
      <c r="M5" s="45"/>
    </row>
    <row r="6" spans="1:13">
      <c r="A6" s="254"/>
      <c r="B6" s="24"/>
      <c r="C6" s="25" t="s">
        <v>147</v>
      </c>
      <c r="D6" s="161" t="s">
        <v>148</v>
      </c>
      <c r="E6" s="217"/>
      <c r="F6" s="36">
        <v>1</v>
      </c>
      <c r="G6" s="36">
        <v>3</v>
      </c>
      <c r="H6" s="65">
        <v>0</v>
      </c>
      <c r="I6" s="65">
        <f t="shared" si="0"/>
        <v>0</v>
      </c>
      <c r="K6" s="45"/>
      <c r="L6" s="45"/>
      <c r="M6" s="45"/>
    </row>
    <row r="7" spans="1:13">
      <c r="A7" s="254"/>
      <c r="B7" s="24" t="s">
        <v>149</v>
      </c>
      <c r="C7" s="161" t="s">
        <v>150</v>
      </c>
      <c r="D7" s="217"/>
      <c r="E7" s="217"/>
      <c r="F7" s="36">
        <v>1</v>
      </c>
      <c r="G7" s="36">
        <v>4</v>
      </c>
      <c r="H7" s="65">
        <v>0</v>
      </c>
      <c r="I7" s="65">
        <f t="shared" si="0"/>
        <v>0</v>
      </c>
      <c r="K7" s="45"/>
      <c r="L7" s="45"/>
      <c r="M7" s="45"/>
    </row>
    <row r="8" spans="1:13">
      <c r="A8" s="254"/>
      <c r="B8" s="24" t="s">
        <v>151</v>
      </c>
      <c r="C8" s="161" t="s">
        <v>152</v>
      </c>
      <c r="D8" s="217"/>
      <c r="E8" s="217"/>
      <c r="F8" s="36">
        <v>1</v>
      </c>
      <c r="G8" s="36">
        <v>5</v>
      </c>
      <c r="H8" s="65">
        <v>3802</v>
      </c>
      <c r="I8" s="65">
        <f t="shared" si="0"/>
        <v>3802</v>
      </c>
      <c r="K8" s="45"/>
      <c r="L8" s="45"/>
      <c r="M8" s="45"/>
    </row>
    <row r="9" spans="1:13">
      <c r="A9" s="254"/>
      <c r="B9" s="24" t="s">
        <v>153</v>
      </c>
      <c r="C9" s="161" t="s">
        <v>154</v>
      </c>
      <c r="D9" s="217"/>
      <c r="E9" s="217"/>
      <c r="F9" s="36">
        <v>1</v>
      </c>
      <c r="G9" s="36">
        <v>6</v>
      </c>
      <c r="H9" s="65">
        <v>0</v>
      </c>
      <c r="I9" s="65">
        <f t="shared" si="0"/>
        <v>0</v>
      </c>
      <c r="K9" s="45"/>
      <c r="L9" s="45"/>
      <c r="M9" s="45"/>
    </row>
    <row r="10" spans="1:13">
      <c r="A10" s="254"/>
      <c r="B10" s="24" t="s">
        <v>155</v>
      </c>
      <c r="C10" s="161" t="s">
        <v>156</v>
      </c>
      <c r="D10" s="217"/>
      <c r="E10" s="217"/>
      <c r="F10" s="36">
        <v>1</v>
      </c>
      <c r="G10" s="36">
        <v>7</v>
      </c>
      <c r="H10" s="65">
        <v>47882</v>
      </c>
      <c r="I10" s="65">
        <f t="shared" si="0"/>
        <v>47882</v>
      </c>
      <c r="K10" s="45"/>
      <c r="L10" s="45"/>
      <c r="M10" s="45"/>
    </row>
    <row r="11" spans="1:13">
      <c r="A11" s="254"/>
      <c r="B11" s="24" t="s">
        <v>157</v>
      </c>
      <c r="C11" s="161" t="s">
        <v>158</v>
      </c>
      <c r="D11" s="217"/>
      <c r="E11" s="217"/>
      <c r="F11" s="36">
        <v>1</v>
      </c>
      <c r="G11" s="36">
        <v>8</v>
      </c>
      <c r="H11" s="65">
        <v>0</v>
      </c>
      <c r="I11" s="65">
        <f t="shared" si="0"/>
        <v>0</v>
      </c>
      <c r="K11" s="45"/>
      <c r="L11" s="45"/>
      <c r="M11" s="45"/>
    </row>
    <row r="12" spans="1:13">
      <c r="A12" s="254"/>
      <c r="B12" s="24" t="s">
        <v>159</v>
      </c>
      <c r="C12" s="161" t="s">
        <v>160</v>
      </c>
      <c r="D12" s="217"/>
      <c r="E12" s="217"/>
      <c r="F12" s="36">
        <v>1</v>
      </c>
      <c r="G12" s="36">
        <v>9</v>
      </c>
      <c r="H12" s="65">
        <v>0</v>
      </c>
      <c r="I12" s="65">
        <f t="shared" si="0"/>
        <v>0</v>
      </c>
      <c r="K12" s="45"/>
      <c r="L12" s="45"/>
      <c r="M12" s="45"/>
    </row>
    <row r="13" spans="1:13">
      <c r="A13" s="254"/>
      <c r="B13" s="24" t="s">
        <v>161</v>
      </c>
      <c r="C13" s="161" t="s">
        <v>136</v>
      </c>
      <c r="D13" s="217"/>
      <c r="E13" s="217"/>
      <c r="F13" s="36">
        <v>1</v>
      </c>
      <c r="G13" s="36">
        <v>10</v>
      </c>
      <c r="H13" s="65">
        <v>0</v>
      </c>
      <c r="I13" s="65">
        <f t="shared" si="0"/>
        <v>0</v>
      </c>
      <c r="K13" s="45"/>
      <c r="L13" s="45"/>
      <c r="M13" s="45"/>
    </row>
    <row r="14" spans="1:13">
      <c r="A14" s="254"/>
      <c r="B14" s="24" t="s">
        <v>162</v>
      </c>
      <c r="C14" s="161" t="s">
        <v>137</v>
      </c>
      <c r="D14" s="217"/>
      <c r="E14" s="217"/>
      <c r="F14" s="36">
        <v>1</v>
      </c>
      <c r="G14" s="36">
        <v>11</v>
      </c>
      <c r="H14" s="65">
        <v>0</v>
      </c>
      <c r="I14" s="65">
        <f t="shared" si="0"/>
        <v>0</v>
      </c>
      <c r="K14" s="45"/>
      <c r="L14" s="45"/>
      <c r="M14" s="45"/>
    </row>
    <row r="15" spans="1:13">
      <c r="A15" s="254"/>
      <c r="B15" s="24" t="s">
        <v>163</v>
      </c>
      <c r="C15" s="161" t="s">
        <v>164</v>
      </c>
      <c r="D15" s="217"/>
      <c r="E15" s="217"/>
      <c r="F15" s="36">
        <v>1</v>
      </c>
      <c r="G15" s="36">
        <v>12</v>
      </c>
      <c r="H15" s="65">
        <v>0</v>
      </c>
      <c r="I15" s="65">
        <f t="shared" si="0"/>
        <v>0</v>
      </c>
      <c r="K15" s="45"/>
      <c r="L15" s="45"/>
      <c r="M15" s="45"/>
    </row>
    <row r="16" spans="1:13">
      <c r="A16" s="254"/>
      <c r="B16" s="24" t="s">
        <v>165</v>
      </c>
      <c r="C16" s="161" t="s">
        <v>166</v>
      </c>
      <c r="D16" s="217"/>
      <c r="E16" s="217"/>
      <c r="F16" s="36">
        <v>1</v>
      </c>
      <c r="G16" s="36">
        <v>13</v>
      </c>
      <c r="H16" s="65">
        <v>153984</v>
      </c>
      <c r="I16" s="65">
        <f t="shared" si="0"/>
        <v>153984</v>
      </c>
      <c r="K16" s="45"/>
      <c r="L16" s="45"/>
      <c r="M16" s="45"/>
    </row>
    <row r="17" spans="1:13">
      <c r="A17" s="254"/>
      <c r="B17" s="24" t="s">
        <v>167</v>
      </c>
      <c r="C17" s="272" t="s">
        <v>168</v>
      </c>
      <c r="D17" s="272"/>
      <c r="E17" s="273"/>
      <c r="F17" s="36">
        <v>1</v>
      </c>
      <c r="G17" s="36">
        <v>14</v>
      </c>
      <c r="H17" s="65">
        <v>0</v>
      </c>
      <c r="I17" s="65">
        <f t="shared" si="0"/>
        <v>0</v>
      </c>
      <c r="K17" s="45"/>
      <c r="L17" s="45"/>
      <c r="M17" s="45"/>
    </row>
    <row r="18" spans="1:13">
      <c r="A18" s="254"/>
      <c r="B18" s="24" t="s">
        <v>169</v>
      </c>
      <c r="C18" s="273" t="s">
        <v>170</v>
      </c>
      <c r="D18" s="274"/>
      <c r="E18" s="274"/>
      <c r="F18" s="36">
        <v>1</v>
      </c>
      <c r="G18" s="36">
        <v>15</v>
      </c>
      <c r="H18" s="65">
        <v>0</v>
      </c>
      <c r="I18" s="65">
        <f t="shared" si="0"/>
        <v>0</v>
      </c>
      <c r="K18" s="45"/>
      <c r="L18" s="45"/>
      <c r="M18" s="45"/>
    </row>
    <row r="19" spans="1:13">
      <c r="A19" s="255"/>
      <c r="B19" s="24" t="s">
        <v>171</v>
      </c>
      <c r="C19" s="161" t="s">
        <v>172</v>
      </c>
      <c r="D19" s="217"/>
      <c r="E19" s="217"/>
      <c r="F19" s="36">
        <v>1</v>
      </c>
      <c r="G19" s="36">
        <v>16</v>
      </c>
      <c r="H19" s="65">
        <v>153984</v>
      </c>
      <c r="I19" s="65">
        <f t="shared" si="0"/>
        <v>153984</v>
      </c>
      <c r="K19" s="45"/>
      <c r="L19" s="45"/>
      <c r="M19" s="45"/>
    </row>
    <row r="20" spans="1:13">
      <c r="A20" s="253" t="s">
        <v>173</v>
      </c>
      <c r="B20" s="24" t="s">
        <v>174</v>
      </c>
      <c r="C20" s="161" t="s">
        <v>175</v>
      </c>
      <c r="D20" s="217"/>
      <c r="E20" s="217"/>
      <c r="F20" s="36">
        <v>1</v>
      </c>
      <c r="G20" s="36">
        <v>17</v>
      </c>
      <c r="H20" s="65">
        <v>107286</v>
      </c>
      <c r="I20" s="65">
        <f t="shared" si="0"/>
        <v>107286</v>
      </c>
      <c r="K20" s="45"/>
      <c r="L20" s="45"/>
      <c r="M20" s="45"/>
    </row>
    <row r="21" spans="1:13">
      <c r="A21" s="254"/>
      <c r="B21" s="256" t="s">
        <v>176</v>
      </c>
      <c r="C21" s="217" t="s">
        <v>177</v>
      </c>
      <c r="D21" s="217"/>
      <c r="E21" s="217"/>
      <c r="F21" s="36">
        <v>1</v>
      </c>
      <c r="G21" s="36">
        <v>18</v>
      </c>
      <c r="H21" s="65">
        <v>0</v>
      </c>
      <c r="I21" s="65">
        <f t="shared" si="0"/>
        <v>0</v>
      </c>
      <c r="K21" s="45"/>
      <c r="L21" s="45"/>
      <c r="M21" s="45"/>
    </row>
    <row r="22" spans="1:13">
      <c r="A22" s="254"/>
      <c r="B22" s="256"/>
      <c r="C22" s="217" t="s">
        <v>178</v>
      </c>
      <c r="D22" s="217"/>
      <c r="E22" s="217"/>
      <c r="F22" s="36">
        <v>1</v>
      </c>
      <c r="G22" s="36">
        <v>19</v>
      </c>
      <c r="H22" s="65">
        <v>0</v>
      </c>
      <c r="I22" s="65">
        <f t="shared" si="0"/>
        <v>0</v>
      </c>
      <c r="K22" s="45"/>
      <c r="L22" s="45"/>
      <c r="M22" s="45"/>
    </row>
    <row r="23" spans="1:13">
      <c r="A23" s="254"/>
      <c r="B23" s="244" t="s">
        <v>179</v>
      </c>
      <c r="C23" s="217" t="s">
        <v>180</v>
      </c>
      <c r="D23" s="217"/>
      <c r="E23" s="217"/>
      <c r="F23" s="36">
        <v>1</v>
      </c>
      <c r="G23" s="36">
        <v>20</v>
      </c>
      <c r="H23" s="65">
        <v>0</v>
      </c>
      <c r="I23" s="65">
        <f t="shared" si="0"/>
        <v>0</v>
      </c>
      <c r="K23" s="45"/>
      <c r="L23" s="45"/>
      <c r="M23" s="45"/>
    </row>
    <row r="24" spans="1:13">
      <c r="A24" s="254"/>
      <c r="B24" s="244"/>
      <c r="C24" s="252" t="s">
        <v>181</v>
      </c>
      <c r="D24" s="223"/>
      <c r="E24" s="224"/>
      <c r="F24" s="36">
        <v>1</v>
      </c>
      <c r="G24" s="36">
        <v>21</v>
      </c>
      <c r="H24" s="65">
        <v>0</v>
      </c>
      <c r="I24" s="65">
        <f t="shared" si="0"/>
        <v>0</v>
      </c>
      <c r="K24" s="45"/>
      <c r="L24" s="45"/>
      <c r="M24" s="45"/>
    </row>
    <row r="25" spans="1:13">
      <c r="A25" s="254"/>
      <c r="B25" s="244"/>
      <c r="C25" s="217" t="s">
        <v>182</v>
      </c>
      <c r="D25" s="217"/>
      <c r="E25" s="217"/>
      <c r="F25" s="36">
        <v>1</v>
      </c>
      <c r="G25" s="36">
        <v>22</v>
      </c>
      <c r="H25" s="65">
        <v>107286</v>
      </c>
      <c r="I25" s="65">
        <f t="shared" si="0"/>
        <v>107286</v>
      </c>
      <c r="K25" s="45"/>
      <c r="L25" s="45"/>
      <c r="M25" s="45"/>
    </row>
    <row r="26" spans="1:13">
      <c r="A26" s="254"/>
      <c r="B26" s="244"/>
      <c r="C26" s="252" t="s">
        <v>181</v>
      </c>
      <c r="D26" s="223"/>
      <c r="E26" s="224"/>
      <c r="F26" s="36">
        <v>1</v>
      </c>
      <c r="G26" s="36">
        <v>23</v>
      </c>
      <c r="H26" s="65">
        <v>102300</v>
      </c>
      <c r="I26" s="65">
        <f t="shared" si="0"/>
        <v>102300</v>
      </c>
      <c r="K26" s="45"/>
      <c r="L26" s="45"/>
      <c r="M26" s="45"/>
    </row>
    <row r="27" spans="1:13" ht="13.5" customHeight="1">
      <c r="A27" s="254"/>
      <c r="B27" s="244" t="s">
        <v>21</v>
      </c>
      <c r="C27" s="266" t="s">
        <v>183</v>
      </c>
      <c r="D27" s="257" t="s">
        <v>184</v>
      </c>
      <c r="E27" s="34" t="s">
        <v>202</v>
      </c>
      <c r="F27" s="36">
        <v>1</v>
      </c>
      <c r="G27" s="36">
        <v>24</v>
      </c>
      <c r="H27" s="65">
        <v>68500</v>
      </c>
      <c r="I27" s="65">
        <f t="shared" si="0"/>
        <v>68500</v>
      </c>
      <c r="K27" s="45"/>
      <c r="L27" s="45"/>
      <c r="M27" s="45"/>
    </row>
    <row r="28" spans="1:13" ht="13.5" customHeight="1">
      <c r="A28" s="254"/>
      <c r="B28" s="264"/>
      <c r="C28" s="266"/>
      <c r="D28" s="257"/>
      <c r="E28" s="37" t="s">
        <v>203</v>
      </c>
      <c r="F28" s="36">
        <v>1</v>
      </c>
      <c r="G28" s="36">
        <v>25</v>
      </c>
      <c r="H28" s="65">
        <v>33800</v>
      </c>
      <c r="I28" s="65">
        <f t="shared" si="0"/>
        <v>33800</v>
      </c>
      <c r="K28" s="45"/>
      <c r="L28" s="45"/>
      <c r="M28" s="45"/>
    </row>
    <row r="29" spans="1:13">
      <c r="A29" s="254"/>
      <c r="B29" s="264"/>
      <c r="C29" s="266"/>
      <c r="D29" s="257"/>
      <c r="E29" s="34" t="s">
        <v>185</v>
      </c>
      <c r="F29" s="36">
        <v>1</v>
      </c>
      <c r="G29" s="36">
        <v>26</v>
      </c>
      <c r="H29" s="65">
        <v>0</v>
      </c>
      <c r="I29" s="65">
        <f t="shared" si="0"/>
        <v>0</v>
      </c>
      <c r="K29" s="45"/>
      <c r="L29" s="45"/>
      <c r="M29" s="45"/>
    </row>
    <row r="30" spans="1:13">
      <c r="A30" s="254"/>
      <c r="B30" s="264"/>
      <c r="C30" s="217" t="s">
        <v>186</v>
      </c>
      <c r="D30" s="217"/>
      <c r="E30" s="217"/>
      <c r="F30" s="36">
        <v>1</v>
      </c>
      <c r="G30" s="36">
        <v>27</v>
      </c>
      <c r="H30" s="65">
        <v>0</v>
      </c>
      <c r="I30" s="65">
        <f t="shared" si="0"/>
        <v>0</v>
      </c>
      <c r="K30" s="45"/>
      <c r="L30" s="45"/>
      <c r="M30" s="45"/>
    </row>
    <row r="31" spans="1:13">
      <c r="A31" s="254"/>
      <c r="B31" s="264"/>
      <c r="C31" s="217" t="s">
        <v>187</v>
      </c>
      <c r="D31" s="217"/>
      <c r="E31" s="217"/>
      <c r="F31" s="36">
        <v>1</v>
      </c>
      <c r="G31" s="36">
        <v>28</v>
      </c>
      <c r="H31" s="65">
        <v>0</v>
      </c>
      <c r="I31" s="65">
        <f t="shared" si="0"/>
        <v>0</v>
      </c>
      <c r="K31" s="45"/>
      <c r="L31" s="45"/>
      <c r="M31" s="45"/>
    </row>
    <row r="32" spans="1:13">
      <c r="A32" s="254"/>
      <c r="B32" s="264"/>
      <c r="C32" s="217" t="s">
        <v>188</v>
      </c>
      <c r="D32" s="217"/>
      <c r="E32" s="217"/>
      <c r="F32" s="36">
        <v>1</v>
      </c>
      <c r="G32" s="36">
        <v>29</v>
      </c>
      <c r="H32" s="65">
        <v>0</v>
      </c>
      <c r="I32" s="65">
        <f t="shared" si="0"/>
        <v>0</v>
      </c>
      <c r="K32" s="45"/>
      <c r="L32" s="45"/>
      <c r="M32" s="45"/>
    </row>
    <row r="33" spans="1:13">
      <c r="A33" s="254"/>
      <c r="B33" s="264"/>
      <c r="C33" s="217" t="s">
        <v>189</v>
      </c>
      <c r="D33" s="217"/>
      <c r="E33" s="217"/>
      <c r="F33" s="36">
        <v>1</v>
      </c>
      <c r="G33" s="36">
        <v>30</v>
      </c>
      <c r="H33" s="65">
        <v>4986</v>
      </c>
      <c r="I33" s="65">
        <f t="shared" si="0"/>
        <v>4986</v>
      </c>
      <c r="K33" s="45"/>
      <c r="L33" s="45"/>
      <c r="M33" s="45"/>
    </row>
    <row r="34" spans="1:13">
      <c r="A34" s="254"/>
      <c r="B34" s="265"/>
      <c r="C34" s="217" t="s">
        <v>113</v>
      </c>
      <c r="D34" s="217"/>
      <c r="E34" s="217"/>
      <c r="F34" s="36">
        <v>1</v>
      </c>
      <c r="G34" s="36">
        <v>31</v>
      </c>
      <c r="H34" s="65">
        <v>0</v>
      </c>
      <c r="I34" s="65">
        <f t="shared" si="0"/>
        <v>0</v>
      </c>
      <c r="K34" s="45"/>
      <c r="L34" s="45"/>
      <c r="M34" s="45"/>
    </row>
    <row r="35" spans="1:13">
      <c r="A35" s="254"/>
      <c r="B35" s="24" t="s">
        <v>190</v>
      </c>
      <c r="C35" s="161" t="s">
        <v>191</v>
      </c>
      <c r="D35" s="217"/>
      <c r="E35" s="217"/>
      <c r="F35" s="36">
        <v>1</v>
      </c>
      <c r="G35" s="36">
        <v>32</v>
      </c>
      <c r="H35" s="65">
        <v>92916</v>
      </c>
      <c r="I35" s="65">
        <f t="shared" si="0"/>
        <v>92916</v>
      </c>
      <c r="K35" s="45"/>
      <c r="L35" s="45"/>
      <c r="M35" s="45"/>
    </row>
    <row r="36" spans="1:13">
      <c r="A36" s="254"/>
      <c r="B36" s="257" t="s">
        <v>192</v>
      </c>
      <c r="C36" s="217" t="s">
        <v>193</v>
      </c>
      <c r="D36" s="217"/>
      <c r="E36" s="217"/>
      <c r="F36" s="36">
        <v>1</v>
      </c>
      <c r="G36" s="36">
        <v>33</v>
      </c>
      <c r="H36" s="65">
        <v>0</v>
      </c>
      <c r="I36" s="65">
        <f t="shared" ref="I36:I67" si="1">SUM(H36:H36)</f>
        <v>0</v>
      </c>
      <c r="K36" s="45"/>
      <c r="L36" s="45"/>
      <c r="M36" s="45"/>
    </row>
    <row r="37" spans="1:13">
      <c r="A37" s="254"/>
      <c r="B37" s="257"/>
      <c r="C37" s="267" t="s">
        <v>204</v>
      </c>
      <c r="D37" s="268"/>
      <c r="E37" s="269"/>
      <c r="F37" s="36">
        <v>1</v>
      </c>
      <c r="G37" s="36">
        <v>34</v>
      </c>
      <c r="H37" s="65">
        <v>0</v>
      </c>
      <c r="I37" s="65">
        <f t="shared" si="1"/>
        <v>0</v>
      </c>
      <c r="K37" s="45"/>
      <c r="L37" s="45"/>
      <c r="M37" s="45"/>
    </row>
    <row r="38" spans="1:13">
      <c r="A38" s="254"/>
      <c r="B38" s="257"/>
      <c r="C38" s="217" t="s">
        <v>194</v>
      </c>
      <c r="D38" s="217"/>
      <c r="E38" s="217"/>
      <c r="F38" s="36">
        <v>1</v>
      </c>
      <c r="G38" s="36">
        <v>35</v>
      </c>
      <c r="H38" s="65">
        <v>0</v>
      </c>
      <c r="I38" s="65">
        <f t="shared" si="1"/>
        <v>0</v>
      </c>
      <c r="K38" s="45"/>
      <c r="L38" s="45"/>
      <c r="M38" s="45"/>
    </row>
    <row r="39" spans="1:13">
      <c r="A39" s="254"/>
      <c r="B39" s="24"/>
      <c r="C39" s="25" t="s">
        <v>195</v>
      </c>
      <c r="D39" s="160" t="s">
        <v>196</v>
      </c>
      <c r="E39" s="161"/>
      <c r="F39" s="36">
        <v>1</v>
      </c>
      <c r="G39" s="36">
        <v>36</v>
      </c>
      <c r="H39" s="65">
        <v>92916</v>
      </c>
      <c r="I39" s="65">
        <f t="shared" si="1"/>
        <v>92916</v>
      </c>
      <c r="K39" s="45"/>
      <c r="L39" s="45"/>
      <c r="M39" s="45"/>
    </row>
    <row r="40" spans="1:13">
      <c r="A40" s="254"/>
      <c r="B40" s="24"/>
      <c r="C40" s="25" t="s">
        <v>197</v>
      </c>
      <c r="D40" s="160" t="s">
        <v>148</v>
      </c>
      <c r="E40" s="161"/>
      <c r="F40" s="36">
        <v>1</v>
      </c>
      <c r="G40" s="36">
        <v>37</v>
      </c>
      <c r="H40" s="65">
        <v>0</v>
      </c>
      <c r="I40" s="65">
        <f t="shared" si="1"/>
        <v>0</v>
      </c>
      <c r="K40" s="45"/>
      <c r="L40" s="45"/>
      <c r="M40" s="45"/>
    </row>
    <row r="41" spans="1:13">
      <c r="A41" s="254"/>
      <c r="B41" s="24" t="s">
        <v>198</v>
      </c>
      <c r="C41" s="160" t="s">
        <v>199</v>
      </c>
      <c r="D41" s="160"/>
      <c r="E41" s="161"/>
      <c r="F41" s="36">
        <v>1</v>
      </c>
      <c r="G41" s="36">
        <v>38</v>
      </c>
      <c r="H41" s="65">
        <v>0</v>
      </c>
      <c r="I41" s="65">
        <f t="shared" si="1"/>
        <v>0</v>
      </c>
      <c r="K41" s="45"/>
      <c r="L41" s="45"/>
      <c r="M41" s="45"/>
    </row>
    <row r="42" spans="1:13">
      <c r="A42" s="254"/>
      <c r="B42" s="24" t="s">
        <v>200</v>
      </c>
      <c r="C42" s="160" t="s">
        <v>201</v>
      </c>
      <c r="D42" s="160"/>
      <c r="E42" s="161"/>
      <c r="F42" s="36">
        <v>1</v>
      </c>
      <c r="G42" s="36">
        <v>39</v>
      </c>
      <c r="H42" s="65">
        <v>0</v>
      </c>
      <c r="I42" s="65">
        <f t="shared" si="1"/>
        <v>0</v>
      </c>
      <c r="K42" s="45"/>
      <c r="L42" s="45"/>
      <c r="M42" s="45"/>
    </row>
    <row r="43" spans="1:13">
      <c r="A43" s="254"/>
      <c r="B43" s="24" t="s">
        <v>205</v>
      </c>
      <c r="C43" s="160" t="s">
        <v>185</v>
      </c>
      <c r="D43" s="160"/>
      <c r="E43" s="161"/>
      <c r="F43" s="36">
        <v>1</v>
      </c>
      <c r="G43" s="36">
        <v>40</v>
      </c>
      <c r="H43" s="65">
        <v>0</v>
      </c>
      <c r="I43" s="65">
        <f t="shared" si="1"/>
        <v>0</v>
      </c>
      <c r="K43" s="45"/>
      <c r="L43" s="45"/>
      <c r="M43" s="45"/>
    </row>
    <row r="44" spans="1:13">
      <c r="A44" s="255"/>
      <c r="B44" s="24" t="s">
        <v>206</v>
      </c>
      <c r="C44" s="160" t="s">
        <v>207</v>
      </c>
      <c r="D44" s="160"/>
      <c r="E44" s="161"/>
      <c r="F44" s="36">
        <v>1</v>
      </c>
      <c r="G44" s="36">
        <v>41</v>
      </c>
      <c r="H44" s="65">
        <v>200202</v>
      </c>
      <c r="I44" s="65">
        <f t="shared" si="1"/>
        <v>200202</v>
      </c>
      <c r="K44" s="45"/>
      <c r="L44" s="45"/>
      <c r="M44" s="45"/>
    </row>
    <row r="45" spans="1:13">
      <c r="A45" s="243" t="s">
        <v>208</v>
      </c>
      <c r="B45" s="217"/>
      <c r="C45" s="217"/>
      <c r="D45" s="24" t="s">
        <v>209</v>
      </c>
      <c r="E45" s="26" t="s">
        <v>210</v>
      </c>
      <c r="F45" s="36">
        <v>1</v>
      </c>
      <c r="G45" s="36">
        <v>42</v>
      </c>
      <c r="H45" s="65">
        <v>0</v>
      </c>
      <c r="I45" s="65">
        <f t="shared" si="1"/>
        <v>0</v>
      </c>
      <c r="K45" s="45"/>
      <c r="L45" s="45"/>
      <c r="M45" s="45"/>
    </row>
    <row r="46" spans="1:13">
      <c r="A46" s="217"/>
      <c r="B46" s="217"/>
      <c r="C46" s="217"/>
      <c r="D46" s="24" t="s">
        <v>211</v>
      </c>
      <c r="E46" s="26" t="s">
        <v>212</v>
      </c>
      <c r="F46" s="36">
        <v>1</v>
      </c>
      <c r="G46" s="36">
        <v>43</v>
      </c>
      <c r="H46" s="65">
        <v>46218</v>
      </c>
      <c r="I46" s="65">
        <f t="shared" si="1"/>
        <v>46218</v>
      </c>
      <c r="K46" s="45"/>
      <c r="L46" s="45"/>
      <c r="M46" s="45"/>
    </row>
    <row r="47" spans="1:13">
      <c r="A47" s="261" t="s">
        <v>213</v>
      </c>
      <c r="B47" s="24" t="s">
        <v>214</v>
      </c>
      <c r="C47" s="160" t="s">
        <v>215</v>
      </c>
      <c r="D47" s="160"/>
      <c r="E47" s="161"/>
      <c r="F47" s="36">
        <v>1</v>
      </c>
      <c r="G47" s="36">
        <v>44</v>
      </c>
      <c r="H47" s="65">
        <v>0</v>
      </c>
      <c r="I47" s="65">
        <f t="shared" si="1"/>
        <v>0</v>
      </c>
      <c r="K47" s="45"/>
      <c r="L47" s="45"/>
      <c r="M47" s="45"/>
    </row>
    <row r="48" spans="1:13">
      <c r="A48" s="262"/>
      <c r="B48" s="24" t="s">
        <v>216</v>
      </c>
      <c r="C48" s="160" t="s">
        <v>217</v>
      </c>
      <c r="D48" s="160"/>
      <c r="E48" s="161"/>
      <c r="F48" s="36">
        <v>1</v>
      </c>
      <c r="G48" s="36">
        <v>45</v>
      </c>
      <c r="H48" s="65">
        <v>16578</v>
      </c>
      <c r="I48" s="65">
        <f t="shared" si="1"/>
        <v>16578</v>
      </c>
      <c r="K48" s="45"/>
      <c r="L48" s="45"/>
      <c r="M48" s="45"/>
    </row>
    <row r="49" spans="1:13">
      <c r="A49" s="262"/>
      <c r="B49" s="24" t="s">
        <v>218</v>
      </c>
      <c r="C49" s="160" t="s">
        <v>219</v>
      </c>
      <c r="D49" s="160"/>
      <c r="E49" s="161"/>
      <c r="F49" s="36">
        <v>1</v>
      </c>
      <c r="G49" s="36">
        <v>46</v>
      </c>
      <c r="H49" s="65">
        <v>0</v>
      </c>
      <c r="I49" s="65">
        <f t="shared" si="1"/>
        <v>0</v>
      </c>
      <c r="K49" s="45"/>
      <c r="L49" s="45"/>
      <c r="M49" s="45"/>
    </row>
    <row r="50" spans="1:13">
      <c r="A50" s="262"/>
      <c r="B50" s="24" t="s">
        <v>220</v>
      </c>
      <c r="C50" s="160" t="s">
        <v>221</v>
      </c>
      <c r="D50" s="160"/>
      <c r="E50" s="161"/>
      <c r="F50" s="36">
        <v>1</v>
      </c>
      <c r="G50" s="36">
        <v>47</v>
      </c>
      <c r="H50" s="65">
        <v>0</v>
      </c>
      <c r="I50" s="65">
        <f t="shared" si="1"/>
        <v>0</v>
      </c>
      <c r="K50" s="45"/>
      <c r="L50" s="45"/>
      <c r="M50" s="45"/>
    </row>
    <row r="51" spans="1:13">
      <c r="A51" s="262"/>
      <c r="B51" s="24" t="s">
        <v>222</v>
      </c>
      <c r="C51" s="160" t="s">
        <v>223</v>
      </c>
      <c r="D51" s="160"/>
      <c r="E51" s="161"/>
      <c r="F51" s="36">
        <v>1</v>
      </c>
      <c r="G51" s="36">
        <v>48</v>
      </c>
      <c r="H51" s="65">
        <v>0</v>
      </c>
      <c r="I51" s="65">
        <f t="shared" si="1"/>
        <v>0</v>
      </c>
      <c r="K51" s="45"/>
      <c r="L51" s="45"/>
      <c r="M51" s="45"/>
    </row>
    <row r="52" spans="1:13">
      <c r="A52" s="262"/>
      <c r="B52" s="24" t="s">
        <v>224</v>
      </c>
      <c r="C52" s="160" t="s">
        <v>225</v>
      </c>
      <c r="D52" s="160"/>
      <c r="E52" s="161"/>
      <c r="F52" s="36">
        <v>1</v>
      </c>
      <c r="G52" s="36">
        <v>49</v>
      </c>
      <c r="H52" s="65">
        <v>0</v>
      </c>
      <c r="I52" s="65">
        <f t="shared" si="1"/>
        <v>0</v>
      </c>
      <c r="K52" s="45"/>
      <c r="L52" s="45"/>
      <c r="M52" s="45"/>
    </row>
    <row r="53" spans="1:13">
      <c r="A53" s="262"/>
      <c r="B53" s="24" t="s">
        <v>226</v>
      </c>
      <c r="C53" s="160" t="s">
        <v>227</v>
      </c>
      <c r="D53" s="160"/>
      <c r="E53" s="161"/>
      <c r="F53" s="36">
        <v>1</v>
      </c>
      <c r="G53" s="36">
        <v>50</v>
      </c>
      <c r="H53" s="65">
        <v>29640</v>
      </c>
      <c r="I53" s="65">
        <f t="shared" si="1"/>
        <v>29640</v>
      </c>
      <c r="K53" s="45"/>
      <c r="L53" s="45"/>
      <c r="M53" s="45"/>
    </row>
    <row r="54" spans="1:13">
      <c r="A54" s="262"/>
      <c r="B54" s="171" t="s">
        <v>228</v>
      </c>
      <c r="C54" s="160"/>
      <c r="D54" s="160"/>
      <c r="E54" s="161"/>
      <c r="F54" s="36">
        <v>1</v>
      </c>
      <c r="G54" s="36">
        <v>51</v>
      </c>
      <c r="H54" s="65">
        <v>7409</v>
      </c>
      <c r="I54" s="65">
        <f t="shared" si="1"/>
        <v>7409</v>
      </c>
      <c r="K54" s="45"/>
      <c r="L54" s="45"/>
      <c r="M54" s="45"/>
    </row>
    <row r="55" spans="1:13">
      <c r="A55" s="263"/>
      <c r="B55" s="24" t="s">
        <v>229</v>
      </c>
      <c r="C55" s="160" t="s">
        <v>230</v>
      </c>
      <c r="D55" s="160"/>
      <c r="E55" s="161"/>
      <c r="F55" s="36">
        <v>1</v>
      </c>
      <c r="G55" s="36">
        <v>52</v>
      </c>
      <c r="H55" s="65">
        <v>46218</v>
      </c>
      <c r="I55" s="65">
        <f t="shared" si="1"/>
        <v>46218</v>
      </c>
      <c r="K55" s="45"/>
      <c r="L55" s="45"/>
      <c r="M55" s="45"/>
    </row>
    <row r="56" spans="1:13">
      <c r="A56" s="24" t="s">
        <v>231</v>
      </c>
      <c r="B56" s="161" t="s">
        <v>232</v>
      </c>
      <c r="C56" s="217"/>
      <c r="D56" s="217"/>
      <c r="E56" s="217"/>
      <c r="F56" s="36">
        <v>1</v>
      </c>
      <c r="G56" s="36">
        <v>53</v>
      </c>
      <c r="H56" s="65">
        <v>0</v>
      </c>
      <c r="I56" s="65">
        <f t="shared" si="1"/>
        <v>0</v>
      </c>
      <c r="K56" s="45"/>
      <c r="L56" s="45"/>
      <c r="M56" s="45"/>
    </row>
    <row r="57" spans="1:13">
      <c r="A57" s="24" t="s">
        <v>233</v>
      </c>
      <c r="B57" s="161" t="s">
        <v>105</v>
      </c>
      <c r="C57" s="217"/>
      <c r="D57" s="217"/>
      <c r="E57" s="217"/>
      <c r="F57" s="36">
        <v>1</v>
      </c>
      <c r="G57" s="36">
        <v>54</v>
      </c>
      <c r="H57" s="65">
        <v>0</v>
      </c>
      <c r="I57" s="65">
        <f t="shared" si="1"/>
        <v>0</v>
      </c>
      <c r="K57" s="45"/>
      <c r="L57" s="45"/>
      <c r="M57" s="45"/>
    </row>
    <row r="58" spans="1:13" ht="13.5" customHeight="1">
      <c r="A58" s="258" t="s">
        <v>312</v>
      </c>
      <c r="B58" s="24" t="s">
        <v>313</v>
      </c>
      <c r="C58" s="161" t="s">
        <v>314</v>
      </c>
      <c r="D58" s="217"/>
      <c r="E58" s="217"/>
      <c r="F58" s="36">
        <v>1</v>
      </c>
      <c r="G58" s="36">
        <v>55</v>
      </c>
      <c r="H58" s="65">
        <v>2488032</v>
      </c>
      <c r="I58" s="65">
        <f t="shared" si="1"/>
        <v>2488032</v>
      </c>
      <c r="K58" s="45"/>
      <c r="L58" s="45"/>
      <c r="M58" s="45"/>
    </row>
    <row r="59" spans="1:13" ht="13.5" customHeight="1">
      <c r="A59" s="259"/>
      <c r="B59" s="24" t="s">
        <v>48</v>
      </c>
      <c r="C59" s="161" t="s">
        <v>315</v>
      </c>
      <c r="D59" s="217"/>
      <c r="E59" s="217"/>
      <c r="F59" s="36">
        <v>1</v>
      </c>
      <c r="G59" s="36">
        <v>56</v>
      </c>
      <c r="H59" s="65">
        <v>31046</v>
      </c>
      <c r="I59" s="65">
        <f t="shared" si="1"/>
        <v>31046</v>
      </c>
      <c r="K59" s="45"/>
      <c r="L59" s="45"/>
      <c r="M59" s="45"/>
    </row>
    <row r="60" spans="1:13" ht="13.5" customHeight="1">
      <c r="A60" s="259"/>
      <c r="B60" s="24" t="s">
        <v>59</v>
      </c>
      <c r="C60" s="161" t="s">
        <v>316</v>
      </c>
      <c r="D60" s="217"/>
      <c r="E60" s="217"/>
      <c r="F60" s="36">
        <v>1</v>
      </c>
      <c r="G60" s="36">
        <v>57</v>
      </c>
      <c r="H60" s="65">
        <v>8804</v>
      </c>
      <c r="I60" s="65">
        <f t="shared" si="1"/>
        <v>8804</v>
      </c>
      <c r="K60" s="45"/>
      <c r="L60" s="45"/>
      <c r="M60" s="45"/>
    </row>
    <row r="61" spans="1:13" ht="13.5" customHeight="1">
      <c r="A61" s="259"/>
      <c r="B61" s="24" t="s">
        <v>61</v>
      </c>
      <c r="C61" s="156" t="s">
        <v>398</v>
      </c>
      <c r="D61" s="217"/>
      <c r="E61" s="217"/>
      <c r="F61" s="36">
        <v>1</v>
      </c>
      <c r="G61" s="36">
        <v>58</v>
      </c>
      <c r="H61" s="65">
        <v>304000</v>
      </c>
      <c r="I61" s="65">
        <f t="shared" si="1"/>
        <v>304000</v>
      </c>
      <c r="K61" s="45"/>
      <c r="L61" s="45"/>
      <c r="M61" s="45"/>
    </row>
    <row r="62" spans="1:13" ht="13.5" customHeight="1">
      <c r="A62" s="259"/>
      <c r="B62" s="24" t="s">
        <v>63</v>
      </c>
      <c r="C62" s="161" t="s">
        <v>317</v>
      </c>
      <c r="D62" s="217"/>
      <c r="E62" s="217"/>
      <c r="F62" s="36">
        <v>1</v>
      </c>
      <c r="G62" s="36">
        <v>59</v>
      </c>
      <c r="H62" s="65">
        <v>3567</v>
      </c>
      <c r="I62" s="65">
        <f t="shared" si="1"/>
        <v>3567</v>
      </c>
      <c r="K62" s="45"/>
      <c r="L62" s="45"/>
      <c r="M62" s="45"/>
    </row>
    <row r="63" spans="1:13" ht="13.5" customHeight="1">
      <c r="A63" s="259"/>
      <c r="B63" s="24" t="s">
        <v>68</v>
      </c>
      <c r="C63" s="161" t="s">
        <v>318</v>
      </c>
      <c r="D63" s="217"/>
      <c r="E63" s="217"/>
      <c r="F63" s="36">
        <v>1</v>
      </c>
      <c r="G63" s="36">
        <v>60</v>
      </c>
      <c r="H63" s="65">
        <v>2519078</v>
      </c>
      <c r="I63" s="65">
        <f t="shared" si="1"/>
        <v>2519078</v>
      </c>
      <c r="K63" s="45"/>
      <c r="L63" s="45"/>
      <c r="M63" s="45"/>
    </row>
    <row r="64" spans="1:13" ht="13.5" customHeight="1">
      <c r="A64" s="259"/>
      <c r="B64" s="52">
        <v>7</v>
      </c>
      <c r="C64" s="155" t="s">
        <v>470</v>
      </c>
      <c r="D64" s="160"/>
      <c r="E64" s="161"/>
      <c r="F64" s="54">
        <v>1</v>
      </c>
      <c r="G64" s="54">
        <v>61</v>
      </c>
      <c r="H64" s="65">
        <v>826452</v>
      </c>
      <c r="I64" s="65">
        <f t="shared" si="1"/>
        <v>826452</v>
      </c>
      <c r="K64" s="45"/>
      <c r="L64" s="45"/>
      <c r="M64" s="45"/>
    </row>
    <row r="65" spans="1:13" ht="13.5" customHeight="1">
      <c r="A65" s="259"/>
      <c r="B65" s="52">
        <v>8</v>
      </c>
      <c r="C65" s="155" t="s">
        <v>471</v>
      </c>
      <c r="D65" s="160"/>
      <c r="E65" s="161"/>
      <c r="F65" s="54">
        <v>1</v>
      </c>
      <c r="G65" s="54">
        <v>62</v>
      </c>
      <c r="H65" s="65">
        <v>0</v>
      </c>
      <c r="I65" s="65">
        <f t="shared" si="1"/>
        <v>0</v>
      </c>
      <c r="K65" s="45"/>
      <c r="L65" s="45"/>
      <c r="M65" s="45"/>
    </row>
    <row r="66" spans="1:13">
      <c r="A66" s="260"/>
      <c r="B66" s="225" t="s">
        <v>319</v>
      </c>
      <c r="C66" s="225"/>
      <c r="D66" s="225"/>
      <c r="E66" s="225"/>
      <c r="F66" s="36">
        <v>2</v>
      </c>
      <c r="G66" s="36">
        <v>1</v>
      </c>
      <c r="H66" s="65">
        <v>6180979</v>
      </c>
      <c r="I66" s="65">
        <f t="shared" si="1"/>
        <v>6180979</v>
      </c>
      <c r="K66" s="45"/>
      <c r="L66" s="45"/>
      <c r="M66" s="45"/>
    </row>
    <row r="67" spans="1:13" ht="13.5" customHeight="1">
      <c r="A67" s="250" t="s">
        <v>320</v>
      </c>
      <c r="B67" s="217" t="s">
        <v>321</v>
      </c>
      <c r="C67" s="217"/>
      <c r="D67" s="217"/>
      <c r="E67" s="217"/>
      <c r="F67" s="36">
        <v>2</v>
      </c>
      <c r="G67" s="36">
        <v>2</v>
      </c>
      <c r="H67" s="65">
        <v>113223</v>
      </c>
      <c r="I67" s="65">
        <f t="shared" si="1"/>
        <v>113223</v>
      </c>
      <c r="K67" s="45"/>
      <c r="L67" s="45"/>
      <c r="M67" s="45"/>
    </row>
    <row r="68" spans="1:13" ht="13.5" customHeight="1">
      <c r="A68" s="250"/>
      <c r="B68" s="251" t="s">
        <v>322</v>
      </c>
      <c r="C68" s="217" t="s">
        <v>323</v>
      </c>
      <c r="D68" s="217"/>
      <c r="E68" s="217"/>
      <c r="F68" s="36">
        <v>2</v>
      </c>
      <c r="G68" s="36">
        <v>3</v>
      </c>
      <c r="H68" s="65">
        <v>0</v>
      </c>
      <c r="I68" s="65">
        <f t="shared" ref="I68:I99" si="2">SUM(H68:H68)</f>
        <v>0</v>
      </c>
      <c r="K68" s="45"/>
      <c r="L68" s="45"/>
      <c r="M68" s="45"/>
    </row>
    <row r="69" spans="1:13" ht="13.5" customHeight="1">
      <c r="A69" s="250"/>
      <c r="B69" s="251"/>
      <c r="C69" s="217" t="s">
        <v>324</v>
      </c>
      <c r="D69" s="217"/>
      <c r="E69" s="217"/>
      <c r="F69" s="36">
        <v>2</v>
      </c>
      <c r="G69" s="36">
        <v>4</v>
      </c>
      <c r="H69" s="65">
        <v>0</v>
      </c>
      <c r="I69" s="65">
        <f t="shared" si="2"/>
        <v>0</v>
      </c>
      <c r="K69" s="45"/>
      <c r="L69" s="45"/>
      <c r="M69" s="45"/>
    </row>
    <row r="70" spans="1:13" ht="13.5" customHeight="1">
      <c r="A70" s="250"/>
      <c r="B70" s="251"/>
      <c r="C70" s="217" t="s">
        <v>325</v>
      </c>
      <c r="D70" s="217"/>
      <c r="E70" s="217"/>
      <c r="F70" s="57">
        <v>2</v>
      </c>
      <c r="G70" s="57">
        <v>5</v>
      </c>
      <c r="H70" s="65">
        <v>113223</v>
      </c>
      <c r="I70" s="65">
        <f t="shared" si="2"/>
        <v>113223</v>
      </c>
      <c r="K70" s="45"/>
      <c r="L70" s="45"/>
      <c r="M70" s="45"/>
    </row>
    <row r="71" spans="1:13" ht="13.5" customHeight="1">
      <c r="A71" s="215" t="s">
        <v>326</v>
      </c>
      <c r="B71" s="215"/>
      <c r="C71" s="215"/>
      <c r="D71" s="215"/>
      <c r="E71" s="215"/>
      <c r="F71" s="57">
        <v>2</v>
      </c>
      <c r="G71" s="57">
        <v>12</v>
      </c>
      <c r="H71" s="65">
        <v>0</v>
      </c>
      <c r="I71" s="65">
        <f t="shared" si="2"/>
        <v>0</v>
      </c>
      <c r="K71" s="45"/>
      <c r="L71" s="45"/>
      <c r="M71" s="45"/>
    </row>
    <row r="72" spans="1:13" ht="13.5" customHeight="1">
      <c r="A72" s="243" t="s">
        <v>327</v>
      </c>
      <c r="B72" s="217"/>
      <c r="C72" s="217" t="s">
        <v>234</v>
      </c>
      <c r="D72" s="217"/>
      <c r="E72" s="217"/>
      <c r="F72" s="36">
        <v>2</v>
      </c>
      <c r="G72" s="54">
        <v>13</v>
      </c>
      <c r="H72" s="65">
        <v>0</v>
      </c>
      <c r="I72" s="65">
        <f t="shared" si="2"/>
        <v>0</v>
      </c>
      <c r="K72" s="45"/>
      <c r="L72" s="45"/>
      <c r="M72" s="45"/>
    </row>
    <row r="73" spans="1:13" ht="13.5" customHeight="1">
      <c r="A73" s="217"/>
      <c r="B73" s="217"/>
      <c r="C73" s="217" t="s">
        <v>235</v>
      </c>
      <c r="D73" s="217"/>
      <c r="E73" s="217"/>
      <c r="F73" s="36">
        <v>2</v>
      </c>
      <c r="G73" s="54">
        <v>14</v>
      </c>
      <c r="H73" s="65">
        <v>0</v>
      </c>
      <c r="I73" s="65">
        <f t="shared" si="2"/>
        <v>0</v>
      </c>
      <c r="K73" s="45"/>
      <c r="L73" s="45"/>
      <c r="M73" s="45"/>
    </row>
    <row r="74" spans="1:13" ht="13.5" customHeight="1">
      <c r="A74" s="215" t="s">
        <v>328</v>
      </c>
      <c r="B74" s="215"/>
      <c r="C74" s="215"/>
      <c r="D74" s="215"/>
      <c r="E74" s="215"/>
      <c r="F74" s="36">
        <v>2</v>
      </c>
      <c r="G74" s="54">
        <v>15</v>
      </c>
      <c r="H74" s="65">
        <v>0</v>
      </c>
      <c r="I74" s="65">
        <f t="shared" si="2"/>
        <v>0</v>
      </c>
      <c r="K74" s="45"/>
      <c r="L74" s="45"/>
      <c r="M74" s="45"/>
    </row>
    <row r="75" spans="1:13">
      <c r="A75" s="252" t="s">
        <v>329</v>
      </c>
      <c r="B75" s="223"/>
      <c r="C75" s="223"/>
      <c r="D75" s="223"/>
      <c r="E75" s="224"/>
      <c r="F75" s="36">
        <v>2</v>
      </c>
      <c r="G75" s="54">
        <v>16</v>
      </c>
      <c r="H75" s="65">
        <v>0</v>
      </c>
      <c r="I75" s="65">
        <f t="shared" si="2"/>
        <v>0</v>
      </c>
      <c r="K75" s="45"/>
      <c r="L75" s="45"/>
      <c r="M75" s="45"/>
    </row>
    <row r="76" spans="1:13" ht="13.5" customHeight="1">
      <c r="A76" s="243" t="s">
        <v>327</v>
      </c>
      <c r="B76" s="217"/>
      <c r="C76" s="246" t="s">
        <v>330</v>
      </c>
      <c r="D76" s="246"/>
      <c r="E76" s="246"/>
      <c r="F76" s="36">
        <v>2</v>
      </c>
      <c r="G76" s="54">
        <v>17</v>
      </c>
      <c r="H76" s="65">
        <v>0</v>
      </c>
      <c r="I76" s="65">
        <f t="shared" si="2"/>
        <v>0</v>
      </c>
      <c r="K76" s="45"/>
      <c r="L76" s="45"/>
      <c r="M76" s="45"/>
    </row>
    <row r="77" spans="1:13">
      <c r="A77" s="217"/>
      <c r="B77" s="217"/>
      <c r="C77" s="246" t="s">
        <v>331</v>
      </c>
      <c r="D77" s="246"/>
      <c r="E77" s="246"/>
      <c r="F77" s="36">
        <v>2</v>
      </c>
      <c r="G77" s="54">
        <v>18</v>
      </c>
      <c r="H77" s="65">
        <v>0</v>
      </c>
      <c r="I77" s="65">
        <f t="shared" si="2"/>
        <v>0</v>
      </c>
      <c r="K77" s="45"/>
      <c r="L77" s="45"/>
      <c r="M77" s="45"/>
    </row>
    <row r="78" spans="1:13">
      <c r="A78" s="247" t="s">
        <v>332</v>
      </c>
      <c r="B78" s="248"/>
      <c r="C78" s="248"/>
      <c r="D78" s="248"/>
      <c r="E78" s="249"/>
      <c r="F78" s="36">
        <v>2</v>
      </c>
      <c r="G78" s="54">
        <v>19</v>
      </c>
      <c r="H78" s="65">
        <v>0</v>
      </c>
      <c r="I78" s="65">
        <f t="shared" si="2"/>
        <v>0</v>
      </c>
      <c r="K78" s="45"/>
      <c r="L78" s="45"/>
      <c r="M78" s="45"/>
    </row>
    <row r="79" spans="1:13" ht="13.5" customHeight="1">
      <c r="A79" s="217" t="s">
        <v>333</v>
      </c>
      <c r="B79" s="217"/>
      <c r="C79" s="217"/>
      <c r="D79" s="217"/>
      <c r="E79" s="217"/>
      <c r="F79" s="36">
        <v>2</v>
      </c>
      <c r="G79" s="54">
        <v>20</v>
      </c>
      <c r="H79" s="65">
        <v>0</v>
      </c>
      <c r="I79" s="65">
        <f t="shared" si="2"/>
        <v>0</v>
      </c>
      <c r="K79" s="45"/>
      <c r="L79" s="45"/>
      <c r="M79" s="45"/>
    </row>
    <row r="80" spans="1:13" ht="13.5" customHeight="1">
      <c r="A80" s="243" t="s">
        <v>327</v>
      </c>
      <c r="B80" s="217"/>
      <c r="C80" s="217" t="s">
        <v>234</v>
      </c>
      <c r="D80" s="217"/>
      <c r="E80" s="217"/>
      <c r="F80" s="36">
        <v>2</v>
      </c>
      <c r="G80" s="54">
        <v>21</v>
      </c>
      <c r="H80" s="65">
        <v>0</v>
      </c>
      <c r="I80" s="65">
        <f t="shared" si="2"/>
        <v>0</v>
      </c>
      <c r="K80" s="45"/>
      <c r="L80" s="45"/>
      <c r="M80" s="45"/>
    </row>
    <row r="81" spans="1:13" ht="13.5" customHeight="1">
      <c r="A81" s="217"/>
      <c r="B81" s="217"/>
      <c r="C81" s="217" t="s">
        <v>235</v>
      </c>
      <c r="D81" s="217"/>
      <c r="E81" s="217"/>
      <c r="F81" s="36">
        <v>2</v>
      </c>
      <c r="G81" s="54">
        <v>22</v>
      </c>
      <c r="H81" s="65">
        <v>0</v>
      </c>
      <c r="I81" s="65">
        <f t="shared" si="2"/>
        <v>0</v>
      </c>
      <c r="K81" s="45"/>
      <c r="L81" s="45"/>
      <c r="M81" s="45"/>
    </row>
    <row r="82" spans="1:13" ht="13.5" customHeight="1">
      <c r="A82" s="244" t="s">
        <v>334</v>
      </c>
      <c r="B82" s="217" t="s">
        <v>236</v>
      </c>
      <c r="C82" s="217"/>
      <c r="D82" s="217"/>
      <c r="E82" s="217"/>
      <c r="F82" s="36">
        <v>2</v>
      </c>
      <c r="G82" s="54">
        <v>23</v>
      </c>
      <c r="H82" s="65">
        <v>0</v>
      </c>
      <c r="I82" s="65">
        <f t="shared" si="2"/>
        <v>0</v>
      </c>
      <c r="K82" s="45"/>
      <c r="L82" s="45"/>
      <c r="M82" s="45"/>
    </row>
    <row r="83" spans="1:13" ht="13.5" customHeight="1">
      <c r="A83" s="245"/>
      <c r="B83" s="217" t="s">
        <v>237</v>
      </c>
      <c r="C83" s="217"/>
      <c r="D83" s="217"/>
      <c r="E83" s="217"/>
      <c r="F83" s="36">
        <v>2</v>
      </c>
      <c r="G83" s="54">
        <v>24</v>
      </c>
      <c r="H83" s="65">
        <v>0</v>
      </c>
      <c r="I83" s="65">
        <f t="shared" si="2"/>
        <v>0</v>
      </c>
      <c r="K83" s="45"/>
      <c r="L83" s="45"/>
      <c r="M83" s="45"/>
    </row>
    <row r="84" spans="1:13" ht="13.5" customHeight="1">
      <c r="A84" s="245"/>
      <c r="B84" s="217" t="s">
        <v>238</v>
      </c>
      <c r="C84" s="217"/>
      <c r="D84" s="217"/>
      <c r="E84" s="217"/>
      <c r="F84" s="36">
        <v>2</v>
      </c>
      <c r="G84" s="54">
        <v>25</v>
      </c>
      <c r="H84" s="65">
        <v>0</v>
      </c>
      <c r="I84" s="65">
        <f t="shared" si="2"/>
        <v>0</v>
      </c>
      <c r="K84" s="45"/>
      <c r="L84" s="45"/>
      <c r="M84" s="45"/>
    </row>
    <row r="85" spans="1:13" ht="13.5" customHeight="1">
      <c r="A85" s="245"/>
      <c r="B85" s="217" t="s">
        <v>239</v>
      </c>
      <c r="C85" s="217"/>
      <c r="D85" s="217"/>
      <c r="E85" s="217"/>
      <c r="F85" s="36">
        <v>2</v>
      </c>
      <c r="G85" s="54">
        <v>26</v>
      </c>
      <c r="H85" s="65">
        <v>0</v>
      </c>
      <c r="I85" s="65">
        <f t="shared" si="2"/>
        <v>0</v>
      </c>
      <c r="K85" s="45"/>
      <c r="L85" s="45"/>
      <c r="M85" s="45"/>
    </row>
    <row r="86" spans="1:13" ht="13.5" customHeight="1">
      <c r="A86" s="221" t="s">
        <v>335</v>
      </c>
      <c r="B86" s="221"/>
      <c r="C86" s="217" t="s">
        <v>336</v>
      </c>
      <c r="D86" s="217"/>
      <c r="E86" s="217"/>
      <c r="F86" s="36">
        <v>2</v>
      </c>
      <c r="G86" s="54">
        <v>27</v>
      </c>
      <c r="H86" s="65">
        <v>942</v>
      </c>
      <c r="I86" s="65">
        <f t="shared" si="2"/>
        <v>942</v>
      </c>
      <c r="K86" s="45"/>
      <c r="L86" s="45"/>
      <c r="M86" s="45"/>
    </row>
    <row r="87" spans="1:13" ht="13.5" customHeight="1">
      <c r="A87" s="221"/>
      <c r="B87" s="221"/>
      <c r="C87" s="217" t="s">
        <v>337</v>
      </c>
      <c r="D87" s="217"/>
      <c r="E87" s="217"/>
      <c r="F87" s="36">
        <v>2</v>
      </c>
      <c r="G87" s="54">
        <v>28</v>
      </c>
      <c r="H87" s="65">
        <v>106344</v>
      </c>
      <c r="I87" s="65">
        <f t="shared" si="2"/>
        <v>106344</v>
      </c>
      <c r="K87" s="45"/>
      <c r="L87" s="45"/>
      <c r="M87" s="45"/>
    </row>
    <row r="88" spans="1:13" ht="13.5" customHeight="1">
      <c r="A88" s="217" t="s">
        <v>338</v>
      </c>
      <c r="B88" s="217"/>
      <c r="C88" s="217"/>
      <c r="D88" s="217"/>
      <c r="E88" s="217"/>
      <c r="F88" s="36">
        <v>2</v>
      </c>
      <c r="G88" s="54">
        <v>29</v>
      </c>
      <c r="H88" s="65">
        <v>51684</v>
      </c>
      <c r="I88" s="65">
        <f t="shared" si="2"/>
        <v>51684</v>
      </c>
      <c r="K88" s="45"/>
      <c r="L88" s="45"/>
      <c r="M88" s="45"/>
    </row>
    <row r="89" spans="1:13" ht="13.5" customHeight="1">
      <c r="A89" s="24" t="s">
        <v>339</v>
      </c>
      <c r="B89" s="160" t="s">
        <v>81</v>
      </c>
      <c r="C89" s="160"/>
      <c r="D89" s="160"/>
      <c r="E89" s="161"/>
      <c r="F89" s="36">
        <v>2</v>
      </c>
      <c r="G89" s="54">
        <v>30</v>
      </c>
      <c r="H89" s="65">
        <v>50260</v>
      </c>
      <c r="I89" s="65">
        <f t="shared" si="2"/>
        <v>50260</v>
      </c>
      <c r="K89" s="45"/>
      <c r="L89" s="45"/>
      <c r="M89" s="45"/>
    </row>
    <row r="90" spans="1:13" ht="13.5" customHeight="1">
      <c r="A90" s="24" t="s">
        <v>340</v>
      </c>
      <c r="B90" s="160" t="s">
        <v>82</v>
      </c>
      <c r="C90" s="160"/>
      <c r="D90" s="160"/>
      <c r="E90" s="161"/>
      <c r="F90" s="36">
        <v>2</v>
      </c>
      <c r="G90" s="54">
        <v>31</v>
      </c>
      <c r="H90" s="65">
        <v>1424</v>
      </c>
      <c r="I90" s="65">
        <f t="shared" si="2"/>
        <v>1424</v>
      </c>
      <c r="K90" s="45"/>
      <c r="L90" s="45"/>
      <c r="M90" s="45"/>
    </row>
    <row r="91" spans="1:13">
      <c r="A91" s="24"/>
      <c r="B91" s="25" t="s">
        <v>341</v>
      </c>
      <c r="C91" s="219" t="s">
        <v>83</v>
      </c>
      <c r="D91" s="219"/>
      <c r="E91" s="220"/>
      <c r="F91" s="36">
        <v>2</v>
      </c>
      <c r="G91" s="54">
        <v>32</v>
      </c>
      <c r="H91" s="65">
        <v>0</v>
      </c>
      <c r="I91" s="65">
        <f t="shared" si="2"/>
        <v>0</v>
      </c>
      <c r="K91" s="45"/>
      <c r="L91" s="45"/>
      <c r="M91" s="45"/>
    </row>
    <row r="92" spans="1:13" ht="13.5" customHeight="1">
      <c r="A92" s="24"/>
      <c r="B92" s="25" t="s">
        <v>342</v>
      </c>
      <c r="C92" s="160" t="s">
        <v>84</v>
      </c>
      <c r="D92" s="160"/>
      <c r="E92" s="161"/>
      <c r="F92" s="36">
        <v>2</v>
      </c>
      <c r="G92" s="54">
        <v>33</v>
      </c>
      <c r="H92" s="65">
        <v>1424</v>
      </c>
      <c r="I92" s="65">
        <f t="shared" si="2"/>
        <v>1424</v>
      </c>
      <c r="K92" s="45"/>
      <c r="L92" s="45"/>
      <c r="M92" s="45"/>
    </row>
    <row r="93" spans="1:13">
      <c r="A93" s="222" t="s">
        <v>414</v>
      </c>
      <c r="B93" s="223"/>
      <c r="C93" s="223"/>
      <c r="D93" s="223"/>
      <c r="E93" s="224"/>
      <c r="F93" s="36">
        <v>2</v>
      </c>
      <c r="G93" s="54">
        <v>34</v>
      </c>
      <c r="H93" s="65">
        <v>0</v>
      </c>
      <c r="I93" s="65">
        <f t="shared" si="2"/>
        <v>0</v>
      </c>
      <c r="K93" s="45"/>
      <c r="L93" s="45"/>
      <c r="M93" s="45"/>
    </row>
    <row r="94" spans="1:13">
      <c r="A94" s="225"/>
      <c r="B94" s="225"/>
      <c r="C94" s="225"/>
      <c r="D94" s="225"/>
      <c r="E94" s="225"/>
      <c r="F94" s="36">
        <v>2</v>
      </c>
      <c r="G94" s="54">
        <v>35</v>
      </c>
      <c r="H94" s="65">
        <v>0</v>
      </c>
      <c r="I94" s="65">
        <f t="shared" si="2"/>
        <v>0</v>
      </c>
      <c r="K94" s="45"/>
      <c r="L94" s="45"/>
      <c r="M94" s="45"/>
    </row>
    <row r="95" spans="1:13" ht="13.5" customHeight="1">
      <c r="A95" s="243" t="s">
        <v>343</v>
      </c>
      <c r="B95" s="217"/>
      <c r="C95" s="217"/>
      <c r="D95" s="217"/>
      <c r="E95" s="34" t="s">
        <v>242</v>
      </c>
      <c r="F95" s="36">
        <v>2</v>
      </c>
      <c r="G95" s="54">
        <v>36</v>
      </c>
      <c r="H95" s="65">
        <v>46458</v>
      </c>
      <c r="I95" s="65">
        <f t="shared" si="2"/>
        <v>46458</v>
      </c>
      <c r="K95" s="45"/>
      <c r="L95" s="45"/>
      <c r="M95" s="45"/>
    </row>
    <row r="96" spans="1:13">
      <c r="A96" s="217"/>
      <c r="B96" s="217"/>
      <c r="C96" s="217"/>
      <c r="D96" s="217"/>
      <c r="E96" s="34" t="s">
        <v>5</v>
      </c>
      <c r="F96" s="36">
        <v>2</v>
      </c>
      <c r="G96" s="54">
        <v>37</v>
      </c>
      <c r="H96" s="65">
        <v>46698</v>
      </c>
      <c r="I96" s="65">
        <f t="shared" si="2"/>
        <v>46698</v>
      </c>
      <c r="K96" s="45"/>
      <c r="L96" s="45"/>
      <c r="M96" s="45"/>
    </row>
    <row r="97" spans="1:13">
      <c r="A97" s="275" t="s">
        <v>481</v>
      </c>
      <c r="B97" s="276"/>
      <c r="C97" s="276"/>
      <c r="D97" s="276"/>
      <c r="E97" s="34" t="s">
        <v>242</v>
      </c>
      <c r="F97" s="36">
        <v>2</v>
      </c>
      <c r="G97" s="54">
        <v>38</v>
      </c>
      <c r="H97" s="65">
        <v>6995</v>
      </c>
      <c r="I97" s="65">
        <f t="shared" si="2"/>
        <v>6995</v>
      </c>
      <c r="K97" s="45"/>
      <c r="L97" s="45"/>
      <c r="M97" s="45"/>
    </row>
    <row r="98" spans="1:13">
      <c r="A98" s="276"/>
      <c r="B98" s="276"/>
      <c r="C98" s="276"/>
      <c r="D98" s="276"/>
      <c r="E98" s="34" t="s">
        <v>5</v>
      </c>
      <c r="F98" s="36">
        <v>2</v>
      </c>
      <c r="G98" s="54">
        <v>39</v>
      </c>
      <c r="H98" s="65">
        <v>11866</v>
      </c>
      <c r="I98" s="65">
        <f t="shared" si="2"/>
        <v>11866</v>
      </c>
      <c r="K98" s="45"/>
      <c r="L98" s="45"/>
      <c r="M98" s="45"/>
    </row>
    <row r="99" spans="1:13" ht="16.5" customHeight="1">
      <c r="A99" s="275"/>
      <c r="B99" s="276"/>
      <c r="C99" s="276"/>
      <c r="D99" s="276"/>
      <c r="E99" s="53"/>
      <c r="F99" s="54">
        <v>2</v>
      </c>
      <c r="G99" s="54">
        <v>40</v>
      </c>
      <c r="H99" s="65">
        <v>0</v>
      </c>
      <c r="I99" s="65">
        <f t="shared" si="2"/>
        <v>0</v>
      </c>
      <c r="K99" s="45"/>
      <c r="L99" s="45"/>
      <c r="M99" s="45"/>
    </row>
    <row r="100" spans="1:13" ht="18" customHeight="1">
      <c r="A100" s="276"/>
      <c r="B100" s="276"/>
      <c r="C100" s="276"/>
      <c r="D100" s="276"/>
      <c r="E100" s="53"/>
      <c r="F100" s="54">
        <v>2</v>
      </c>
      <c r="G100" s="54">
        <v>41</v>
      </c>
      <c r="H100" s="65">
        <v>0</v>
      </c>
      <c r="I100" s="65">
        <f t="shared" ref="I100:I129" si="3">SUM(H100:H100)</f>
        <v>0</v>
      </c>
      <c r="K100" s="45"/>
      <c r="L100" s="45"/>
      <c r="M100" s="45"/>
    </row>
    <row r="101" spans="1:13">
      <c r="A101" s="277" t="s">
        <v>344</v>
      </c>
      <c r="B101" s="279" t="s">
        <v>345</v>
      </c>
      <c r="C101" s="280"/>
      <c r="D101" s="280"/>
      <c r="E101" s="34" t="s">
        <v>242</v>
      </c>
      <c r="F101" s="36">
        <v>2</v>
      </c>
      <c r="G101" s="54">
        <v>42</v>
      </c>
      <c r="H101" s="65">
        <v>53453</v>
      </c>
      <c r="I101" s="65">
        <f t="shared" si="3"/>
        <v>53453</v>
      </c>
      <c r="K101" s="45"/>
      <c r="L101" s="45"/>
      <c r="M101" s="45"/>
    </row>
    <row r="102" spans="1:13">
      <c r="A102" s="278"/>
      <c r="B102" s="280"/>
      <c r="C102" s="280"/>
      <c r="D102" s="280"/>
      <c r="E102" s="34" t="s">
        <v>5</v>
      </c>
      <c r="F102" s="36">
        <v>2</v>
      </c>
      <c r="G102" s="54">
        <v>43</v>
      </c>
      <c r="H102" s="65">
        <v>58564</v>
      </c>
      <c r="I102" s="65">
        <f t="shared" si="3"/>
        <v>58564</v>
      </c>
      <c r="K102" s="45"/>
      <c r="L102" s="45"/>
      <c r="M102" s="45"/>
    </row>
    <row r="103" spans="1:13" ht="13.5" customHeight="1">
      <c r="A103" s="232"/>
      <c r="B103" s="285"/>
      <c r="C103" s="285"/>
      <c r="D103" s="285"/>
      <c r="E103" s="233"/>
      <c r="F103" s="36">
        <v>2</v>
      </c>
      <c r="G103" s="54">
        <v>44</v>
      </c>
      <c r="H103" s="65">
        <v>0</v>
      </c>
      <c r="I103" s="65">
        <f t="shared" si="3"/>
        <v>0</v>
      </c>
      <c r="K103" s="45"/>
      <c r="L103" s="45"/>
      <c r="M103" s="45"/>
    </row>
    <row r="104" spans="1:13">
      <c r="A104" s="232" t="s">
        <v>478</v>
      </c>
      <c r="B104" s="233"/>
      <c r="C104" s="281" t="s">
        <v>346</v>
      </c>
      <c r="D104" s="230"/>
      <c r="E104" s="230"/>
      <c r="F104" s="36">
        <v>2</v>
      </c>
      <c r="G104" s="54">
        <v>45</v>
      </c>
      <c r="H104" s="65">
        <v>0</v>
      </c>
      <c r="I104" s="65">
        <f t="shared" si="3"/>
        <v>0</v>
      </c>
      <c r="K104" s="45"/>
      <c r="L104" s="45"/>
      <c r="M104" s="45"/>
    </row>
    <row r="105" spans="1:13" ht="13.5" customHeight="1">
      <c r="A105" s="234"/>
      <c r="B105" s="235"/>
      <c r="C105" s="282" t="s">
        <v>347</v>
      </c>
      <c r="D105" s="241" t="s">
        <v>348</v>
      </c>
      <c r="E105" s="242"/>
      <c r="F105" s="36">
        <v>2</v>
      </c>
      <c r="G105" s="54">
        <v>46</v>
      </c>
      <c r="H105" s="65">
        <v>0</v>
      </c>
      <c r="I105" s="65">
        <f t="shared" si="3"/>
        <v>0</v>
      </c>
      <c r="K105" s="45"/>
      <c r="L105" s="45"/>
      <c r="M105" s="45"/>
    </row>
    <row r="106" spans="1:13">
      <c r="A106" s="234"/>
      <c r="B106" s="235"/>
      <c r="C106" s="283"/>
      <c r="D106" s="281" t="s">
        <v>349</v>
      </c>
      <c r="E106" s="230"/>
      <c r="F106" s="36">
        <v>2</v>
      </c>
      <c r="G106" s="54">
        <v>47</v>
      </c>
      <c r="H106" s="65">
        <v>0</v>
      </c>
      <c r="I106" s="65">
        <f t="shared" si="3"/>
        <v>0</v>
      </c>
      <c r="K106" s="45"/>
      <c r="L106" s="45"/>
      <c r="M106" s="45"/>
    </row>
    <row r="107" spans="1:13">
      <c r="A107" s="234"/>
      <c r="B107" s="235"/>
      <c r="C107" s="283"/>
      <c r="D107" s="241" t="s">
        <v>350</v>
      </c>
      <c r="E107" s="242"/>
      <c r="F107" s="36">
        <v>2</v>
      </c>
      <c r="G107" s="54">
        <v>48</v>
      </c>
      <c r="H107" s="65">
        <v>0</v>
      </c>
      <c r="I107" s="65">
        <f t="shared" si="3"/>
        <v>0</v>
      </c>
      <c r="K107" s="45"/>
      <c r="L107" s="45"/>
      <c r="M107" s="45"/>
    </row>
    <row r="108" spans="1:13">
      <c r="A108" s="234"/>
      <c r="B108" s="235"/>
      <c r="C108" s="284"/>
      <c r="D108" s="241" t="s">
        <v>10</v>
      </c>
      <c r="E108" s="242"/>
      <c r="F108" s="36">
        <v>2</v>
      </c>
      <c r="G108" s="54">
        <v>49</v>
      </c>
      <c r="H108" s="65">
        <v>0</v>
      </c>
      <c r="I108" s="65">
        <f t="shared" si="3"/>
        <v>0</v>
      </c>
      <c r="K108" s="45"/>
      <c r="L108" s="45"/>
      <c r="M108" s="45"/>
    </row>
    <row r="109" spans="1:13">
      <c r="A109" s="234"/>
      <c r="B109" s="235"/>
      <c r="C109" s="226" t="s">
        <v>472</v>
      </c>
      <c r="D109" s="228" t="s">
        <v>473</v>
      </c>
      <c r="E109" s="229"/>
      <c r="F109" s="36">
        <v>2</v>
      </c>
      <c r="G109" s="54">
        <v>50</v>
      </c>
      <c r="H109" s="65">
        <v>0</v>
      </c>
      <c r="I109" s="65">
        <f t="shared" si="3"/>
        <v>0</v>
      </c>
      <c r="K109" s="45"/>
      <c r="L109" s="45"/>
      <c r="M109" s="45"/>
    </row>
    <row r="110" spans="1:13">
      <c r="A110" s="236"/>
      <c r="B110" s="237"/>
      <c r="C110" s="227"/>
      <c r="D110" s="228" t="s">
        <v>474</v>
      </c>
      <c r="E110" s="229"/>
      <c r="F110" s="36">
        <v>2</v>
      </c>
      <c r="G110" s="54">
        <v>51</v>
      </c>
      <c r="H110" s="65">
        <v>0</v>
      </c>
      <c r="I110" s="65">
        <f t="shared" si="3"/>
        <v>0</v>
      </c>
      <c r="K110" s="45"/>
      <c r="L110" s="45"/>
      <c r="M110" s="45"/>
    </row>
    <row r="111" spans="1:13">
      <c r="A111" s="47"/>
      <c r="B111" s="48"/>
      <c r="C111" s="49"/>
      <c r="D111" s="49"/>
      <c r="E111" s="49"/>
      <c r="F111" s="36">
        <v>2</v>
      </c>
      <c r="G111" s="54">
        <v>52</v>
      </c>
      <c r="H111" s="65">
        <v>0</v>
      </c>
      <c r="I111" s="65">
        <f t="shared" si="3"/>
        <v>0</v>
      </c>
      <c r="K111" s="45"/>
      <c r="L111" s="45"/>
      <c r="M111" s="45"/>
    </row>
    <row r="112" spans="1:13" ht="24.75" customHeight="1">
      <c r="A112" s="232" t="s">
        <v>106</v>
      </c>
      <c r="B112" s="233"/>
      <c r="C112" s="50" t="s">
        <v>427</v>
      </c>
      <c r="D112" s="50"/>
      <c r="E112" s="51"/>
      <c r="F112" s="36">
        <v>2</v>
      </c>
      <c r="G112" s="54">
        <v>53</v>
      </c>
      <c r="H112" s="65">
        <v>0</v>
      </c>
      <c r="I112" s="65">
        <f t="shared" si="3"/>
        <v>0</v>
      </c>
      <c r="K112" s="45"/>
      <c r="L112" s="45"/>
      <c r="M112" s="45"/>
    </row>
    <row r="113" spans="1:13">
      <c r="A113" s="234"/>
      <c r="B113" s="235"/>
      <c r="C113" s="238" t="s">
        <v>347</v>
      </c>
      <c r="D113" s="241" t="s">
        <v>244</v>
      </c>
      <c r="E113" s="242"/>
      <c r="F113" s="36">
        <v>2</v>
      </c>
      <c r="G113" s="54">
        <v>54</v>
      </c>
      <c r="H113" s="65">
        <v>0</v>
      </c>
      <c r="I113" s="65">
        <f t="shared" si="3"/>
        <v>0</v>
      </c>
      <c r="K113" s="45"/>
      <c r="L113" s="45"/>
      <c r="M113" s="45"/>
    </row>
    <row r="114" spans="1:13">
      <c r="A114" s="234"/>
      <c r="B114" s="235"/>
      <c r="C114" s="239"/>
      <c r="D114" s="281" t="s">
        <v>243</v>
      </c>
      <c r="E114" s="230"/>
      <c r="F114" s="36">
        <v>2</v>
      </c>
      <c r="G114" s="54">
        <v>55</v>
      </c>
      <c r="H114" s="65">
        <v>0</v>
      </c>
      <c r="I114" s="65">
        <f t="shared" si="3"/>
        <v>0</v>
      </c>
      <c r="K114" s="45"/>
      <c r="L114" s="45"/>
      <c r="M114" s="45"/>
    </row>
    <row r="115" spans="1:13">
      <c r="A115" s="234"/>
      <c r="B115" s="235"/>
      <c r="C115" s="239"/>
      <c r="D115" s="241" t="s">
        <v>245</v>
      </c>
      <c r="E115" s="242"/>
      <c r="F115" s="36">
        <v>2</v>
      </c>
      <c r="G115" s="54">
        <v>56</v>
      </c>
      <c r="H115" s="65">
        <v>0</v>
      </c>
      <c r="I115" s="65">
        <f t="shared" si="3"/>
        <v>0</v>
      </c>
      <c r="K115" s="45"/>
      <c r="L115" s="45"/>
      <c r="M115" s="45"/>
    </row>
    <row r="116" spans="1:13">
      <c r="A116" s="234"/>
      <c r="B116" s="235"/>
      <c r="C116" s="239"/>
      <c r="D116" s="241" t="s">
        <v>355</v>
      </c>
      <c r="E116" s="242"/>
      <c r="F116" s="36">
        <v>2</v>
      </c>
      <c r="G116" s="54">
        <v>57</v>
      </c>
      <c r="H116" s="65">
        <v>0</v>
      </c>
      <c r="I116" s="65">
        <f t="shared" si="3"/>
        <v>0</v>
      </c>
      <c r="K116" s="45"/>
      <c r="L116" s="45"/>
      <c r="M116" s="45"/>
    </row>
    <row r="117" spans="1:13">
      <c r="A117" s="234"/>
      <c r="B117" s="235"/>
      <c r="C117" s="239"/>
      <c r="D117" s="281" t="s">
        <v>246</v>
      </c>
      <c r="E117" s="230"/>
      <c r="F117" s="36">
        <v>2</v>
      </c>
      <c r="G117" s="54">
        <v>58</v>
      </c>
      <c r="H117" s="65">
        <v>0</v>
      </c>
      <c r="I117" s="65">
        <f t="shared" si="3"/>
        <v>0</v>
      </c>
      <c r="K117" s="45"/>
      <c r="L117" s="45"/>
      <c r="M117" s="45"/>
    </row>
    <row r="118" spans="1:13">
      <c r="A118" s="234"/>
      <c r="B118" s="235"/>
      <c r="C118" s="240"/>
      <c r="D118" s="241" t="s">
        <v>475</v>
      </c>
      <c r="E118" s="242"/>
      <c r="F118" s="36">
        <v>2</v>
      </c>
      <c r="G118" s="54">
        <v>59</v>
      </c>
      <c r="H118" s="65">
        <v>0</v>
      </c>
      <c r="I118" s="65">
        <f t="shared" si="3"/>
        <v>0</v>
      </c>
      <c r="K118" s="45"/>
      <c r="L118" s="45"/>
      <c r="M118" s="45"/>
    </row>
    <row r="119" spans="1:13">
      <c r="A119" s="234"/>
      <c r="B119" s="235"/>
      <c r="C119" s="230" t="s">
        <v>476</v>
      </c>
      <c r="D119" s="230"/>
      <c r="E119" s="231"/>
      <c r="F119" s="36">
        <v>2</v>
      </c>
      <c r="G119" s="54">
        <v>60</v>
      </c>
      <c r="H119" s="65">
        <v>92916</v>
      </c>
      <c r="I119" s="65">
        <f t="shared" si="3"/>
        <v>92916</v>
      </c>
      <c r="K119" s="45"/>
      <c r="L119" s="45"/>
      <c r="M119" s="45"/>
    </row>
    <row r="120" spans="1:13" ht="13.5" customHeight="1">
      <c r="A120" s="234"/>
      <c r="B120" s="235"/>
      <c r="C120" s="287" t="s">
        <v>104</v>
      </c>
      <c r="D120" s="288" t="s">
        <v>244</v>
      </c>
      <c r="E120" s="288"/>
      <c r="F120" s="54">
        <v>2</v>
      </c>
      <c r="G120" s="54">
        <v>61</v>
      </c>
      <c r="H120" s="65">
        <v>1758</v>
      </c>
      <c r="I120" s="65">
        <f t="shared" si="3"/>
        <v>1758</v>
      </c>
      <c r="K120" s="45"/>
      <c r="L120" s="45"/>
      <c r="M120" s="45"/>
    </row>
    <row r="121" spans="1:13">
      <c r="A121" s="234"/>
      <c r="B121" s="235"/>
      <c r="C121" s="287"/>
      <c r="D121" s="286" t="s">
        <v>243</v>
      </c>
      <c r="E121" s="286"/>
      <c r="F121" s="54">
        <v>2</v>
      </c>
      <c r="G121" s="54">
        <v>62</v>
      </c>
      <c r="H121" s="65">
        <v>48731</v>
      </c>
      <c r="I121" s="65">
        <f t="shared" si="3"/>
        <v>48731</v>
      </c>
      <c r="K121" s="45"/>
      <c r="L121" s="45"/>
      <c r="M121" s="45"/>
    </row>
    <row r="122" spans="1:13">
      <c r="A122" s="234"/>
      <c r="B122" s="235"/>
      <c r="C122" s="287"/>
      <c r="D122" s="288" t="s">
        <v>245</v>
      </c>
      <c r="E122" s="288"/>
      <c r="F122" s="54">
        <v>2</v>
      </c>
      <c r="G122" s="54">
        <v>63</v>
      </c>
      <c r="H122" s="65">
        <v>0</v>
      </c>
      <c r="I122" s="65">
        <f t="shared" si="3"/>
        <v>0</v>
      </c>
      <c r="K122" s="45"/>
      <c r="L122" s="45"/>
      <c r="M122" s="45"/>
    </row>
    <row r="123" spans="1:13">
      <c r="A123" s="234"/>
      <c r="B123" s="235"/>
      <c r="C123" s="287"/>
      <c r="D123" s="288" t="s">
        <v>415</v>
      </c>
      <c r="E123" s="288"/>
      <c r="F123" s="54">
        <v>2</v>
      </c>
      <c r="G123" s="54">
        <v>64</v>
      </c>
      <c r="H123" s="65">
        <v>0</v>
      </c>
      <c r="I123" s="65">
        <f t="shared" si="3"/>
        <v>0</v>
      </c>
      <c r="K123" s="45"/>
      <c r="L123" s="45"/>
      <c r="M123" s="45"/>
    </row>
    <row r="124" spans="1:13">
      <c r="A124" s="234"/>
      <c r="B124" s="235"/>
      <c r="C124" s="287"/>
      <c r="D124" s="286" t="s">
        <v>246</v>
      </c>
      <c r="E124" s="286"/>
      <c r="F124" s="54">
        <v>2</v>
      </c>
      <c r="G124" s="54">
        <v>65</v>
      </c>
      <c r="H124" s="65">
        <v>0</v>
      </c>
      <c r="I124" s="65">
        <f t="shared" si="3"/>
        <v>0</v>
      </c>
      <c r="K124" s="45"/>
      <c r="L124" s="45"/>
      <c r="M124" s="45"/>
    </row>
    <row r="125" spans="1:13">
      <c r="A125" s="236"/>
      <c r="B125" s="237"/>
      <c r="C125" s="287"/>
      <c r="D125" s="216" t="s">
        <v>477</v>
      </c>
      <c r="E125" s="217"/>
      <c r="F125" s="54">
        <v>2</v>
      </c>
      <c r="G125" s="54">
        <v>66</v>
      </c>
      <c r="H125" s="65">
        <v>4437</v>
      </c>
      <c r="I125" s="65">
        <f t="shared" si="3"/>
        <v>4437</v>
      </c>
      <c r="K125" s="45"/>
      <c r="L125" s="45"/>
      <c r="M125" s="45"/>
    </row>
    <row r="126" spans="1:13">
      <c r="A126" s="213" t="s">
        <v>487</v>
      </c>
      <c r="B126" s="213"/>
      <c r="C126" s="216" t="s">
        <v>486</v>
      </c>
      <c r="D126" s="217"/>
      <c r="E126" s="217"/>
      <c r="F126" s="77">
        <v>2</v>
      </c>
      <c r="G126" s="77">
        <v>67</v>
      </c>
      <c r="H126" s="19">
        <v>0</v>
      </c>
      <c r="I126" s="77">
        <f t="shared" si="3"/>
        <v>0</v>
      </c>
      <c r="K126" s="45"/>
      <c r="L126" s="45"/>
      <c r="M126" s="45"/>
    </row>
    <row r="127" spans="1:13">
      <c r="A127" s="214" t="s">
        <v>488</v>
      </c>
      <c r="B127" s="215"/>
      <c r="C127" s="216" t="s">
        <v>482</v>
      </c>
      <c r="D127" s="217"/>
      <c r="E127" s="217"/>
      <c r="F127" s="77">
        <v>2</v>
      </c>
      <c r="G127" s="77">
        <v>68</v>
      </c>
      <c r="H127" s="19">
        <v>0</v>
      </c>
      <c r="I127" s="77">
        <f t="shared" si="3"/>
        <v>0</v>
      </c>
    </row>
    <row r="128" spans="1:13">
      <c r="A128" s="215"/>
      <c r="B128" s="215"/>
      <c r="C128" s="218" t="s">
        <v>483</v>
      </c>
      <c r="D128" s="218"/>
      <c r="E128" s="218"/>
      <c r="F128" s="77">
        <v>2</v>
      </c>
      <c r="G128" s="77">
        <v>69</v>
      </c>
      <c r="H128" s="19">
        <v>0</v>
      </c>
      <c r="I128" s="77">
        <f t="shared" si="3"/>
        <v>0</v>
      </c>
    </row>
    <row r="129" spans="1:9">
      <c r="A129" s="215"/>
      <c r="B129" s="215"/>
      <c r="C129" s="218" t="s">
        <v>484</v>
      </c>
      <c r="D129" s="218"/>
      <c r="E129" s="218"/>
      <c r="F129" s="77">
        <v>2</v>
      </c>
      <c r="G129" s="77">
        <v>70</v>
      </c>
      <c r="H129" s="19">
        <v>0</v>
      </c>
      <c r="I129" s="77">
        <f t="shared" si="3"/>
        <v>0</v>
      </c>
    </row>
  </sheetData>
  <mergeCells count="145">
    <mergeCell ref="D124:E124"/>
    <mergeCell ref="C120:C125"/>
    <mergeCell ref="D114:E114"/>
    <mergeCell ref="D115:E115"/>
    <mergeCell ref="D118:E118"/>
    <mergeCell ref="D116:E116"/>
    <mergeCell ref="D117:E117"/>
    <mergeCell ref="D120:E120"/>
    <mergeCell ref="D121:E121"/>
    <mergeCell ref="D122:E122"/>
    <mergeCell ref="D123:E123"/>
    <mergeCell ref="B23:B26"/>
    <mergeCell ref="C23:E23"/>
    <mergeCell ref="C24:E24"/>
    <mergeCell ref="D107:E107"/>
    <mergeCell ref="D108:E108"/>
    <mergeCell ref="A95:D96"/>
    <mergeCell ref="A97:D98"/>
    <mergeCell ref="A101:A102"/>
    <mergeCell ref="B101:D102"/>
    <mergeCell ref="C104:E104"/>
    <mergeCell ref="C105:C108"/>
    <mergeCell ref="D105:E105"/>
    <mergeCell ref="D106:E106"/>
    <mergeCell ref="C64:E64"/>
    <mergeCell ref="C65:E65"/>
    <mergeCell ref="A99:D100"/>
    <mergeCell ref="A104:B110"/>
    <mergeCell ref="A103:E103"/>
    <mergeCell ref="C51:E51"/>
    <mergeCell ref="C52:E52"/>
    <mergeCell ref="C53:E53"/>
    <mergeCell ref="B54:E54"/>
    <mergeCell ref="C25:E25"/>
    <mergeCell ref="C26:E26"/>
    <mergeCell ref="G2:G3"/>
    <mergeCell ref="A4:A19"/>
    <mergeCell ref="C4:E4"/>
    <mergeCell ref="D5:E5"/>
    <mergeCell ref="D6:E6"/>
    <mergeCell ref="C7:E7"/>
    <mergeCell ref="C8:E8"/>
    <mergeCell ref="A2:E3"/>
    <mergeCell ref="F2:F3"/>
    <mergeCell ref="C9:E9"/>
    <mergeCell ref="C10:E10"/>
    <mergeCell ref="C11:E11"/>
    <mergeCell ref="C12:E12"/>
    <mergeCell ref="C13:E13"/>
    <mergeCell ref="C14:E14"/>
    <mergeCell ref="C15:E15"/>
    <mergeCell ref="C16:E16"/>
    <mergeCell ref="C17:E17"/>
    <mergeCell ref="C18:E18"/>
    <mergeCell ref="C19:E19"/>
    <mergeCell ref="B27:B34"/>
    <mergeCell ref="C27:C29"/>
    <mergeCell ref="D27:D29"/>
    <mergeCell ref="C30:E30"/>
    <mergeCell ref="C31:E31"/>
    <mergeCell ref="C44:E44"/>
    <mergeCell ref="C32:E32"/>
    <mergeCell ref="C33:E33"/>
    <mergeCell ref="C34:E34"/>
    <mergeCell ref="C35:E35"/>
    <mergeCell ref="D39:E39"/>
    <mergeCell ref="D40:E40"/>
    <mergeCell ref="C41:E41"/>
    <mergeCell ref="C42:E42"/>
    <mergeCell ref="C43:E43"/>
    <mergeCell ref="C36:E36"/>
    <mergeCell ref="C37:E37"/>
    <mergeCell ref="C38:E38"/>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C70:E70"/>
    <mergeCell ref="A71:E71"/>
    <mergeCell ref="A72:B73"/>
    <mergeCell ref="C72:E72"/>
    <mergeCell ref="C73:E73"/>
    <mergeCell ref="A74:E74"/>
    <mergeCell ref="A67:A70"/>
    <mergeCell ref="B67:E67"/>
    <mergeCell ref="B68:B70"/>
    <mergeCell ref="C68:E68"/>
    <mergeCell ref="C69:E69"/>
    <mergeCell ref="A80:B81"/>
    <mergeCell ref="C80:E80"/>
    <mergeCell ref="C81:E81"/>
    <mergeCell ref="A82:A85"/>
    <mergeCell ref="B82:E82"/>
    <mergeCell ref="B83:E83"/>
    <mergeCell ref="B84:E84"/>
    <mergeCell ref="B85:E85"/>
    <mergeCell ref="A76:B77"/>
    <mergeCell ref="C76:E76"/>
    <mergeCell ref="C77:E77"/>
    <mergeCell ref="A78:E78"/>
    <mergeCell ref="A79:E79"/>
    <mergeCell ref="A126:B126"/>
    <mergeCell ref="A127:B129"/>
    <mergeCell ref="C126:E126"/>
    <mergeCell ref="C127:E127"/>
    <mergeCell ref="C128:E128"/>
    <mergeCell ref="C129:E129"/>
    <mergeCell ref="C91:E91"/>
    <mergeCell ref="C92:E92"/>
    <mergeCell ref="A86:B87"/>
    <mergeCell ref="C86:E86"/>
    <mergeCell ref="C87:E87"/>
    <mergeCell ref="A88:E88"/>
    <mergeCell ref="B89:E89"/>
    <mergeCell ref="B90:E90"/>
    <mergeCell ref="A93:E93"/>
    <mergeCell ref="A94:E94"/>
    <mergeCell ref="C109:C110"/>
    <mergeCell ref="D109:E109"/>
    <mergeCell ref="D110:E110"/>
    <mergeCell ref="C119:E119"/>
    <mergeCell ref="A112:B125"/>
    <mergeCell ref="D125:E125"/>
    <mergeCell ref="C113:C118"/>
    <mergeCell ref="D113:E113"/>
  </mergeCells>
  <phoneticPr fontId="3"/>
  <pageMargins left="0.38" right="0.39" top="0.79" bottom="0.57999999999999996" header="0.59" footer="0.18"/>
  <pageSetup paperSize="9" scale="27" fitToWidth="0" orientation="landscape" horizontalDpi="300" verticalDpi="300" r:id="rId1"/>
  <headerFooter alignWithMargins="0">
    <oddHeader>&amp;L&amp;F　&amp;A</oddHeader>
  </headerFooter>
  <ignoredErrors>
    <ignoredError sqref="I4:I66 I68:I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M196"/>
  <sheetViews>
    <sheetView showGridLines="0" tabSelected="1" view="pageBreakPreview" zoomScaleNormal="80" zoomScaleSheetLayoutView="100" workbookViewId="0">
      <pane xSplit="7" ySplit="3" topLeftCell="H4" activePane="bottomRight" state="frozen"/>
      <selection activeCell="G4" sqref="G4"/>
      <selection pane="topRight" activeCell="G4" sqref="G4"/>
      <selection pane="bottomLeft" activeCell="G4" sqref="G4"/>
      <selection pane="bottomRight" activeCell="A2" sqref="A2:E3"/>
    </sheetView>
  </sheetViews>
  <sheetFormatPr defaultColWidth="9" defaultRowHeight="13.5"/>
  <cols>
    <col min="1" max="2" width="3.375" style="38" customWidth="1"/>
    <col min="3" max="3" width="8.125" style="38" customWidth="1"/>
    <col min="4" max="4" width="3.375" style="38" customWidth="1"/>
    <col min="5" max="5" width="17.625" style="38" customWidth="1"/>
    <col min="6" max="6" width="3.375" style="20" customWidth="1"/>
    <col min="7" max="7" width="4.375" style="20" bestFit="1" customWidth="1"/>
    <col min="8" max="9" width="12.25" style="20" customWidth="1"/>
    <col min="10" max="10" width="12" style="20" customWidth="1"/>
    <col min="11" max="11" width="13.75" style="20" customWidth="1"/>
    <col min="12" max="12" width="12" style="20" customWidth="1"/>
    <col min="13" max="16384" width="9" style="20"/>
  </cols>
  <sheetData>
    <row r="1" spans="1:13">
      <c r="A1" s="20" t="s">
        <v>240</v>
      </c>
      <c r="B1" s="20"/>
      <c r="C1" s="20"/>
      <c r="D1" s="20"/>
      <c r="E1" s="20"/>
      <c r="K1" s="45"/>
      <c r="L1" s="45"/>
      <c r="M1" s="45"/>
    </row>
    <row r="2" spans="1:13">
      <c r="A2" s="207" t="s">
        <v>22</v>
      </c>
      <c r="B2" s="208"/>
      <c r="C2" s="208"/>
      <c r="D2" s="208"/>
      <c r="E2" s="209"/>
      <c r="F2" s="225" t="s">
        <v>8</v>
      </c>
      <c r="G2" s="225" t="s">
        <v>9</v>
      </c>
      <c r="H2" s="21" t="s">
        <v>20</v>
      </c>
      <c r="I2" s="12" t="s">
        <v>490</v>
      </c>
      <c r="K2" s="83"/>
      <c r="L2" s="45"/>
      <c r="M2" s="45"/>
    </row>
    <row r="3" spans="1:13">
      <c r="A3" s="207"/>
      <c r="B3" s="208"/>
      <c r="C3" s="208"/>
      <c r="D3" s="208"/>
      <c r="E3" s="209"/>
      <c r="F3" s="225"/>
      <c r="G3" s="225"/>
      <c r="H3" s="22" t="s">
        <v>89</v>
      </c>
      <c r="I3" s="23" t="s">
        <v>7</v>
      </c>
      <c r="K3" s="78"/>
      <c r="L3" s="83"/>
      <c r="M3" s="45"/>
    </row>
    <row r="4" spans="1:13" ht="13.5" customHeight="1">
      <c r="A4" s="201" t="s">
        <v>24</v>
      </c>
      <c r="B4" s="303" t="s">
        <v>480</v>
      </c>
      <c r="C4" s="205"/>
      <c r="D4" s="173"/>
      <c r="E4" s="39" t="s">
        <v>116</v>
      </c>
      <c r="F4" s="19">
        <v>1</v>
      </c>
      <c r="G4" s="19">
        <v>1</v>
      </c>
      <c r="H4" s="19">
        <v>0</v>
      </c>
      <c r="I4" s="40">
        <f t="shared" ref="I4:I35" si="0">SUM(H4:H4)</f>
        <v>0</v>
      </c>
      <c r="K4" s="45"/>
      <c r="L4" s="45"/>
      <c r="M4" s="45"/>
    </row>
    <row r="5" spans="1:13">
      <c r="A5" s="293"/>
      <c r="B5" s="289"/>
      <c r="C5" s="290"/>
      <c r="D5" s="291"/>
      <c r="E5" s="39" t="s">
        <v>117</v>
      </c>
      <c r="F5" s="19">
        <v>1</v>
      </c>
      <c r="G5" s="19">
        <v>2</v>
      </c>
      <c r="H5" s="19">
        <v>860735</v>
      </c>
      <c r="I5" s="40">
        <f t="shared" si="0"/>
        <v>860735</v>
      </c>
      <c r="K5" s="45"/>
      <c r="L5" s="45"/>
      <c r="M5" s="45"/>
    </row>
    <row r="6" spans="1:13">
      <c r="A6" s="293"/>
      <c r="B6" s="289"/>
      <c r="C6" s="290"/>
      <c r="D6" s="291"/>
      <c r="E6" s="39" t="s">
        <v>118</v>
      </c>
      <c r="F6" s="19">
        <v>1</v>
      </c>
      <c r="G6" s="19">
        <v>3</v>
      </c>
      <c r="H6" s="19">
        <v>231488</v>
      </c>
      <c r="I6" s="40">
        <f t="shared" si="0"/>
        <v>231488</v>
      </c>
      <c r="K6" s="45"/>
      <c r="L6" s="45"/>
      <c r="M6" s="45"/>
    </row>
    <row r="7" spans="1:13">
      <c r="A7" s="293"/>
      <c r="B7" s="289"/>
      <c r="C7" s="290"/>
      <c r="D7" s="291"/>
      <c r="E7" s="39" t="s">
        <v>119</v>
      </c>
      <c r="F7" s="19">
        <v>1</v>
      </c>
      <c r="G7" s="19">
        <v>4</v>
      </c>
      <c r="H7" s="19">
        <v>326310</v>
      </c>
      <c r="I7" s="40">
        <f t="shared" si="0"/>
        <v>326310</v>
      </c>
      <c r="K7" s="45"/>
      <c r="L7" s="45"/>
      <c r="M7" s="45"/>
    </row>
    <row r="8" spans="1:13">
      <c r="A8" s="293"/>
      <c r="B8" s="289"/>
      <c r="C8" s="290"/>
      <c r="D8" s="291"/>
      <c r="E8" s="39" t="s">
        <v>120</v>
      </c>
      <c r="F8" s="19">
        <v>1</v>
      </c>
      <c r="G8" s="19">
        <v>5</v>
      </c>
      <c r="H8" s="19">
        <v>3229</v>
      </c>
      <c r="I8" s="40">
        <f t="shared" si="0"/>
        <v>3229</v>
      </c>
      <c r="K8" s="45"/>
      <c r="L8" s="45"/>
      <c r="M8" s="45"/>
    </row>
    <row r="9" spans="1:13">
      <c r="A9" s="293"/>
      <c r="B9" s="289"/>
      <c r="C9" s="290"/>
      <c r="D9" s="291"/>
      <c r="E9" s="39" t="s">
        <v>121</v>
      </c>
      <c r="F9" s="19">
        <v>1</v>
      </c>
      <c r="G9" s="19">
        <v>6</v>
      </c>
      <c r="H9" s="19">
        <v>11337</v>
      </c>
      <c r="I9" s="40">
        <f t="shared" si="0"/>
        <v>11337</v>
      </c>
      <c r="K9" s="45"/>
      <c r="L9" s="45"/>
      <c r="M9" s="45"/>
    </row>
    <row r="10" spans="1:13">
      <c r="A10" s="293"/>
      <c r="B10" s="289"/>
      <c r="C10" s="290"/>
      <c r="D10" s="291"/>
      <c r="E10" s="39" t="s">
        <v>122</v>
      </c>
      <c r="F10" s="19">
        <v>1</v>
      </c>
      <c r="G10" s="19">
        <v>7</v>
      </c>
      <c r="H10" s="19">
        <v>0</v>
      </c>
      <c r="I10" s="40">
        <f t="shared" si="0"/>
        <v>0</v>
      </c>
      <c r="K10" s="45"/>
      <c r="L10" s="45"/>
      <c r="M10" s="45"/>
    </row>
    <row r="11" spans="1:13">
      <c r="A11" s="293"/>
      <c r="B11" s="289"/>
      <c r="C11" s="290"/>
      <c r="D11" s="291"/>
      <c r="E11" s="39" t="s">
        <v>123</v>
      </c>
      <c r="F11" s="19">
        <v>1</v>
      </c>
      <c r="G11" s="19">
        <v>8</v>
      </c>
      <c r="H11" s="19">
        <v>0</v>
      </c>
      <c r="I11" s="40">
        <f t="shared" si="0"/>
        <v>0</v>
      </c>
      <c r="K11" s="45"/>
      <c r="L11" s="45"/>
      <c r="M11" s="45"/>
    </row>
    <row r="12" spans="1:13">
      <c r="A12" s="293"/>
      <c r="B12" s="289"/>
      <c r="C12" s="290"/>
      <c r="D12" s="291"/>
      <c r="E12" s="39" t="s">
        <v>241</v>
      </c>
      <c r="F12" s="19">
        <v>1</v>
      </c>
      <c r="G12" s="19">
        <v>9</v>
      </c>
      <c r="H12" s="19">
        <v>0</v>
      </c>
      <c r="I12" s="40">
        <f t="shared" si="0"/>
        <v>0</v>
      </c>
      <c r="K12" s="45"/>
      <c r="L12" s="45"/>
      <c r="M12" s="45"/>
    </row>
    <row r="13" spans="1:13">
      <c r="A13" s="293"/>
      <c r="B13" s="289"/>
      <c r="C13" s="290"/>
      <c r="D13" s="291"/>
      <c r="E13" s="39" t="s">
        <v>0</v>
      </c>
      <c r="F13" s="19">
        <v>1</v>
      </c>
      <c r="G13" s="19">
        <v>10</v>
      </c>
      <c r="H13" s="19">
        <v>0</v>
      </c>
      <c r="I13" s="40">
        <f t="shared" si="0"/>
        <v>0</v>
      </c>
      <c r="K13" s="45"/>
      <c r="L13" s="45"/>
      <c r="M13" s="45"/>
    </row>
    <row r="14" spans="1:13">
      <c r="A14" s="293"/>
      <c r="B14" s="289"/>
      <c r="C14" s="290"/>
      <c r="D14" s="291"/>
      <c r="E14" s="39" t="s">
        <v>124</v>
      </c>
      <c r="F14" s="19">
        <v>1</v>
      </c>
      <c r="G14" s="19">
        <v>11</v>
      </c>
      <c r="H14" s="19">
        <v>0</v>
      </c>
      <c r="I14" s="40">
        <f t="shared" si="0"/>
        <v>0</v>
      </c>
      <c r="K14" s="45"/>
      <c r="L14" s="45"/>
      <c r="M14" s="45"/>
    </row>
    <row r="15" spans="1:13">
      <c r="A15" s="293"/>
      <c r="B15" s="289"/>
      <c r="C15" s="290"/>
      <c r="D15" s="291"/>
      <c r="E15" s="34" t="s">
        <v>1</v>
      </c>
      <c r="F15" s="19">
        <v>1</v>
      </c>
      <c r="G15" s="19">
        <v>12</v>
      </c>
      <c r="H15" s="19">
        <v>1433099</v>
      </c>
      <c r="I15" s="40">
        <f t="shared" si="0"/>
        <v>1433099</v>
      </c>
      <c r="K15" s="45"/>
      <c r="L15" s="45"/>
      <c r="M15" s="45"/>
    </row>
    <row r="16" spans="1:13" ht="33.75">
      <c r="A16" s="293"/>
      <c r="B16" s="289"/>
      <c r="C16" s="290"/>
      <c r="D16" s="291"/>
      <c r="E16" s="41" t="s">
        <v>6</v>
      </c>
      <c r="F16" s="19">
        <v>1</v>
      </c>
      <c r="G16" s="19">
        <v>13</v>
      </c>
      <c r="H16" s="19">
        <v>45100</v>
      </c>
      <c r="I16" s="40">
        <f t="shared" si="0"/>
        <v>45100</v>
      </c>
      <c r="K16" s="45"/>
      <c r="L16" s="45"/>
      <c r="M16" s="45"/>
    </row>
    <row r="17" spans="1:13" ht="13.5" customHeight="1">
      <c r="A17" s="293"/>
      <c r="B17" s="289"/>
      <c r="C17" s="290"/>
      <c r="D17" s="291"/>
      <c r="E17" s="42" t="s">
        <v>107</v>
      </c>
      <c r="F17" s="19">
        <v>1</v>
      </c>
      <c r="G17" s="19">
        <v>14</v>
      </c>
      <c r="H17" s="19">
        <v>1433099</v>
      </c>
      <c r="I17" s="40">
        <f t="shared" si="0"/>
        <v>1433099</v>
      </c>
      <c r="K17" s="45"/>
      <c r="L17" s="45"/>
      <c r="M17" s="45"/>
    </row>
    <row r="18" spans="1:13" ht="13.5" customHeight="1">
      <c r="A18" s="293"/>
      <c r="B18" s="289"/>
      <c r="C18" s="290"/>
      <c r="D18" s="291"/>
      <c r="E18" s="42" t="s">
        <v>108</v>
      </c>
      <c r="F18" s="19">
        <v>1</v>
      </c>
      <c r="G18" s="19">
        <v>15</v>
      </c>
      <c r="H18" s="19">
        <v>0</v>
      </c>
      <c r="I18" s="40">
        <f t="shared" si="0"/>
        <v>0</v>
      </c>
      <c r="K18" s="45"/>
      <c r="L18" s="45"/>
      <c r="M18" s="45"/>
    </row>
    <row r="19" spans="1:13" ht="45.75" customHeight="1">
      <c r="A19" s="202"/>
      <c r="B19" s="174"/>
      <c r="C19" s="206"/>
      <c r="D19" s="175"/>
      <c r="E19" s="56" t="s">
        <v>479</v>
      </c>
      <c r="F19" s="19">
        <v>1</v>
      </c>
      <c r="G19" s="19">
        <v>16</v>
      </c>
      <c r="H19" s="19">
        <v>1086099</v>
      </c>
      <c r="I19" s="40">
        <f t="shared" si="0"/>
        <v>1086099</v>
      </c>
      <c r="K19" s="45"/>
      <c r="L19" s="45"/>
      <c r="M19" s="45"/>
    </row>
    <row r="20" spans="1:13" ht="13.5" customHeight="1">
      <c r="A20" s="292" t="s">
        <v>2</v>
      </c>
      <c r="B20" s="172" t="s">
        <v>115</v>
      </c>
      <c r="C20" s="173" t="s">
        <v>3</v>
      </c>
      <c r="D20" s="178" t="s">
        <v>4</v>
      </c>
      <c r="E20" s="39" t="s">
        <v>116</v>
      </c>
      <c r="F20" s="19">
        <v>2</v>
      </c>
      <c r="G20" s="19">
        <v>1</v>
      </c>
      <c r="H20" s="19">
        <v>0</v>
      </c>
      <c r="I20" s="40">
        <f t="shared" si="0"/>
        <v>0</v>
      </c>
      <c r="K20" s="45"/>
      <c r="L20" s="45"/>
      <c r="M20" s="45"/>
    </row>
    <row r="21" spans="1:13">
      <c r="A21" s="294"/>
      <c r="B21" s="289"/>
      <c r="C21" s="291"/>
      <c r="D21" s="302"/>
      <c r="E21" s="39" t="s">
        <v>117</v>
      </c>
      <c r="F21" s="19">
        <v>2</v>
      </c>
      <c r="G21" s="19">
        <v>2</v>
      </c>
      <c r="H21" s="19">
        <v>786782</v>
      </c>
      <c r="I21" s="40">
        <f t="shared" si="0"/>
        <v>786782</v>
      </c>
      <c r="K21" s="45"/>
      <c r="L21" s="45"/>
      <c r="M21" s="45"/>
    </row>
    <row r="22" spans="1:13">
      <c r="A22" s="294"/>
      <c r="B22" s="289"/>
      <c r="C22" s="291"/>
      <c r="D22" s="302"/>
      <c r="E22" s="39" t="s">
        <v>118</v>
      </c>
      <c r="F22" s="19">
        <v>2</v>
      </c>
      <c r="G22" s="19">
        <v>3</v>
      </c>
      <c r="H22" s="19">
        <v>225712</v>
      </c>
      <c r="I22" s="40">
        <f t="shared" si="0"/>
        <v>225712</v>
      </c>
      <c r="K22" s="45"/>
      <c r="L22" s="45"/>
      <c r="M22" s="45"/>
    </row>
    <row r="23" spans="1:13">
      <c r="A23" s="294"/>
      <c r="B23" s="289"/>
      <c r="C23" s="291"/>
      <c r="D23" s="302"/>
      <c r="E23" s="39" t="s">
        <v>119</v>
      </c>
      <c r="F23" s="19">
        <v>2</v>
      </c>
      <c r="G23" s="19">
        <v>4</v>
      </c>
      <c r="H23" s="19">
        <v>146007</v>
      </c>
      <c r="I23" s="40">
        <f t="shared" si="0"/>
        <v>146007</v>
      </c>
      <c r="K23" s="45"/>
      <c r="L23" s="45"/>
      <c r="M23" s="45"/>
    </row>
    <row r="24" spans="1:13">
      <c r="A24" s="294"/>
      <c r="B24" s="289"/>
      <c r="C24" s="291"/>
      <c r="D24" s="302"/>
      <c r="E24" s="39" t="s">
        <v>120</v>
      </c>
      <c r="F24" s="19">
        <v>2</v>
      </c>
      <c r="G24" s="19">
        <v>5</v>
      </c>
      <c r="H24" s="19">
        <v>3229</v>
      </c>
      <c r="I24" s="40">
        <f t="shared" si="0"/>
        <v>3229</v>
      </c>
      <c r="K24" s="45"/>
      <c r="L24" s="45"/>
      <c r="M24" s="45"/>
    </row>
    <row r="25" spans="1:13">
      <c r="A25" s="294"/>
      <c r="B25" s="289"/>
      <c r="C25" s="291"/>
      <c r="D25" s="302"/>
      <c r="E25" s="39" t="s">
        <v>121</v>
      </c>
      <c r="F25" s="19">
        <v>2</v>
      </c>
      <c r="G25" s="19">
        <v>6</v>
      </c>
      <c r="H25" s="19">
        <v>11337</v>
      </c>
      <c r="I25" s="40">
        <f t="shared" si="0"/>
        <v>11337</v>
      </c>
      <c r="K25" s="45"/>
      <c r="L25" s="45"/>
      <c r="M25" s="45"/>
    </row>
    <row r="26" spans="1:13">
      <c r="A26" s="294"/>
      <c r="B26" s="289"/>
      <c r="C26" s="291"/>
      <c r="D26" s="302"/>
      <c r="E26" s="39" t="s">
        <v>122</v>
      </c>
      <c r="F26" s="19">
        <v>2</v>
      </c>
      <c r="G26" s="19">
        <v>7</v>
      </c>
      <c r="H26" s="19">
        <v>0</v>
      </c>
      <c r="I26" s="40">
        <f t="shared" si="0"/>
        <v>0</v>
      </c>
      <c r="K26" s="45"/>
      <c r="L26" s="45"/>
      <c r="M26" s="45"/>
    </row>
    <row r="27" spans="1:13">
      <c r="A27" s="294"/>
      <c r="B27" s="289"/>
      <c r="C27" s="291"/>
      <c r="D27" s="302"/>
      <c r="E27" s="39" t="s">
        <v>123</v>
      </c>
      <c r="F27" s="19">
        <v>2</v>
      </c>
      <c r="G27" s="19">
        <v>8</v>
      </c>
      <c r="H27" s="19">
        <v>0</v>
      </c>
      <c r="I27" s="40">
        <f t="shared" si="0"/>
        <v>0</v>
      </c>
      <c r="K27" s="45"/>
      <c r="L27" s="45"/>
      <c r="M27" s="45"/>
    </row>
    <row r="28" spans="1:13">
      <c r="A28" s="294"/>
      <c r="B28" s="289"/>
      <c r="C28" s="291"/>
      <c r="D28" s="302"/>
      <c r="E28" s="39" t="s">
        <v>241</v>
      </c>
      <c r="F28" s="19">
        <v>2</v>
      </c>
      <c r="G28" s="19">
        <v>9</v>
      </c>
      <c r="H28" s="19">
        <v>0</v>
      </c>
      <c r="I28" s="40">
        <f t="shared" si="0"/>
        <v>0</v>
      </c>
      <c r="K28" s="45"/>
      <c r="L28" s="45"/>
      <c r="M28" s="45"/>
    </row>
    <row r="29" spans="1:13">
      <c r="A29" s="294"/>
      <c r="B29" s="289"/>
      <c r="C29" s="291"/>
      <c r="D29" s="302"/>
      <c r="E29" s="39" t="s">
        <v>0</v>
      </c>
      <c r="F29" s="19">
        <v>2</v>
      </c>
      <c r="G29" s="19">
        <v>10</v>
      </c>
      <c r="H29" s="19">
        <v>0</v>
      </c>
      <c r="I29" s="40">
        <f t="shared" si="0"/>
        <v>0</v>
      </c>
      <c r="K29" s="45"/>
      <c r="L29" s="45"/>
      <c r="M29" s="45"/>
    </row>
    <row r="30" spans="1:13">
      <c r="A30" s="294"/>
      <c r="B30" s="289"/>
      <c r="C30" s="291"/>
      <c r="D30" s="302"/>
      <c r="E30" s="39" t="s">
        <v>124</v>
      </c>
      <c r="F30" s="19">
        <v>2</v>
      </c>
      <c r="G30" s="19">
        <v>11</v>
      </c>
      <c r="H30" s="19">
        <v>0</v>
      </c>
      <c r="I30" s="40">
        <f t="shared" si="0"/>
        <v>0</v>
      </c>
      <c r="K30" s="45"/>
      <c r="L30" s="45"/>
      <c r="M30" s="45"/>
    </row>
    <row r="31" spans="1:13">
      <c r="A31" s="294"/>
      <c r="B31" s="289"/>
      <c r="C31" s="291"/>
      <c r="D31" s="302"/>
      <c r="E31" s="34" t="s">
        <v>1</v>
      </c>
      <c r="F31" s="19">
        <v>2</v>
      </c>
      <c r="G31" s="19">
        <v>12</v>
      </c>
      <c r="H31" s="19">
        <v>1173067</v>
      </c>
      <c r="I31" s="40">
        <f t="shared" si="0"/>
        <v>1173067</v>
      </c>
      <c r="K31" s="45"/>
      <c r="L31" s="45"/>
      <c r="M31" s="45"/>
    </row>
    <row r="32" spans="1:13" ht="33.75">
      <c r="A32" s="294"/>
      <c r="B32" s="289"/>
      <c r="C32" s="291"/>
      <c r="D32" s="302"/>
      <c r="E32" s="41" t="s">
        <v>6</v>
      </c>
      <c r="F32" s="19">
        <v>2</v>
      </c>
      <c r="G32" s="19">
        <v>13</v>
      </c>
      <c r="H32" s="19">
        <v>45100</v>
      </c>
      <c r="I32" s="40">
        <f t="shared" si="0"/>
        <v>45100</v>
      </c>
      <c r="K32" s="45"/>
      <c r="L32" s="45"/>
      <c r="M32" s="45"/>
    </row>
    <row r="33" spans="1:13" ht="13.5" customHeight="1">
      <c r="A33" s="294"/>
      <c r="B33" s="289"/>
      <c r="C33" s="291"/>
      <c r="D33" s="43"/>
      <c r="E33" s="42" t="s">
        <v>107</v>
      </c>
      <c r="F33" s="19">
        <v>2</v>
      </c>
      <c r="G33" s="19">
        <v>14</v>
      </c>
      <c r="H33" s="19">
        <v>1173067</v>
      </c>
      <c r="I33" s="40">
        <f t="shared" si="0"/>
        <v>1173067</v>
      </c>
      <c r="K33" s="45"/>
      <c r="L33" s="45"/>
      <c r="M33" s="45"/>
    </row>
    <row r="34" spans="1:13" ht="13.5" customHeight="1">
      <c r="A34" s="294"/>
      <c r="B34" s="289"/>
      <c r="C34" s="291"/>
      <c r="D34" s="44"/>
      <c r="E34" s="42" t="s">
        <v>108</v>
      </c>
      <c r="F34" s="19">
        <v>2</v>
      </c>
      <c r="G34" s="19">
        <v>15</v>
      </c>
      <c r="H34" s="19">
        <v>0</v>
      </c>
      <c r="I34" s="40">
        <f t="shared" si="0"/>
        <v>0</v>
      </c>
      <c r="K34" s="45"/>
      <c r="L34" s="45"/>
      <c r="M34" s="45"/>
    </row>
    <row r="35" spans="1:13" ht="13.5" customHeight="1">
      <c r="A35" s="294"/>
      <c r="B35" s="289"/>
      <c r="C35" s="291"/>
      <c r="D35" s="71"/>
      <c r="E35" s="74"/>
      <c r="F35" s="75"/>
      <c r="G35" s="75"/>
      <c r="H35" s="75">
        <v>0</v>
      </c>
      <c r="I35" s="76">
        <f t="shared" si="0"/>
        <v>0</v>
      </c>
      <c r="K35" s="45"/>
      <c r="L35" s="45"/>
      <c r="M35" s="45"/>
    </row>
    <row r="36" spans="1:13" ht="13.5" customHeight="1">
      <c r="A36" s="294"/>
      <c r="B36" s="289"/>
      <c r="C36" s="291"/>
      <c r="D36" s="297" t="s">
        <v>109</v>
      </c>
      <c r="E36" s="39" t="s">
        <v>116</v>
      </c>
      <c r="F36" s="19">
        <v>3</v>
      </c>
      <c r="G36" s="19">
        <v>1</v>
      </c>
      <c r="H36" s="19">
        <v>0</v>
      </c>
      <c r="I36" s="40">
        <f t="shared" ref="I36:I67" si="1">SUM(H36:H36)</f>
        <v>0</v>
      </c>
      <c r="K36" s="45"/>
      <c r="L36" s="45"/>
      <c r="M36" s="45"/>
    </row>
    <row r="37" spans="1:13">
      <c r="A37" s="294"/>
      <c r="B37" s="289"/>
      <c r="C37" s="291"/>
      <c r="D37" s="291"/>
      <c r="E37" s="39" t="s">
        <v>117</v>
      </c>
      <c r="F37" s="19">
        <v>3</v>
      </c>
      <c r="G37" s="19">
        <v>2</v>
      </c>
      <c r="H37" s="19">
        <v>0</v>
      </c>
      <c r="I37" s="40">
        <f t="shared" si="1"/>
        <v>0</v>
      </c>
      <c r="K37" s="45"/>
      <c r="L37" s="45"/>
      <c r="M37" s="45"/>
    </row>
    <row r="38" spans="1:13">
      <c r="A38" s="294"/>
      <c r="B38" s="289"/>
      <c r="C38" s="291"/>
      <c r="D38" s="291"/>
      <c r="E38" s="39" t="s">
        <v>118</v>
      </c>
      <c r="F38" s="19">
        <v>3</v>
      </c>
      <c r="G38" s="19">
        <v>3</v>
      </c>
      <c r="H38" s="19">
        <v>0</v>
      </c>
      <c r="I38" s="40">
        <f t="shared" si="1"/>
        <v>0</v>
      </c>
      <c r="K38" s="45"/>
      <c r="L38" s="45"/>
      <c r="M38" s="45"/>
    </row>
    <row r="39" spans="1:13">
      <c r="A39" s="294"/>
      <c r="B39" s="289"/>
      <c r="C39" s="291"/>
      <c r="D39" s="291"/>
      <c r="E39" s="39" t="s">
        <v>119</v>
      </c>
      <c r="F39" s="19">
        <v>3</v>
      </c>
      <c r="G39" s="19">
        <v>4</v>
      </c>
      <c r="H39" s="19">
        <v>0</v>
      </c>
      <c r="I39" s="40">
        <f t="shared" si="1"/>
        <v>0</v>
      </c>
      <c r="K39" s="45"/>
      <c r="L39" s="45"/>
      <c r="M39" s="45"/>
    </row>
    <row r="40" spans="1:13">
      <c r="A40" s="294"/>
      <c r="B40" s="289"/>
      <c r="C40" s="291"/>
      <c r="D40" s="291"/>
      <c r="E40" s="39" t="s">
        <v>120</v>
      </c>
      <c r="F40" s="19">
        <v>3</v>
      </c>
      <c r="G40" s="19">
        <v>5</v>
      </c>
      <c r="H40" s="19">
        <v>0</v>
      </c>
      <c r="I40" s="40">
        <f t="shared" si="1"/>
        <v>0</v>
      </c>
      <c r="K40" s="45"/>
      <c r="L40" s="45"/>
      <c r="M40" s="45"/>
    </row>
    <row r="41" spans="1:13">
      <c r="A41" s="294"/>
      <c r="B41" s="289"/>
      <c r="C41" s="291"/>
      <c r="D41" s="291"/>
      <c r="E41" s="39" t="s">
        <v>121</v>
      </c>
      <c r="F41" s="19">
        <v>3</v>
      </c>
      <c r="G41" s="19">
        <v>6</v>
      </c>
      <c r="H41" s="19">
        <v>0</v>
      </c>
      <c r="I41" s="40">
        <f t="shared" si="1"/>
        <v>0</v>
      </c>
      <c r="K41" s="45"/>
      <c r="L41" s="45"/>
      <c r="M41" s="45"/>
    </row>
    <row r="42" spans="1:13">
      <c r="A42" s="294"/>
      <c r="B42" s="289"/>
      <c r="C42" s="291"/>
      <c r="D42" s="291"/>
      <c r="E42" s="39" t="s">
        <v>122</v>
      </c>
      <c r="F42" s="19">
        <v>3</v>
      </c>
      <c r="G42" s="19">
        <v>7</v>
      </c>
      <c r="H42" s="19">
        <v>0</v>
      </c>
      <c r="I42" s="40">
        <f t="shared" si="1"/>
        <v>0</v>
      </c>
      <c r="K42" s="45"/>
      <c r="L42" s="45"/>
      <c r="M42" s="45"/>
    </row>
    <row r="43" spans="1:13">
      <c r="A43" s="294"/>
      <c r="B43" s="289"/>
      <c r="C43" s="291"/>
      <c r="D43" s="291"/>
      <c r="E43" s="39" t="s">
        <v>123</v>
      </c>
      <c r="F43" s="19">
        <v>3</v>
      </c>
      <c r="G43" s="19">
        <v>8</v>
      </c>
      <c r="H43" s="19">
        <v>0</v>
      </c>
      <c r="I43" s="40">
        <f t="shared" si="1"/>
        <v>0</v>
      </c>
      <c r="K43" s="45"/>
      <c r="L43" s="45"/>
      <c r="M43" s="45"/>
    </row>
    <row r="44" spans="1:13">
      <c r="A44" s="294"/>
      <c r="B44" s="289"/>
      <c r="C44" s="291"/>
      <c r="D44" s="291"/>
      <c r="E44" s="39" t="s">
        <v>241</v>
      </c>
      <c r="F44" s="19">
        <v>3</v>
      </c>
      <c r="G44" s="19">
        <v>9</v>
      </c>
      <c r="H44" s="19">
        <v>0</v>
      </c>
      <c r="I44" s="40">
        <f t="shared" si="1"/>
        <v>0</v>
      </c>
      <c r="K44" s="45"/>
      <c r="L44" s="45"/>
      <c r="M44" s="45"/>
    </row>
    <row r="45" spans="1:13">
      <c r="A45" s="294"/>
      <c r="B45" s="289"/>
      <c r="C45" s="291"/>
      <c r="D45" s="291"/>
      <c r="E45" s="39" t="s">
        <v>0</v>
      </c>
      <c r="F45" s="19">
        <v>3</v>
      </c>
      <c r="G45" s="19">
        <v>10</v>
      </c>
      <c r="H45" s="19">
        <v>0</v>
      </c>
      <c r="I45" s="40">
        <f t="shared" si="1"/>
        <v>0</v>
      </c>
      <c r="K45" s="45"/>
      <c r="L45" s="45"/>
      <c r="M45" s="45"/>
    </row>
    <row r="46" spans="1:13">
      <c r="A46" s="294"/>
      <c r="B46" s="289"/>
      <c r="C46" s="291"/>
      <c r="D46" s="291"/>
      <c r="E46" s="39" t="s">
        <v>124</v>
      </c>
      <c r="F46" s="19">
        <v>3</v>
      </c>
      <c r="G46" s="19">
        <v>11</v>
      </c>
      <c r="H46" s="19">
        <v>0</v>
      </c>
      <c r="I46" s="40">
        <f t="shared" si="1"/>
        <v>0</v>
      </c>
      <c r="K46" s="45"/>
      <c r="L46" s="45"/>
      <c r="M46" s="45"/>
    </row>
    <row r="47" spans="1:13">
      <c r="A47" s="294"/>
      <c r="B47" s="289"/>
      <c r="C47" s="291"/>
      <c r="D47" s="291"/>
      <c r="E47" s="34" t="s">
        <v>1</v>
      </c>
      <c r="F47" s="19">
        <v>3</v>
      </c>
      <c r="G47" s="19">
        <v>12</v>
      </c>
      <c r="H47" s="19">
        <v>0</v>
      </c>
      <c r="I47" s="40">
        <f t="shared" si="1"/>
        <v>0</v>
      </c>
      <c r="K47" s="45"/>
      <c r="L47" s="45"/>
      <c r="M47" s="45"/>
    </row>
    <row r="48" spans="1:13" ht="33.75">
      <c r="A48" s="294"/>
      <c r="B48" s="289"/>
      <c r="C48" s="291"/>
      <c r="D48" s="291"/>
      <c r="E48" s="41" t="s">
        <v>6</v>
      </c>
      <c r="F48" s="19">
        <v>3</v>
      </c>
      <c r="G48" s="19">
        <v>13</v>
      </c>
      <c r="H48" s="19">
        <v>0</v>
      </c>
      <c r="I48" s="40">
        <f t="shared" si="1"/>
        <v>0</v>
      </c>
      <c r="K48" s="45"/>
      <c r="L48" s="45"/>
      <c r="M48" s="45"/>
    </row>
    <row r="49" spans="1:13" ht="13.5" customHeight="1">
      <c r="A49" s="294"/>
      <c r="B49" s="289"/>
      <c r="C49" s="291"/>
      <c r="D49" s="291"/>
      <c r="E49" s="42" t="s">
        <v>107</v>
      </c>
      <c r="F49" s="19">
        <v>3</v>
      </c>
      <c r="G49" s="19">
        <v>14</v>
      </c>
      <c r="H49" s="19">
        <v>0</v>
      </c>
      <c r="I49" s="40">
        <f t="shared" si="1"/>
        <v>0</v>
      </c>
      <c r="K49" s="45"/>
      <c r="L49" s="45"/>
      <c r="M49" s="45"/>
    </row>
    <row r="50" spans="1:13" ht="13.5" customHeight="1">
      <c r="A50" s="294"/>
      <c r="B50" s="289"/>
      <c r="C50" s="291"/>
      <c r="D50" s="175"/>
      <c r="E50" s="42" t="s">
        <v>108</v>
      </c>
      <c r="F50" s="19">
        <v>3</v>
      </c>
      <c r="G50" s="19">
        <v>15</v>
      </c>
      <c r="H50" s="19">
        <v>0</v>
      </c>
      <c r="I50" s="40">
        <f t="shared" si="1"/>
        <v>0</v>
      </c>
      <c r="K50" s="45"/>
      <c r="L50" s="45"/>
      <c r="M50" s="45"/>
    </row>
    <row r="51" spans="1:13" ht="13.5" customHeight="1">
      <c r="A51" s="294"/>
      <c r="B51" s="289"/>
      <c r="C51" s="291"/>
      <c r="D51" s="69"/>
      <c r="E51" s="74"/>
      <c r="F51" s="75"/>
      <c r="G51" s="75"/>
      <c r="H51" s="75">
        <v>0</v>
      </c>
      <c r="I51" s="76">
        <f t="shared" si="1"/>
        <v>0</v>
      </c>
      <c r="K51" s="45"/>
      <c r="L51" s="45"/>
      <c r="M51" s="45"/>
    </row>
    <row r="52" spans="1:13" ht="13.5" customHeight="1">
      <c r="A52" s="294"/>
      <c r="B52" s="289"/>
      <c r="C52" s="291"/>
      <c r="D52" s="292" t="s">
        <v>110</v>
      </c>
      <c r="E52" s="39" t="s">
        <v>116</v>
      </c>
      <c r="F52" s="19">
        <v>4</v>
      </c>
      <c r="G52" s="19">
        <v>1</v>
      </c>
      <c r="H52" s="19">
        <v>0</v>
      </c>
      <c r="I52" s="40">
        <f t="shared" si="1"/>
        <v>0</v>
      </c>
      <c r="K52" s="45"/>
      <c r="L52" s="45"/>
      <c r="M52" s="45"/>
    </row>
    <row r="53" spans="1:13">
      <c r="A53" s="294"/>
      <c r="B53" s="289"/>
      <c r="C53" s="291"/>
      <c r="D53" s="293"/>
      <c r="E53" s="39" t="s">
        <v>117</v>
      </c>
      <c r="F53" s="19">
        <v>4</v>
      </c>
      <c r="G53" s="19">
        <v>2</v>
      </c>
      <c r="H53" s="19">
        <v>0</v>
      </c>
      <c r="I53" s="40">
        <f t="shared" si="1"/>
        <v>0</v>
      </c>
      <c r="K53" s="45"/>
      <c r="L53" s="45"/>
      <c r="M53" s="45"/>
    </row>
    <row r="54" spans="1:13">
      <c r="A54" s="294"/>
      <c r="B54" s="289"/>
      <c r="C54" s="291"/>
      <c r="D54" s="293"/>
      <c r="E54" s="39" t="s">
        <v>118</v>
      </c>
      <c r="F54" s="19">
        <v>4</v>
      </c>
      <c r="G54" s="19">
        <v>3</v>
      </c>
      <c r="H54" s="19">
        <v>0</v>
      </c>
      <c r="I54" s="40">
        <f t="shared" si="1"/>
        <v>0</v>
      </c>
      <c r="K54" s="45"/>
      <c r="L54" s="45"/>
      <c r="M54" s="45"/>
    </row>
    <row r="55" spans="1:13">
      <c r="A55" s="294"/>
      <c r="B55" s="289"/>
      <c r="C55" s="291"/>
      <c r="D55" s="293"/>
      <c r="E55" s="39" t="s">
        <v>119</v>
      </c>
      <c r="F55" s="19">
        <v>4</v>
      </c>
      <c r="G55" s="19">
        <v>4</v>
      </c>
      <c r="H55" s="19">
        <v>0</v>
      </c>
      <c r="I55" s="40">
        <f t="shared" si="1"/>
        <v>0</v>
      </c>
      <c r="K55" s="45"/>
      <c r="L55" s="45"/>
      <c r="M55" s="45"/>
    </row>
    <row r="56" spans="1:13">
      <c r="A56" s="294"/>
      <c r="B56" s="289"/>
      <c r="C56" s="291"/>
      <c r="D56" s="293"/>
      <c r="E56" s="39" t="s">
        <v>120</v>
      </c>
      <c r="F56" s="19">
        <v>4</v>
      </c>
      <c r="G56" s="19">
        <v>5</v>
      </c>
      <c r="H56" s="19">
        <v>0</v>
      </c>
      <c r="I56" s="40">
        <f t="shared" si="1"/>
        <v>0</v>
      </c>
      <c r="K56" s="45"/>
      <c r="L56" s="45"/>
      <c r="M56" s="45"/>
    </row>
    <row r="57" spans="1:13">
      <c r="A57" s="294"/>
      <c r="B57" s="289"/>
      <c r="C57" s="291"/>
      <c r="D57" s="293"/>
      <c r="E57" s="39" t="s">
        <v>121</v>
      </c>
      <c r="F57" s="19">
        <v>4</v>
      </c>
      <c r="G57" s="19">
        <v>6</v>
      </c>
      <c r="H57" s="19">
        <v>0</v>
      </c>
      <c r="I57" s="40">
        <f t="shared" si="1"/>
        <v>0</v>
      </c>
      <c r="K57" s="45"/>
      <c r="L57" s="45"/>
      <c r="M57" s="45"/>
    </row>
    <row r="58" spans="1:13">
      <c r="A58" s="294"/>
      <c r="B58" s="289"/>
      <c r="C58" s="291"/>
      <c r="D58" s="293"/>
      <c r="E58" s="39" t="s">
        <v>122</v>
      </c>
      <c r="F58" s="19">
        <v>4</v>
      </c>
      <c r="G58" s="19">
        <v>7</v>
      </c>
      <c r="H58" s="19">
        <v>0</v>
      </c>
      <c r="I58" s="40">
        <f t="shared" si="1"/>
        <v>0</v>
      </c>
      <c r="K58" s="45"/>
      <c r="L58" s="45"/>
      <c r="M58" s="45"/>
    </row>
    <row r="59" spans="1:13">
      <c r="A59" s="294"/>
      <c r="B59" s="289"/>
      <c r="C59" s="291"/>
      <c r="D59" s="293"/>
      <c r="E59" s="39" t="s">
        <v>123</v>
      </c>
      <c r="F59" s="19">
        <v>4</v>
      </c>
      <c r="G59" s="19">
        <v>8</v>
      </c>
      <c r="H59" s="19">
        <v>0</v>
      </c>
      <c r="I59" s="40">
        <f t="shared" si="1"/>
        <v>0</v>
      </c>
      <c r="K59" s="45"/>
      <c r="L59" s="45"/>
      <c r="M59" s="45"/>
    </row>
    <row r="60" spans="1:13">
      <c r="A60" s="294"/>
      <c r="B60" s="289"/>
      <c r="C60" s="291"/>
      <c r="D60" s="293"/>
      <c r="E60" s="39" t="s">
        <v>241</v>
      </c>
      <c r="F60" s="19">
        <v>4</v>
      </c>
      <c r="G60" s="19">
        <v>9</v>
      </c>
      <c r="H60" s="19">
        <v>0</v>
      </c>
      <c r="I60" s="40">
        <f t="shared" si="1"/>
        <v>0</v>
      </c>
      <c r="K60" s="45"/>
      <c r="L60" s="45"/>
      <c r="M60" s="45"/>
    </row>
    <row r="61" spans="1:13">
      <c r="A61" s="294"/>
      <c r="B61" s="289"/>
      <c r="C61" s="291"/>
      <c r="D61" s="293"/>
      <c r="E61" s="39" t="s">
        <v>0</v>
      </c>
      <c r="F61" s="19">
        <v>4</v>
      </c>
      <c r="G61" s="19">
        <v>10</v>
      </c>
      <c r="H61" s="19">
        <v>0</v>
      </c>
      <c r="I61" s="40">
        <f t="shared" si="1"/>
        <v>0</v>
      </c>
      <c r="K61" s="45"/>
      <c r="L61" s="45"/>
      <c r="M61" s="45"/>
    </row>
    <row r="62" spans="1:13">
      <c r="A62" s="294"/>
      <c r="B62" s="289"/>
      <c r="C62" s="291"/>
      <c r="D62" s="293"/>
      <c r="E62" s="39" t="s">
        <v>124</v>
      </c>
      <c r="F62" s="19">
        <v>4</v>
      </c>
      <c r="G62" s="19">
        <v>11</v>
      </c>
      <c r="H62" s="19">
        <v>0</v>
      </c>
      <c r="I62" s="40">
        <f t="shared" si="1"/>
        <v>0</v>
      </c>
      <c r="K62" s="45"/>
      <c r="L62" s="45"/>
      <c r="M62" s="45"/>
    </row>
    <row r="63" spans="1:13">
      <c r="A63" s="294"/>
      <c r="B63" s="289"/>
      <c r="C63" s="291"/>
      <c r="D63" s="293"/>
      <c r="E63" s="34" t="s">
        <v>1</v>
      </c>
      <c r="F63" s="19">
        <v>4</v>
      </c>
      <c r="G63" s="19">
        <v>12</v>
      </c>
      <c r="H63" s="19">
        <v>0</v>
      </c>
      <c r="I63" s="40">
        <f t="shared" si="1"/>
        <v>0</v>
      </c>
      <c r="K63" s="45"/>
      <c r="L63" s="45"/>
      <c r="M63" s="45"/>
    </row>
    <row r="64" spans="1:13" ht="33.75">
      <c r="A64" s="294"/>
      <c r="B64" s="289"/>
      <c r="C64" s="291"/>
      <c r="D64" s="293"/>
      <c r="E64" s="41" t="s">
        <v>6</v>
      </c>
      <c r="F64" s="19">
        <v>4</v>
      </c>
      <c r="G64" s="19">
        <v>13</v>
      </c>
      <c r="H64" s="19">
        <v>0</v>
      </c>
      <c r="I64" s="40">
        <f t="shared" si="1"/>
        <v>0</v>
      </c>
      <c r="K64" s="45"/>
      <c r="L64" s="45"/>
      <c r="M64" s="45"/>
    </row>
    <row r="65" spans="1:13" ht="13.5" customHeight="1">
      <c r="A65" s="294"/>
      <c r="B65" s="289"/>
      <c r="C65" s="291"/>
      <c r="D65" s="293"/>
      <c r="E65" s="42" t="s">
        <v>107</v>
      </c>
      <c r="F65" s="19">
        <v>4</v>
      </c>
      <c r="G65" s="19">
        <v>14</v>
      </c>
      <c r="H65" s="19">
        <v>0</v>
      </c>
      <c r="I65" s="40">
        <f t="shared" si="1"/>
        <v>0</v>
      </c>
      <c r="K65" s="45"/>
      <c r="L65" s="45"/>
      <c r="M65" s="45"/>
    </row>
    <row r="66" spans="1:13" ht="13.5" customHeight="1">
      <c r="A66" s="294"/>
      <c r="B66" s="174"/>
      <c r="C66" s="175"/>
      <c r="D66" s="202"/>
      <c r="E66" s="42" t="s">
        <v>108</v>
      </c>
      <c r="F66" s="19">
        <v>4</v>
      </c>
      <c r="G66" s="19">
        <v>15</v>
      </c>
      <c r="H66" s="19">
        <v>0</v>
      </c>
      <c r="I66" s="40">
        <f t="shared" si="1"/>
        <v>0</v>
      </c>
      <c r="K66" s="45"/>
      <c r="L66" s="45"/>
      <c r="M66" s="45"/>
    </row>
    <row r="67" spans="1:13" ht="13.5" customHeight="1">
      <c r="A67" s="294"/>
      <c r="B67" s="70"/>
      <c r="C67" s="68"/>
      <c r="D67" s="69"/>
      <c r="E67" s="74"/>
      <c r="F67" s="75"/>
      <c r="G67" s="75"/>
      <c r="H67" s="75">
        <v>0</v>
      </c>
      <c r="I67" s="76">
        <f t="shared" si="1"/>
        <v>0</v>
      </c>
      <c r="K67" s="45"/>
      <c r="L67" s="45"/>
      <c r="M67" s="45"/>
    </row>
    <row r="68" spans="1:13" ht="13.5" customHeight="1">
      <c r="A68" s="294"/>
      <c r="B68" s="172" t="s">
        <v>11</v>
      </c>
      <c r="C68" s="296" t="s">
        <v>111</v>
      </c>
      <c r="D68" s="297"/>
      <c r="E68" s="39" t="s">
        <v>116</v>
      </c>
      <c r="F68" s="19">
        <v>5</v>
      </c>
      <c r="G68" s="19">
        <v>1</v>
      </c>
      <c r="H68" s="19">
        <v>0</v>
      </c>
      <c r="I68" s="40">
        <f t="shared" ref="I68:I99" si="2">SUM(H68:H68)</f>
        <v>0</v>
      </c>
      <c r="K68" s="45"/>
      <c r="L68" s="45"/>
      <c r="M68" s="45"/>
    </row>
    <row r="69" spans="1:13">
      <c r="A69" s="294"/>
      <c r="B69" s="289"/>
      <c r="C69" s="298"/>
      <c r="D69" s="299"/>
      <c r="E69" s="39" t="s">
        <v>117</v>
      </c>
      <c r="F69" s="19">
        <v>5</v>
      </c>
      <c r="G69" s="19">
        <v>2</v>
      </c>
      <c r="H69" s="19">
        <v>67900</v>
      </c>
      <c r="I69" s="40">
        <f t="shared" si="2"/>
        <v>67900</v>
      </c>
      <c r="K69" s="45"/>
      <c r="L69" s="45"/>
      <c r="M69" s="45"/>
    </row>
    <row r="70" spans="1:13">
      <c r="A70" s="294"/>
      <c r="B70" s="289"/>
      <c r="C70" s="298"/>
      <c r="D70" s="299"/>
      <c r="E70" s="39" t="s">
        <v>118</v>
      </c>
      <c r="F70" s="19">
        <v>5</v>
      </c>
      <c r="G70" s="19">
        <v>3</v>
      </c>
      <c r="H70" s="19">
        <v>5776</v>
      </c>
      <c r="I70" s="40">
        <f t="shared" si="2"/>
        <v>5776</v>
      </c>
      <c r="K70" s="45"/>
      <c r="L70" s="45"/>
      <c r="M70" s="45"/>
    </row>
    <row r="71" spans="1:13">
      <c r="A71" s="294"/>
      <c r="B71" s="289"/>
      <c r="C71" s="298"/>
      <c r="D71" s="299"/>
      <c r="E71" s="39" t="s">
        <v>119</v>
      </c>
      <c r="F71" s="19">
        <v>5</v>
      </c>
      <c r="G71" s="19">
        <v>4</v>
      </c>
      <c r="H71" s="19">
        <v>180303</v>
      </c>
      <c r="I71" s="40">
        <f t="shared" si="2"/>
        <v>180303</v>
      </c>
      <c r="K71" s="45"/>
      <c r="L71" s="45"/>
      <c r="M71" s="45"/>
    </row>
    <row r="72" spans="1:13">
      <c r="A72" s="294"/>
      <c r="B72" s="289"/>
      <c r="C72" s="298"/>
      <c r="D72" s="299"/>
      <c r="E72" s="39" t="s">
        <v>120</v>
      </c>
      <c r="F72" s="19">
        <v>5</v>
      </c>
      <c r="G72" s="19">
        <v>5</v>
      </c>
      <c r="H72" s="19">
        <v>0</v>
      </c>
      <c r="I72" s="40">
        <f t="shared" si="2"/>
        <v>0</v>
      </c>
      <c r="K72" s="45"/>
      <c r="L72" s="45"/>
      <c r="M72" s="45"/>
    </row>
    <row r="73" spans="1:13">
      <c r="A73" s="294"/>
      <c r="B73" s="289"/>
      <c r="C73" s="298"/>
      <c r="D73" s="299"/>
      <c r="E73" s="39" t="s">
        <v>121</v>
      </c>
      <c r="F73" s="19">
        <v>5</v>
      </c>
      <c r="G73" s="19">
        <v>6</v>
      </c>
      <c r="H73" s="19">
        <v>0</v>
      </c>
      <c r="I73" s="40">
        <f t="shared" si="2"/>
        <v>0</v>
      </c>
      <c r="K73" s="45"/>
      <c r="L73" s="45"/>
      <c r="M73" s="45"/>
    </row>
    <row r="74" spans="1:13">
      <c r="A74" s="294"/>
      <c r="B74" s="289"/>
      <c r="C74" s="298"/>
      <c r="D74" s="299"/>
      <c r="E74" s="39" t="s">
        <v>122</v>
      </c>
      <c r="F74" s="19">
        <v>5</v>
      </c>
      <c r="G74" s="19">
        <v>7</v>
      </c>
      <c r="H74" s="19">
        <v>0</v>
      </c>
      <c r="I74" s="40">
        <f t="shared" si="2"/>
        <v>0</v>
      </c>
      <c r="K74" s="45"/>
      <c r="L74" s="45"/>
      <c r="M74" s="45"/>
    </row>
    <row r="75" spans="1:13">
      <c r="A75" s="294"/>
      <c r="B75" s="289"/>
      <c r="C75" s="298"/>
      <c r="D75" s="299"/>
      <c r="E75" s="39" t="s">
        <v>123</v>
      </c>
      <c r="F75" s="19">
        <v>5</v>
      </c>
      <c r="G75" s="19">
        <v>8</v>
      </c>
      <c r="H75" s="19">
        <v>0</v>
      </c>
      <c r="I75" s="40">
        <f t="shared" si="2"/>
        <v>0</v>
      </c>
      <c r="K75" s="45"/>
      <c r="L75" s="45"/>
      <c r="M75" s="45"/>
    </row>
    <row r="76" spans="1:13">
      <c r="A76" s="294"/>
      <c r="B76" s="289"/>
      <c r="C76" s="298"/>
      <c r="D76" s="299"/>
      <c r="E76" s="39" t="s">
        <v>241</v>
      </c>
      <c r="F76" s="19">
        <v>5</v>
      </c>
      <c r="G76" s="19">
        <v>9</v>
      </c>
      <c r="H76" s="19">
        <v>0</v>
      </c>
      <c r="I76" s="40">
        <f t="shared" si="2"/>
        <v>0</v>
      </c>
      <c r="K76" s="45"/>
      <c r="L76" s="45"/>
      <c r="M76" s="45"/>
    </row>
    <row r="77" spans="1:13">
      <c r="A77" s="294"/>
      <c r="B77" s="289"/>
      <c r="C77" s="298"/>
      <c r="D77" s="299"/>
      <c r="E77" s="39" t="s">
        <v>0</v>
      </c>
      <c r="F77" s="19">
        <v>5</v>
      </c>
      <c r="G77" s="19">
        <v>10</v>
      </c>
      <c r="H77" s="19">
        <v>0</v>
      </c>
      <c r="I77" s="40">
        <f t="shared" si="2"/>
        <v>0</v>
      </c>
      <c r="K77" s="45"/>
      <c r="L77" s="45"/>
      <c r="M77" s="45"/>
    </row>
    <row r="78" spans="1:13">
      <c r="A78" s="294"/>
      <c r="B78" s="289"/>
      <c r="C78" s="298"/>
      <c r="D78" s="299"/>
      <c r="E78" s="39" t="s">
        <v>124</v>
      </c>
      <c r="F78" s="19">
        <v>5</v>
      </c>
      <c r="G78" s="19">
        <v>11</v>
      </c>
      <c r="H78" s="19">
        <v>0</v>
      </c>
      <c r="I78" s="40">
        <f t="shared" si="2"/>
        <v>0</v>
      </c>
      <c r="K78" s="45"/>
      <c r="L78" s="45"/>
      <c r="M78" s="45"/>
    </row>
    <row r="79" spans="1:13">
      <c r="A79" s="294"/>
      <c r="B79" s="289"/>
      <c r="C79" s="298"/>
      <c r="D79" s="299"/>
      <c r="E79" s="34" t="s">
        <v>1</v>
      </c>
      <c r="F79" s="19">
        <v>5</v>
      </c>
      <c r="G79" s="19">
        <v>12</v>
      </c>
      <c r="H79" s="19">
        <v>253979</v>
      </c>
      <c r="I79" s="40">
        <f t="shared" si="2"/>
        <v>253979</v>
      </c>
      <c r="K79" s="45"/>
      <c r="L79" s="45"/>
      <c r="M79" s="45"/>
    </row>
    <row r="80" spans="1:13" ht="33.75">
      <c r="A80" s="294"/>
      <c r="B80" s="289"/>
      <c r="C80" s="298"/>
      <c r="D80" s="299"/>
      <c r="E80" s="41" t="s">
        <v>6</v>
      </c>
      <c r="F80" s="19">
        <v>5</v>
      </c>
      <c r="G80" s="19">
        <v>13</v>
      </c>
      <c r="H80" s="19">
        <v>0</v>
      </c>
      <c r="I80" s="40">
        <f t="shared" si="2"/>
        <v>0</v>
      </c>
      <c r="K80" s="45"/>
      <c r="L80" s="45"/>
      <c r="M80" s="45"/>
    </row>
    <row r="81" spans="1:13" ht="13.5" customHeight="1">
      <c r="A81" s="294"/>
      <c r="B81" s="289"/>
      <c r="C81" s="298"/>
      <c r="D81" s="299"/>
      <c r="E81" s="42" t="s">
        <v>107</v>
      </c>
      <c r="F81" s="19">
        <v>5</v>
      </c>
      <c r="G81" s="19">
        <v>14</v>
      </c>
      <c r="H81" s="19">
        <v>253979</v>
      </c>
      <c r="I81" s="40">
        <f t="shared" si="2"/>
        <v>253979</v>
      </c>
      <c r="K81" s="45"/>
      <c r="L81" s="45"/>
      <c r="M81" s="45"/>
    </row>
    <row r="82" spans="1:13" ht="13.5" customHeight="1">
      <c r="A82" s="294"/>
      <c r="B82" s="174"/>
      <c r="C82" s="300"/>
      <c r="D82" s="301"/>
      <c r="E82" s="42" t="s">
        <v>108</v>
      </c>
      <c r="F82" s="19">
        <v>5</v>
      </c>
      <c r="G82" s="19">
        <v>15</v>
      </c>
      <c r="H82" s="19">
        <v>0</v>
      </c>
      <c r="I82" s="40">
        <f t="shared" si="2"/>
        <v>0</v>
      </c>
      <c r="K82" s="45"/>
      <c r="L82" s="45"/>
      <c r="M82" s="45"/>
    </row>
    <row r="83" spans="1:13" ht="13.5" customHeight="1">
      <c r="A83" s="294"/>
      <c r="B83" s="70"/>
      <c r="C83" s="72"/>
      <c r="D83" s="73"/>
      <c r="E83" s="74"/>
      <c r="F83" s="75"/>
      <c r="G83" s="75"/>
      <c r="H83" s="75">
        <v>0</v>
      </c>
      <c r="I83" s="76">
        <f t="shared" si="2"/>
        <v>0</v>
      </c>
      <c r="K83" s="45"/>
      <c r="L83" s="45"/>
      <c r="M83" s="45"/>
    </row>
    <row r="84" spans="1:13">
      <c r="A84" s="294"/>
      <c r="B84" s="172" t="s">
        <v>12</v>
      </c>
      <c r="C84" s="205" t="s">
        <v>125</v>
      </c>
      <c r="D84" s="173"/>
      <c r="E84" s="39" t="s">
        <v>116</v>
      </c>
      <c r="F84" s="19">
        <v>6</v>
      </c>
      <c r="G84" s="19">
        <v>1</v>
      </c>
      <c r="H84" s="19">
        <v>0</v>
      </c>
      <c r="I84" s="40">
        <f t="shared" si="2"/>
        <v>0</v>
      </c>
      <c r="K84" s="45"/>
      <c r="L84" s="45"/>
      <c r="M84" s="45"/>
    </row>
    <row r="85" spans="1:13">
      <c r="A85" s="294"/>
      <c r="B85" s="289"/>
      <c r="C85" s="290"/>
      <c r="D85" s="291"/>
      <c r="E85" s="39" t="s">
        <v>117</v>
      </c>
      <c r="F85" s="19">
        <v>6</v>
      </c>
      <c r="G85" s="19">
        <v>2</v>
      </c>
      <c r="H85" s="19">
        <v>4100</v>
      </c>
      <c r="I85" s="40">
        <f t="shared" si="2"/>
        <v>4100</v>
      </c>
      <c r="K85" s="45"/>
      <c r="L85" s="45"/>
      <c r="M85" s="45"/>
    </row>
    <row r="86" spans="1:13">
      <c r="A86" s="294"/>
      <c r="B86" s="289"/>
      <c r="C86" s="290"/>
      <c r="D86" s="291"/>
      <c r="E86" s="39" t="s">
        <v>118</v>
      </c>
      <c r="F86" s="19">
        <v>6</v>
      </c>
      <c r="G86" s="19">
        <v>3</v>
      </c>
      <c r="H86" s="19">
        <v>0</v>
      </c>
      <c r="I86" s="40">
        <f t="shared" si="2"/>
        <v>0</v>
      </c>
      <c r="K86" s="45"/>
      <c r="L86" s="45"/>
      <c r="M86" s="45"/>
    </row>
    <row r="87" spans="1:13">
      <c r="A87" s="294"/>
      <c r="B87" s="289"/>
      <c r="C87" s="290"/>
      <c r="D87" s="291"/>
      <c r="E87" s="39" t="s">
        <v>119</v>
      </c>
      <c r="F87" s="19">
        <v>6</v>
      </c>
      <c r="G87" s="19">
        <v>4</v>
      </c>
      <c r="H87" s="19">
        <v>0</v>
      </c>
      <c r="I87" s="40">
        <f t="shared" si="2"/>
        <v>0</v>
      </c>
      <c r="K87" s="45"/>
      <c r="L87" s="45"/>
      <c r="M87" s="45"/>
    </row>
    <row r="88" spans="1:13">
      <c r="A88" s="294"/>
      <c r="B88" s="289"/>
      <c r="C88" s="290"/>
      <c r="D88" s="291"/>
      <c r="E88" s="39" t="s">
        <v>120</v>
      </c>
      <c r="F88" s="19">
        <v>6</v>
      </c>
      <c r="G88" s="19">
        <v>5</v>
      </c>
      <c r="H88" s="19">
        <v>0</v>
      </c>
      <c r="I88" s="40">
        <f t="shared" si="2"/>
        <v>0</v>
      </c>
      <c r="K88" s="45"/>
      <c r="L88" s="45"/>
      <c r="M88" s="45"/>
    </row>
    <row r="89" spans="1:13">
      <c r="A89" s="294"/>
      <c r="B89" s="289"/>
      <c r="C89" s="290"/>
      <c r="D89" s="291"/>
      <c r="E89" s="39" t="s">
        <v>121</v>
      </c>
      <c r="F89" s="19">
        <v>6</v>
      </c>
      <c r="G89" s="19">
        <v>6</v>
      </c>
      <c r="H89" s="19">
        <v>0</v>
      </c>
      <c r="I89" s="40">
        <f t="shared" si="2"/>
        <v>0</v>
      </c>
      <c r="K89" s="45"/>
      <c r="L89" s="45"/>
      <c r="M89" s="45"/>
    </row>
    <row r="90" spans="1:13">
      <c r="A90" s="294"/>
      <c r="B90" s="289"/>
      <c r="C90" s="290"/>
      <c r="D90" s="291"/>
      <c r="E90" s="39" t="s">
        <v>122</v>
      </c>
      <c r="F90" s="19">
        <v>6</v>
      </c>
      <c r="G90" s="19">
        <v>7</v>
      </c>
      <c r="H90" s="19">
        <v>0</v>
      </c>
      <c r="I90" s="40">
        <f t="shared" si="2"/>
        <v>0</v>
      </c>
      <c r="K90" s="45"/>
      <c r="L90" s="45"/>
      <c r="M90" s="45"/>
    </row>
    <row r="91" spans="1:13">
      <c r="A91" s="294"/>
      <c r="B91" s="289"/>
      <c r="C91" s="290"/>
      <c r="D91" s="291"/>
      <c r="E91" s="39" t="s">
        <v>123</v>
      </c>
      <c r="F91" s="19">
        <v>6</v>
      </c>
      <c r="G91" s="19">
        <v>8</v>
      </c>
      <c r="H91" s="19">
        <v>0</v>
      </c>
      <c r="I91" s="40">
        <f t="shared" si="2"/>
        <v>0</v>
      </c>
      <c r="K91" s="45"/>
      <c r="L91" s="45"/>
      <c r="M91" s="45"/>
    </row>
    <row r="92" spans="1:13">
      <c r="A92" s="294"/>
      <c r="B92" s="289"/>
      <c r="C92" s="290"/>
      <c r="D92" s="291"/>
      <c r="E92" s="39" t="s">
        <v>241</v>
      </c>
      <c r="F92" s="19">
        <v>6</v>
      </c>
      <c r="G92" s="19">
        <v>9</v>
      </c>
      <c r="H92" s="19">
        <v>0</v>
      </c>
      <c r="I92" s="40">
        <f t="shared" si="2"/>
        <v>0</v>
      </c>
      <c r="K92" s="45"/>
      <c r="L92" s="45"/>
      <c r="M92" s="45"/>
    </row>
    <row r="93" spans="1:13">
      <c r="A93" s="294"/>
      <c r="B93" s="289"/>
      <c r="C93" s="290"/>
      <c r="D93" s="291"/>
      <c r="E93" s="39" t="s">
        <v>0</v>
      </c>
      <c r="F93" s="19">
        <v>6</v>
      </c>
      <c r="G93" s="19">
        <v>10</v>
      </c>
      <c r="H93" s="19">
        <v>0</v>
      </c>
      <c r="I93" s="40">
        <f t="shared" si="2"/>
        <v>0</v>
      </c>
      <c r="K93" s="45"/>
      <c r="L93" s="45"/>
      <c r="M93" s="45"/>
    </row>
    <row r="94" spans="1:13">
      <c r="A94" s="294"/>
      <c r="B94" s="289"/>
      <c r="C94" s="290"/>
      <c r="D94" s="291"/>
      <c r="E94" s="39" t="s">
        <v>124</v>
      </c>
      <c r="F94" s="19">
        <v>6</v>
      </c>
      <c r="G94" s="19">
        <v>11</v>
      </c>
      <c r="H94" s="19">
        <v>0</v>
      </c>
      <c r="I94" s="40">
        <f t="shared" si="2"/>
        <v>0</v>
      </c>
      <c r="K94" s="45"/>
      <c r="L94" s="45"/>
      <c r="M94" s="45"/>
    </row>
    <row r="95" spans="1:13">
      <c r="A95" s="294"/>
      <c r="B95" s="289"/>
      <c r="C95" s="290"/>
      <c r="D95" s="291"/>
      <c r="E95" s="34" t="s">
        <v>1</v>
      </c>
      <c r="F95" s="19">
        <v>6</v>
      </c>
      <c r="G95" s="19">
        <v>12</v>
      </c>
      <c r="H95" s="19">
        <v>4100</v>
      </c>
      <c r="I95" s="40">
        <f t="shared" si="2"/>
        <v>4100</v>
      </c>
      <c r="K95" s="45"/>
      <c r="L95" s="45"/>
      <c r="M95" s="45"/>
    </row>
    <row r="96" spans="1:13" ht="33.75">
      <c r="A96" s="294"/>
      <c r="B96" s="289"/>
      <c r="C96" s="290"/>
      <c r="D96" s="291"/>
      <c r="E96" s="41" t="s">
        <v>6</v>
      </c>
      <c r="F96" s="19">
        <v>6</v>
      </c>
      <c r="G96" s="19">
        <v>13</v>
      </c>
      <c r="H96" s="19">
        <v>0</v>
      </c>
      <c r="I96" s="40">
        <f t="shared" si="2"/>
        <v>0</v>
      </c>
      <c r="K96" s="45"/>
      <c r="L96" s="45"/>
      <c r="M96" s="45"/>
    </row>
    <row r="97" spans="1:13" ht="13.5" customHeight="1">
      <c r="A97" s="294"/>
      <c r="B97" s="289"/>
      <c r="C97" s="290"/>
      <c r="D97" s="291"/>
      <c r="E97" s="42" t="s">
        <v>107</v>
      </c>
      <c r="F97" s="19">
        <v>6</v>
      </c>
      <c r="G97" s="19">
        <v>14</v>
      </c>
      <c r="H97" s="19">
        <v>4100</v>
      </c>
      <c r="I97" s="40">
        <f t="shared" si="2"/>
        <v>4100</v>
      </c>
      <c r="K97" s="45"/>
      <c r="L97" s="45"/>
      <c r="M97" s="45"/>
    </row>
    <row r="98" spans="1:13" ht="13.5" customHeight="1">
      <c r="A98" s="294"/>
      <c r="B98" s="174"/>
      <c r="C98" s="206"/>
      <c r="D98" s="175"/>
      <c r="E98" s="42" t="s">
        <v>108</v>
      </c>
      <c r="F98" s="19">
        <v>6</v>
      </c>
      <c r="G98" s="19">
        <v>15</v>
      </c>
      <c r="H98" s="19">
        <v>0</v>
      </c>
      <c r="I98" s="40">
        <f t="shared" si="2"/>
        <v>0</v>
      </c>
      <c r="K98" s="45"/>
      <c r="L98" s="45"/>
      <c r="M98" s="45"/>
    </row>
    <row r="99" spans="1:13" ht="13.5" customHeight="1">
      <c r="A99" s="294"/>
      <c r="B99" s="70"/>
      <c r="C99" s="68"/>
      <c r="D99" s="69"/>
      <c r="E99" s="74"/>
      <c r="F99" s="75"/>
      <c r="G99" s="75"/>
      <c r="H99" s="75">
        <v>0</v>
      </c>
      <c r="I99" s="76">
        <f t="shared" si="2"/>
        <v>0</v>
      </c>
      <c r="K99" s="45"/>
      <c r="L99" s="45"/>
      <c r="M99" s="45"/>
    </row>
    <row r="100" spans="1:13" ht="13.5" customHeight="1">
      <c r="A100" s="294"/>
      <c r="B100" s="172" t="s">
        <v>17</v>
      </c>
      <c r="C100" s="296" t="s">
        <v>126</v>
      </c>
      <c r="D100" s="297"/>
      <c r="E100" s="39" t="s">
        <v>116</v>
      </c>
      <c r="F100" s="19">
        <v>7</v>
      </c>
      <c r="G100" s="19">
        <v>1</v>
      </c>
      <c r="H100" s="19">
        <v>0</v>
      </c>
      <c r="I100" s="40">
        <f t="shared" ref="I100:I131" si="3">SUM(H100:H100)</f>
        <v>0</v>
      </c>
      <c r="K100" s="45"/>
      <c r="L100" s="45"/>
      <c r="M100" s="45"/>
    </row>
    <row r="101" spans="1:13">
      <c r="A101" s="294"/>
      <c r="B101" s="289"/>
      <c r="C101" s="298"/>
      <c r="D101" s="299"/>
      <c r="E101" s="39" t="s">
        <v>117</v>
      </c>
      <c r="F101" s="19">
        <v>7</v>
      </c>
      <c r="G101" s="19">
        <v>2</v>
      </c>
      <c r="H101" s="19">
        <v>1953</v>
      </c>
      <c r="I101" s="40">
        <f t="shared" si="3"/>
        <v>1953</v>
      </c>
      <c r="K101" s="45"/>
      <c r="L101" s="45"/>
      <c r="M101" s="45"/>
    </row>
    <row r="102" spans="1:13">
      <c r="A102" s="294"/>
      <c r="B102" s="289"/>
      <c r="C102" s="298"/>
      <c r="D102" s="299"/>
      <c r="E102" s="39" t="s">
        <v>118</v>
      </c>
      <c r="F102" s="19">
        <v>7</v>
      </c>
      <c r="G102" s="19">
        <v>3</v>
      </c>
      <c r="H102" s="19">
        <v>0</v>
      </c>
      <c r="I102" s="40">
        <f t="shared" si="3"/>
        <v>0</v>
      </c>
      <c r="K102" s="45"/>
      <c r="L102" s="45"/>
      <c r="M102" s="45"/>
    </row>
    <row r="103" spans="1:13">
      <c r="A103" s="294"/>
      <c r="B103" s="289"/>
      <c r="C103" s="298"/>
      <c r="D103" s="299"/>
      <c r="E103" s="39" t="s">
        <v>119</v>
      </c>
      <c r="F103" s="19">
        <v>7</v>
      </c>
      <c r="G103" s="19">
        <v>4</v>
      </c>
      <c r="H103" s="19">
        <v>0</v>
      </c>
      <c r="I103" s="40">
        <f t="shared" si="3"/>
        <v>0</v>
      </c>
      <c r="K103" s="45"/>
      <c r="L103" s="45"/>
      <c r="M103" s="45"/>
    </row>
    <row r="104" spans="1:13">
      <c r="A104" s="294"/>
      <c r="B104" s="289"/>
      <c r="C104" s="298"/>
      <c r="D104" s="299"/>
      <c r="E104" s="39" t="s">
        <v>120</v>
      </c>
      <c r="F104" s="19">
        <v>7</v>
      </c>
      <c r="G104" s="19">
        <v>5</v>
      </c>
      <c r="H104" s="19">
        <v>0</v>
      </c>
      <c r="I104" s="40">
        <f t="shared" si="3"/>
        <v>0</v>
      </c>
      <c r="K104" s="45"/>
      <c r="L104" s="45"/>
      <c r="M104" s="45"/>
    </row>
    <row r="105" spans="1:13">
      <c r="A105" s="294"/>
      <c r="B105" s="289"/>
      <c r="C105" s="298"/>
      <c r="D105" s="299"/>
      <c r="E105" s="39" t="s">
        <v>121</v>
      </c>
      <c r="F105" s="19">
        <v>7</v>
      </c>
      <c r="G105" s="19">
        <v>6</v>
      </c>
      <c r="H105" s="19">
        <v>0</v>
      </c>
      <c r="I105" s="40">
        <f t="shared" si="3"/>
        <v>0</v>
      </c>
      <c r="K105" s="45"/>
      <c r="L105" s="45"/>
      <c r="M105" s="45"/>
    </row>
    <row r="106" spans="1:13">
      <c r="A106" s="294"/>
      <c r="B106" s="289"/>
      <c r="C106" s="298"/>
      <c r="D106" s="299"/>
      <c r="E106" s="39" t="s">
        <v>122</v>
      </c>
      <c r="F106" s="19">
        <v>7</v>
      </c>
      <c r="G106" s="19">
        <v>7</v>
      </c>
      <c r="H106" s="19">
        <v>0</v>
      </c>
      <c r="I106" s="40">
        <f t="shared" si="3"/>
        <v>0</v>
      </c>
      <c r="K106" s="45"/>
      <c r="L106" s="45"/>
      <c r="M106" s="45"/>
    </row>
    <row r="107" spans="1:13">
      <c r="A107" s="294"/>
      <c r="B107" s="289"/>
      <c r="C107" s="298"/>
      <c r="D107" s="299"/>
      <c r="E107" s="39" t="s">
        <v>123</v>
      </c>
      <c r="F107" s="19">
        <v>7</v>
      </c>
      <c r="G107" s="19">
        <v>8</v>
      </c>
      <c r="H107" s="19">
        <v>0</v>
      </c>
      <c r="I107" s="40">
        <f t="shared" si="3"/>
        <v>0</v>
      </c>
      <c r="K107" s="45"/>
      <c r="L107" s="45"/>
      <c r="M107" s="45"/>
    </row>
    <row r="108" spans="1:13">
      <c r="A108" s="294"/>
      <c r="B108" s="289"/>
      <c r="C108" s="298"/>
      <c r="D108" s="299"/>
      <c r="E108" s="39" t="s">
        <v>241</v>
      </c>
      <c r="F108" s="19">
        <v>7</v>
      </c>
      <c r="G108" s="19">
        <v>9</v>
      </c>
      <c r="H108" s="19">
        <v>0</v>
      </c>
      <c r="I108" s="40">
        <f t="shared" si="3"/>
        <v>0</v>
      </c>
      <c r="K108" s="45"/>
      <c r="L108" s="45"/>
      <c r="M108" s="45"/>
    </row>
    <row r="109" spans="1:13">
      <c r="A109" s="294"/>
      <c r="B109" s="289"/>
      <c r="C109" s="298"/>
      <c r="D109" s="299"/>
      <c r="E109" s="39" t="s">
        <v>0</v>
      </c>
      <c r="F109" s="19">
        <v>7</v>
      </c>
      <c r="G109" s="19">
        <v>10</v>
      </c>
      <c r="H109" s="19">
        <v>0</v>
      </c>
      <c r="I109" s="40">
        <f t="shared" si="3"/>
        <v>0</v>
      </c>
      <c r="K109" s="45"/>
      <c r="L109" s="45"/>
      <c r="M109" s="45"/>
    </row>
    <row r="110" spans="1:13">
      <c r="A110" s="294"/>
      <c r="B110" s="289"/>
      <c r="C110" s="298"/>
      <c r="D110" s="299"/>
      <c r="E110" s="39" t="s">
        <v>124</v>
      </c>
      <c r="F110" s="19">
        <v>7</v>
      </c>
      <c r="G110" s="19">
        <v>11</v>
      </c>
      <c r="H110" s="19">
        <v>0</v>
      </c>
      <c r="I110" s="40">
        <f t="shared" si="3"/>
        <v>0</v>
      </c>
      <c r="K110" s="45"/>
      <c r="L110" s="45"/>
      <c r="M110" s="45"/>
    </row>
    <row r="111" spans="1:13">
      <c r="A111" s="294"/>
      <c r="B111" s="289"/>
      <c r="C111" s="298"/>
      <c r="D111" s="299"/>
      <c r="E111" s="34" t="s">
        <v>1</v>
      </c>
      <c r="F111" s="19">
        <v>7</v>
      </c>
      <c r="G111" s="19">
        <v>12</v>
      </c>
      <c r="H111" s="19">
        <v>1953</v>
      </c>
      <c r="I111" s="40">
        <f t="shared" si="3"/>
        <v>1953</v>
      </c>
      <c r="K111" s="45"/>
      <c r="L111" s="45"/>
      <c r="M111" s="45"/>
    </row>
    <row r="112" spans="1:13" ht="33.75">
      <c r="A112" s="294"/>
      <c r="B112" s="289"/>
      <c r="C112" s="298"/>
      <c r="D112" s="299"/>
      <c r="E112" s="41" t="s">
        <v>6</v>
      </c>
      <c r="F112" s="19">
        <v>7</v>
      </c>
      <c r="G112" s="19">
        <v>13</v>
      </c>
      <c r="H112" s="19">
        <v>0</v>
      </c>
      <c r="I112" s="40">
        <f t="shared" si="3"/>
        <v>0</v>
      </c>
      <c r="K112" s="45"/>
      <c r="L112" s="45"/>
      <c r="M112" s="45"/>
    </row>
    <row r="113" spans="1:13" ht="13.5" customHeight="1">
      <c r="A113" s="294"/>
      <c r="B113" s="289"/>
      <c r="C113" s="298"/>
      <c r="D113" s="299"/>
      <c r="E113" s="42" t="s">
        <v>107</v>
      </c>
      <c r="F113" s="19">
        <v>7</v>
      </c>
      <c r="G113" s="19">
        <v>14</v>
      </c>
      <c r="H113" s="19">
        <v>1953</v>
      </c>
      <c r="I113" s="40">
        <f t="shared" si="3"/>
        <v>1953</v>
      </c>
      <c r="K113" s="45"/>
      <c r="L113" s="45"/>
      <c r="M113" s="45"/>
    </row>
    <row r="114" spans="1:13" ht="13.5" customHeight="1">
      <c r="A114" s="294"/>
      <c r="B114" s="174"/>
      <c r="C114" s="300"/>
      <c r="D114" s="301"/>
      <c r="E114" s="42" t="s">
        <v>108</v>
      </c>
      <c r="F114" s="19">
        <v>7</v>
      </c>
      <c r="G114" s="19">
        <v>15</v>
      </c>
      <c r="H114" s="19">
        <v>0</v>
      </c>
      <c r="I114" s="40">
        <f t="shared" si="3"/>
        <v>0</v>
      </c>
      <c r="K114" s="45"/>
      <c r="L114" s="45"/>
      <c r="M114" s="45"/>
    </row>
    <row r="115" spans="1:13" ht="13.5" customHeight="1">
      <c r="A115" s="294"/>
      <c r="B115" s="70"/>
      <c r="C115" s="72"/>
      <c r="D115" s="73"/>
      <c r="E115" s="74"/>
      <c r="F115" s="75"/>
      <c r="G115" s="75"/>
      <c r="H115" s="75">
        <v>0</v>
      </c>
      <c r="I115" s="76">
        <f t="shared" si="3"/>
        <v>0</v>
      </c>
      <c r="K115" s="45"/>
      <c r="L115" s="45"/>
      <c r="M115" s="45"/>
    </row>
    <row r="116" spans="1:13">
      <c r="A116" s="294"/>
      <c r="B116" s="172" t="s">
        <v>19</v>
      </c>
      <c r="C116" s="205" t="s">
        <v>127</v>
      </c>
      <c r="D116" s="173"/>
      <c r="E116" s="39" t="s">
        <v>116</v>
      </c>
      <c r="F116" s="19">
        <v>8</v>
      </c>
      <c r="G116" s="19">
        <v>1</v>
      </c>
      <c r="H116" s="19">
        <v>0</v>
      </c>
      <c r="I116" s="40">
        <f t="shared" si="3"/>
        <v>0</v>
      </c>
      <c r="K116" s="45"/>
      <c r="L116" s="45"/>
      <c r="M116" s="45"/>
    </row>
    <row r="117" spans="1:13">
      <c r="A117" s="294"/>
      <c r="B117" s="289"/>
      <c r="C117" s="290"/>
      <c r="D117" s="291"/>
      <c r="E117" s="39" t="s">
        <v>117</v>
      </c>
      <c r="F117" s="19">
        <v>8</v>
      </c>
      <c r="G117" s="19">
        <v>2</v>
      </c>
      <c r="H117" s="19">
        <v>0</v>
      </c>
      <c r="I117" s="40">
        <f t="shared" si="3"/>
        <v>0</v>
      </c>
      <c r="K117" s="45"/>
      <c r="L117" s="45"/>
      <c r="M117" s="45"/>
    </row>
    <row r="118" spans="1:13">
      <c r="A118" s="294"/>
      <c r="B118" s="289"/>
      <c r="C118" s="290"/>
      <c r="D118" s="291"/>
      <c r="E118" s="39" t="s">
        <v>118</v>
      </c>
      <c r="F118" s="19">
        <v>8</v>
      </c>
      <c r="G118" s="19">
        <v>3</v>
      </c>
      <c r="H118" s="19">
        <v>0</v>
      </c>
      <c r="I118" s="40">
        <f t="shared" si="3"/>
        <v>0</v>
      </c>
      <c r="K118" s="45"/>
      <c r="L118" s="45"/>
      <c r="M118" s="45"/>
    </row>
    <row r="119" spans="1:13">
      <c r="A119" s="294"/>
      <c r="B119" s="289"/>
      <c r="C119" s="290"/>
      <c r="D119" s="291"/>
      <c r="E119" s="39" t="s">
        <v>119</v>
      </c>
      <c r="F119" s="19">
        <v>8</v>
      </c>
      <c r="G119" s="19">
        <v>4</v>
      </c>
      <c r="H119" s="19">
        <v>0</v>
      </c>
      <c r="I119" s="40">
        <f t="shared" si="3"/>
        <v>0</v>
      </c>
      <c r="K119" s="45"/>
      <c r="L119" s="45"/>
      <c r="M119" s="45"/>
    </row>
    <row r="120" spans="1:13">
      <c r="A120" s="294"/>
      <c r="B120" s="289"/>
      <c r="C120" s="290"/>
      <c r="D120" s="291"/>
      <c r="E120" s="39" t="s">
        <v>120</v>
      </c>
      <c r="F120" s="19">
        <v>8</v>
      </c>
      <c r="G120" s="19">
        <v>5</v>
      </c>
      <c r="H120" s="19">
        <v>0</v>
      </c>
      <c r="I120" s="40">
        <f t="shared" si="3"/>
        <v>0</v>
      </c>
      <c r="K120" s="45"/>
      <c r="L120" s="45"/>
      <c r="M120" s="45"/>
    </row>
    <row r="121" spans="1:13">
      <c r="A121" s="294"/>
      <c r="B121" s="289"/>
      <c r="C121" s="290"/>
      <c r="D121" s="291"/>
      <c r="E121" s="39" t="s">
        <v>121</v>
      </c>
      <c r="F121" s="19">
        <v>8</v>
      </c>
      <c r="G121" s="19">
        <v>6</v>
      </c>
      <c r="H121" s="19">
        <v>0</v>
      </c>
      <c r="I121" s="40">
        <f t="shared" si="3"/>
        <v>0</v>
      </c>
      <c r="K121" s="45"/>
      <c r="L121" s="45"/>
      <c r="M121" s="45"/>
    </row>
    <row r="122" spans="1:13">
      <c r="A122" s="294"/>
      <c r="B122" s="289"/>
      <c r="C122" s="290"/>
      <c r="D122" s="291"/>
      <c r="E122" s="39" t="s">
        <v>122</v>
      </c>
      <c r="F122" s="19">
        <v>8</v>
      </c>
      <c r="G122" s="19">
        <v>7</v>
      </c>
      <c r="H122" s="19">
        <v>0</v>
      </c>
      <c r="I122" s="40">
        <f t="shared" si="3"/>
        <v>0</v>
      </c>
      <c r="K122" s="45"/>
      <c r="L122" s="45"/>
      <c r="M122" s="45"/>
    </row>
    <row r="123" spans="1:13">
      <c r="A123" s="294"/>
      <c r="B123" s="289"/>
      <c r="C123" s="290"/>
      <c r="D123" s="291"/>
      <c r="E123" s="39" t="s">
        <v>123</v>
      </c>
      <c r="F123" s="19">
        <v>8</v>
      </c>
      <c r="G123" s="19">
        <v>8</v>
      </c>
      <c r="H123" s="19">
        <v>0</v>
      </c>
      <c r="I123" s="40">
        <f t="shared" si="3"/>
        <v>0</v>
      </c>
      <c r="K123" s="45"/>
      <c r="L123" s="45"/>
      <c r="M123" s="45"/>
    </row>
    <row r="124" spans="1:13">
      <c r="A124" s="294"/>
      <c r="B124" s="289"/>
      <c r="C124" s="290"/>
      <c r="D124" s="291"/>
      <c r="E124" s="39" t="s">
        <v>241</v>
      </c>
      <c r="F124" s="19">
        <v>8</v>
      </c>
      <c r="G124" s="19">
        <v>9</v>
      </c>
      <c r="H124" s="19">
        <v>0</v>
      </c>
      <c r="I124" s="40">
        <f t="shared" si="3"/>
        <v>0</v>
      </c>
      <c r="K124" s="45"/>
      <c r="L124" s="45"/>
      <c r="M124" s="45"/>
    </row>
    <row r="125" spans="1:13">
      <c r="A125" s="294"/>
      <c r="B125" s="289"/>
      <c r="C125" s="290"/>
      <c r="D125" s="291"/>
      <c r="E125" s="39" t="s">
        <v>0</v>
      </c>
      <c r="F125" s="19">
        <v>8</v>
      </c>
      <c r="G125" s="19">
        <v>10</v>
      </c>
      <c r="H125" s="19">
        <v>0</v>
      </c>
      <c r="I125" s="40">
        <f t="shared" si="3"/>
        <v>0</v>
      </c>
      <c r="K125" s="45"/>
      <c r="L125" s="45"/>
      <c r="M125" s="45"/>
    </row>
    <row r="126" spans="1:13">
      <c r="A126" s="294"/>
      <c r="B126" s="289"/>
      <c r="C126" s="290"/>
      <c r="D126" s="291"/>
      <c r="E126" s="39" t="s">
        <v>124</v>
      </c>
      <c r="F126" s="19">
        <v>8</v>
      </c>
      <c r="G126" s="19">
        <v>11</v>
      </c>
      <c r="H126" s="19">
        <v>0</v>
      </c>
      <c r="I126" s="40">
        <f t="shared" si="3"/>
        <v>0</v>
      </c>
      <c r="K126" s="45"/>
      <c r="L126" s="45"/>
      <c r="M126" s="45"/>
    </row>
    <row r="127" spans="1:13">
      <c r="A127" s="294"/>
      <c r="B127" s="289"/>
      <c r="C127" s="290"/>
      <c r="D127" s="291"/>
      <c r="E127" s="34" t="s">
        <v>1</v>
      </c>
      <c r="F127" s="19">
        <v>8</v>
      </c>
      <c r="G127" s="19">
        <v>12</v>
      </c>
      <c r="H127" s="19">
        <v>0</v>
      </c>
      <c r="I127" s="40">
        <f t="shared" si="3"/>
        <v>0</v>
      </c>
      <c r="K127" s="45"/>
      <c r="L127" s="45"/>
      <c r="M127" s="45"/>
    </row>
    <row r="128" spans="1:13" ht="33.75">
      <c r="A128" s="294"/>
      <c r="B128" s="289"/>
      <c r="C128" s="290"/>
      <c r="D128" s="291"/>
      <c r="E128" s="41" t="s">
        <v>6</v>
      </c>
      <c r="F128" s="19">
        <v>8</v>
      </c>
      <c r="G128" s="19">
        <v>13</v>
      </c>
      <c r="H128" s="19">
        <v>0</v>
      </c>
      <c r="I128" s="40">
        <f t="shared" si="3"/>
        <v>0</v>
      </c>
      <c r="K128" s="45"/>
      <c r="L128" s="45"/>
      <c r="M128" s="45"/>
    </row>
    <row r="129" spans="1:13" ht="13.5" customHeight="1">
      <c r="A129" s="294"/>
      <c r="B129" s="289"/>
      <c r="C129" s="290"/>
      <c r="D129" s="291"/>
      <c r="E129" s="42" t="s">
        <v>107</v>
      </c>
      <c r="F129" s="19">
        <v>8</v>
      </c>
      <c r="G129" s="19">
        <v>14</v>
      </c>
      <c r="H129" s="19">
        <v>0</v>
      </c>
      <c r="I129" s="40">
        <f t="shared" si="3"/>
        <v>0</v>
      </c>
      <c r="K129" s="45"/>
      <c r="L129" s="45"/>
      <c r="M129" s="45"/>
    </row>
    <row r="130" spans="1:13" ht="13.5" customHeight="1">
      <c r="A130" s="294"/>
      <c r="B130" s="174"/>
      <c r="C130" s="206"/>
      <c r="D130" s="175"/>
      <c r="E130" s="42" t="s">
        <v>108</v>
      </c>
      <c r="F130" s="19">
        <v>8</v>
      </c>
      <c r="G130" s="19">
        <v>15</v>
      </c>
      <c r="H130" s="19">
        <v>0</v>
      </c>
      <c r="I130" s="40">
        <f t="shared" si="3"/>
        <v>0</v>
      </c>
      <c r="K130" s="45"/>
      <c r="L130" s="45"/>
      <c r="M130" s="45"/>
    </row>
    <row r="131" spans="1:13" ht="13.5" customHeight="1">
      <c r="A131" s="294"/>
      <c r="B131" s="70"/>
      <c r="C131" s="68"/>
      <c r="D131" s="69"/>
      <c r="E131" s="74"/>
      <c r="F131" s="75"/>
      <c r="G131" s="75"/>
      <c r="H131" s="75">
        <v>0</v>
      </c>
      <c r="I131" s="76">
        <f t="shared" si="3"/>
        <v>0</v>
      </c>
      <c r="K131" s="45"/>
      <c r="L131" s="45"/>
      <c r="M131" s="45"/>
    </row>
    <row r="132" spans="1:13">
      <c r="A132" s="294"/>
      <c r="B132" s="172" t="s">
        <v>13</v>
      </c>
      <c r="C132" s="205" t="s">
        <v>128</v>
      </c>
      <c r="D132" s="173"/>
      <c r="E132" s="39" t="s">
        <v>116</v>
      </c>
      <c r="F132" s="19">
        <v>9</v>
      </c>
      <c r="G132" s="19">
        <v>1</v>
      </c>
      <c r="H132" s="19">
        <v>0</v>
      </c>
      <c r="I132" s="40">
        <f t="shared" ref="I132:I163" si="4">SUM(H132:H132)</f>
        <v>0</v>
      </c>
      <c r="K132" s="45"/>
      <c r="L132" s="45"/>
      <c r="M132" s="45"/>
    </row>
    <row r="133" spans="1:13">
      <c r="A133" s="294"/>
      <c r="B133" s="289"/>
      <c r="C133" s="290"/>
      <c r="D133" s="291"/>
      <c r="E133" s="39" t="s">
        <v>117</v>
      </c>
      <c r="F133" s="19">
        <v>9</v>
      </c>
      <c r="G133" s="19">
        <v>2</v>
      </c>
      <c r="H133" s="19">
        <v>0</v>
      </c>
      <c r="I133" s="40">
        <f t="shared" si="4"/>
        <v>0</v>
      </c>
      <c r="K133" s="45"/>
      <c r="L133" s="45"/>
      <c r="M133" s="45"/>
    </row>
    <row r="134" spans="1:13">
      <c r="A134" s="294"/>
      <c r="B134" s="289"/>
      <c r="C134" s="290"/>
      <c r="D134" s="291"/>
      <c r="E134" s="39" t="s">
        <v>118</v>
      </c>
      <c r="F134" s="19">
        <v>9</v>
      </c>
      <c r="G134" s="19">
        <v>3</v>
      </c>
      <c r="H134" s="19">
        <v>0</v>
      </c>
      <c r="I134" s="40">
        <f t="shared" si="4"/>
        <v>0</v>
      </c>
      <c r="K134" s="45"/>
      <c r="L134" s="45"/>
      <c r="M134" s="45"/>
    </row>
    <row r="135" spans="1:13">
      <c r="A135" s="294"/>
      <c r="B135" s="289"/>
      <c r="C135" s="290"/>
      <c r="D135" s="291"/>
      <c r="E135" s="39" t="s">
        <v>119</v>
      </c>
      <c r="F135" s="19">
        <v>9</v>
      </c>
      <c r="G135" s="19">
        <v>4</v>
      </c>
      <c r="H135" s="19">
        <v>0</v>
      </c>
      <c r="I135" s="40">
        <f t="shared" si="4"/>
        <v>0</v>
      </c>
      <c r="K135" s="45"/>
      <c r="L135" s="45"/>
      <c r="M135" s="45"/>
    </row>
    <row r="136" spans="1:13">
      <c r="A136" s="294"/>
      <c r="B136" s="289"/>
      <c r="C136" s="290"/>
      <c r="D136" s="291"/>
      <c r="E136" s="39" t="s">
        <v>120</v>
      </c>
      <c r="F136" s="19">
        <v>9</v>
      </c>
      <c r="G136" s="19">
        <v>5</v>
      </c>
      <c r="H136" s="19">
        <v>0</v>
      </c>
      <c r="I136" s="40">
        <f t="shared" si="4"/>
        <v>0</v>
      </c>
      <c r="K136" s="45"/>
      <c r="L136" s="45"/>
      <c r="M136" s="45"/>
    </row>
    <row r="137" spans="1:13">
      <c r="A137" s="294"/>
      <c r="B137" s="289"/>
      <c r="C137" s="290"/>
      <c r="D137" s="291"/>
      <c r="E137" s="39" t="s">
        <v>121</v>
      </c>
      <c r="F137" s="19">
        <v>9</v>
      </c>
      <c r="G137" s="19">
        <v>6</v>
      </c>
      <c r="H137" s="19">
        <v>0</v>
      </c>
      <c r="I137" s="40">
        <f t="shared" si="4"/>
        <v>0</v>
      </c>
      <c r="K137" s="45"/>
      <c r="L137" s="45"/>
      <c r="M137" s="45"/>
    </row>
    <row r="138" spans="1:13">
      <c r="A138" s="294"/>
      <c r="B138" s="289"/>
      <c r="C138" s="290"/>
      <c r="D138" s="291"/>
      <c r="E138" s="39" t="s">
        <v>122</v>
      </c>
      <c r="F138" s="19">
        <v>9</v>
      </c>
      <c r="G138" s="19">
        <v>7</v>
      </c>
      <c r="H138" s="19">
        <v>0</v>
      </c>
      <c r="I138" s="40">
        <f t="shared" si="4"/>
        <v>0</v>
      </c>
      <c r="K138" s="45"/>
      <c r="L138" s="45"/>
      <c r="M138" s="45"/>
    </row>
    <row r="139" spans="1:13">
      <c r="A139" s="294"/>
      <c r="B139" s="289"/>
      <c r="C139" s="290"/>
      <c r="D139" s="291"/>
      <c r="E139" s="39" t="s">
        <v>123</v>
      </c>
      <c r="F139" s="19">
        <v>9</v>
      </c>
      <c r="G139" s="19">
        <v>8</v>
      </c>
      <c r="H139" s="19">
        <v>0</v>
      </c>
      <c r="I139" s="40">
        <f t="shared" si="4"/>
        <v>0</v>
      </c>
      <c r="K139" s="45"/>
      <c r="L139" s="45"/>
      <c r="M139" s="45"/>
    </row>
    <row r="140" spans="1:13">
      <c r="A140" s="294"/>
      <c r="B140" s="289"/>
      <c r="C140" s="290"/>
      <c r="D140" s="291"/>
      <c r="E140" s="39" t="s">
        <v>241</v>
      </c>
      <c r="F140" s="19">
        <v>9</v>
      </c>
      <c r="G140" s="19">
        <v>9</v>
      </c>
      <c r="H140" s="19">
        <v>0</v>
      </c>
      <c r="I140" s="40">
        <f t="shared" si="4"/>
        <v>0</v>
      </c>
      <c r="K140" s="45"/>
      <c r="L140" s="45"/>
      <c r="M140" s="45"/>
    </row>
    <row r="141" spans="1:13">
      <c r="A141" s="294"/>
      <c r="B141" s="289"/>
      <c r="C141" s="290"/>
      <c r="D141" s="291"/>
      <c r="E141" s="39" t="s">
        <v>0</v>
      </c>
      <c r="F141" s="19">
        <v>9</v>
      </c>
      <c r="G141" s="19">
        <v>10</v>
      </c>
      <c r="H141" s="19">
        <v>0</v>
      </c>
      <c r="I141" s="40">
        <f t="shared" si="4"/>
        <v>0</v>
      </c>
      <c r="K141" s="45"/>
      <c r="L141" s="45"/>
      <c r="M141" s="45"/>
    </row>
    <row r="142" spans="1:13">
      <c r="A142" s="294"/>
      <c r="B142" s="289"/>
      <c r="C142" s="290"/>
      <c r="D142" s="291"/>
      <c r="E142" s="39" t="s">
        <v>124</v>
      </c>
      <c r="F142" s="19">
        <v>9</v>
      </c>
      <c r="G142" s="19">
        <v>11</v>
      </c>
      <c r="H142" s="19">
        <v>0</v>
      </c>
      <c r="I142" s="40">
        <f t="shared" si="4"/>
        <v>0</v>
      </c>
      <c r="K142" s="45"/>
      <c r="L142" s="45"/>
      <c r="M142" s="45"/>
    </row>
    <row r="143" spans="1:13">
      <c r="A143" s="294"/>
      <c r="B143" s="289"/>
      <c r="C143" s="290"/>
      <c r="D143" s="291"/>
      <c r="E143" s="34" t="s">
        <v>1</v>
      </c>
      <c r="F143" s="19">
        <v>9</v>
      </c>
      <c r="G143" s="19">
        <v>12</v>
      </c>
      <c r="H143" s="19">
        <v>0</v>
      </c>
      <c r="I143" s="40">
        <f t="shared" si="4"/>
        <v>0</v>
      </c>
      <c r="K143" s="45"/>
      <c r="L143" s="45"/>
      <c r="M143" s="45"/>
    </row>
    <row r="144" spans="1:13" ht="33.75">
      <c r="A144" s="294"/>
      <c r="B144" s="289"/>
      <c r="C144" s="290"/>
      <c r="D144" s="291"/>
      <c r="E144" s="41" t="s">
        <v>6</v>
      </c>
      <c r="F144" s="19">
        <v>9</v>
      </c>
      <c r="G144" s="19">
        <v>13</v>
      </c>
      <c r="H144" s="19">
        <v>0</v>
      </c>
      <c r="I144" s="40">
        <f t="shared" si="4"/>
        <v>0</v>
      </c>
      <c r="K144" s="45"/>
      <c r="L144" s="45"/>
      <c r="M144" s="45"/>
    </row>
    <row r="145" spans="1:13" ht="13.5" customHeight="1">
      <c r="A145" s="294"/>
      <c r="B145" s="289"/>
      <c r="C145" s="290"/>
      <c r="D145" s="291"/>
      <c r="E145" s="42" t="s">
        <v>107</v>
      </c>
      <c r="F145" s="19">
        <v>9</v>
      </c>
      <c r="G145" s="19">
        <v>14</v>
      </c>
      <c r="H145" s="19">
        <v>0</v>
      </c>
      <c r="I145" s="40">
        <f t="shared" si="4"/>
        <v>0</v>
      </c>
      <c r="K145" s="45"/>
      <c r="L145" s="45"/>
      <c r="M145" s="45"/>
    </row>
    <row r="146" spans="1:13" ht="13.5" customHeight="1">
      <c r="A146" s="294"/>
      <c r="B146" s="174"/>
      <c r="C146" s="206"/>
      <c r="D146" s="175"/>
      <c r="E146" s="42" t="s">
        <v>108</v>
      </c>
      <c r="F146" s="19">
        <v>9</v>
      </c>
      <c r="G146" s="19">
        <v>15</v>
      </c>
      <c r="H146" s="19">
        <v>0</v>
      </c>
      <c r="I146" s="40">
        <f t="shared" si="4"/>
        <v>0</v>
      </c>
      <c r="K146" s="45"/>
      <c r="L146" s="45"/>
      <c r="M146" s="45"/>
    </row>
    <row r="147" spans="1:13" ht="13.5" customHeight="1">
      <c r="A147" s="294"/>
      <c r="B147" s="70"/>
      <c r="C147" s="68"/>
      <c r="D147" s="69"/>
      <c r="E147" s="74"/>
      <c r="F147" s="75"/>
      <c r="G147" s="75"/>
      <c r="H147" s="75">
        <v>0</v>
      </c>
      <c r="I147" s="76">
        <f t="shared" si="4"/>
        <v>0</v>
      </c>
      <c r="K147" s="45"/>
      <c r="L147" s="45"/>
      <c r="M147" s="45"/>
    </row>
    <row r="148" spans="1:13" ht="13.5" customHeight="1">
      <c r="A148" s="294"/>
      <c r="B148" s="172" t="s">
        <v>14</v>
      </c>
      <c r="C148" s="296" t="s">
        <v>129</v>
      </c>
      <c r="D148" s="297"/>
      <c r="E148" s="39" t="s">
        <v>116</v>
      </c>
      <c r="F148" s="19">
        <v>10</v>
      </c>
      <c r="G148" s="19">
        <v>1</v>
      </c>
      <c r="H148" s="19">
        <v>0</v>
      </c>
      <c r="I148" s="40">
        <f t="shared" si="4"/>
        <v>0</v>
      </c>
      <c r="K148" s="45"/>
      <c r="L148" s="45"/>
      <c r="M148" s="45"/>
    </row>
    <row r="149" spans="1:13">
      <c r="A149" s="294"/>
      <c r="B149" s="289"/>
      <c r="C149" s="298"/>
      <c r="D149" s="299"/>
      <c r="E149" s="39" t="s">
        <v>117</v>
      </c>
      <c r="F149" s="19">
        <v>10</v>
      </c>
      <c r="G149" s="19">
        <v>2</v>
      </c>
      <c r="H149" s="19">
        <v>0</v>
      </c>
      <c r="I149" s="40">
        <f t="shared" si="4"/>
        <v>0</v>
      </c>
      <c r="K149" s="45"/>
      <c r="L149" s="45"/>
      <c r="M149" s="45"/>
    </row>
    <row r="150" spans="1:13">
      <c r="A150" s="294"/>
      <c r="B150" s="289"/>
      <c r="C150" s="298"/>
      <c r="D150" s="299"/>
      <c r="E150" s="39" t="s">
        <v>118</v>
      </c>
      <c r="F150" s="19">
        <v>10</v>
      </c>
      <c r="G150" s="19">
        <v>3</v>
      </c>
      <c r="H150" s="19">
        <v>0</v>
      </c>
      <c r="I150" s="40">
        <f t="shared" si="4"/>
        <v>0</v>
      </c>
      <c r="K150" s="45"/>
      <c r="L150" s="45"/>
      <c r="M150" s="45"/>
    </row>
    <row r="151" spans="1:13">
      <c r="A151" s="294"/>
      <c r="B151" s="289"/>
      <c r="C151" s="298"/>
      <c r="D151" s="299"/>
      <c r="E151" s="39" t="s">
        <v>119</v>
      </c>
      <c r="F151" s="19">
        <v>10</v>
      </c>
      <c r="G151" s="19">
        <v>4</v>
      </c>
      <c r="H151" s="19">
        <v>0</v>
      </c>
      <c r="I151" s="40">
        <f t="shared" si="4"/>
        <v>0</v>
      </c>
      <c r="K151" s="45"/>
      <c r="L151" s="45"/>
      <c r="M151" s="45"/>
    </row>
    <row r="152" spans="1:13">
      <c r="A152" s="294"/>
      <c r="B152" s="289"/>
      <c r="C152" s="298"/>
      <c r="D152" s="299"/>
      <c r="E152" s="39" t="s">
        <v>120</v>
      </c>
      <c r="F152" s="19">
        <v>10</v>
      </c>
      <c r="G152" s="19">
        <v>5</v>
      </c>
      <c r="H152" s="19">
        <v>0</v>
      </c>
      <c r="I152" s="40">
        <f t="shared" si="4"/>
        <v>0</v>
      </c>
      <c r="K152" s="45"/>
      <c r="L152" s="45"/>
      <c r="M152" s="45"/>
    </row>
    <row r="153" spans="1:13">
      <c r="A153" s="294"/>
      <c r="B153" s="289"/>
      <c r="C153" s="298"/>
      <c r="D153" s="299"/>
      <c r="E153" s="39" t="s">
        <v>121</v>
      </c>
      <c r="F153" s="19">
        <v>10</v>
      </c>
      <c r="G153" s="19">
        <v>6</v>
      </c>
      <c r="H153" s="19">
        <v>0</v>
      </c>
      <c r="I153" s="40">
        <f t="shared" si="4"/>
        <v>0</v>
      </c>
      <c r="K153" s="45"/>
      <c r="L153" s="45"/>
      <c r="M153" s="45"/>
    </row>
    <row r="154" spans="1:13">
      <c r="A154" s="294"/>
      <c r="B154" s="289"/>
      <c r="C154" s="298"/>
      <c r="D154" s="299"/>
      <c r="E154" s="39" t="s">
        <v>122</v>
      </c>
      <c r="F154" s="19">
        <v>10</v>
      </c>
      <c r="G154" s="19">
        <v>7</v>
      </c>
      <c r="H154" s="19">
        <v>0</v>
      </c>
      <c r="I154" s="40">
        <f t="shared" si="4"/>
        <v>0</v>
      </c>
      <c r="K154" s="45"/>
      <c r="L154" s="45"/>
      <c r="M154" s="45"/>
    </row>
    <row r="155" spans="1:13">
      <c r="A155" s="294"/>
      <c r="B155" s="289"/>
      <c r="C155" s="298"/>
      <c r="D155" s="299"/>
      <c r="E155" s="39" t="s">
        <v>123</v>
      </c>
      <c r="F155" s="19">
        <v>10</v>
      </c>
      <c r="G155" s="19">
        <v>8</v>
      </c>
      <c r="H155" s="19">
        <v>0</v>
      </c>
      <c r="I155" s="40">
        <f t="shared" si="4"/>
        <v>0</v>
      </c>
      <c r="K155" s="45"/>
      <c r="L155" s="45"/>
      <c r="M155" s="45"/>
    </row>
    <row r="156" spans="1:13">
      <c r="A156" s="294"/>
      <c r="B156" s="289"/>
      <c r="C156" s="298"/>
      <c r="D156" s="299"/>
      <c r="E156" s="39" t="s">
        <v>241</v>
      </c>
      <c r="F156" s="19">
        <v>10</v>
      </c>
      <c r="G156" s="19">
        <v>9</v>
      </c>
      <c r="H156" s="19">
        <v>0</v>
      </c>
      <c r="I156" s="40">
        <f t="shared" si="4"/>
        <v>0</v>
      </c>
      <c r="K156" s="45"/>
      <c r="L156" s="45"/>
      <c r="M156" s="45"/>
    </row>
    <row r="157" spans="1:13">
      <c r="A157" s="294"/>
      <c r="B157" s="289"/>
      <c r="C157" s="298"/>
      <c r="D157" s="299"/>
      <c r="E157" s="39" t="s">
        <v>0</v>
      </c>
      <c r="F157" s="19">
        <v>10</v>
      </c>
      <c r="G157" s="19">
        <v>10</v>
      </c>
      <c r="H157" s="19">
        <v>0</v>
      </c>
      <c r="I157" s="40">
        <f t="shared" si="4"/>
        <v>0</v>
      </c>
      <c r="K157" s="45"/>
      <c r="L157" s="45"/>
      <c r="M157" s="45"/>
    </row>
    <row r="158" spans="1:13">
      <c r="A158" s="294"/>
      <c r="B158" s="289"/>
      <c r="C158" s="298"/>
      <c r="D158" s="299"/>
      <c r="E158" s="39" t="s">
        <v>124</v>
      </c>
      <c r="F158" s="19">
        <v>10</v>
      </c>
      <c r="G158" s="19">
        <v>11</v>
      </c>
      <c r="H158" s="19">
        <v>0</v>
      </c>
      <c r="I158" s="40">
        <f t="shared" si="4"/>
        <v>0</v>
      </c>
      <c r="K158" s="45"/>
      <c r="L158" s="45"/>
      <c r="M158" s="45"/>
    </row>
    <row r="159" spans="1:13">
      <c r="A159" s="294"/>
      <c r="B159" s="289"/>
      <c r="C159" s="298"/>
      <c r="D159" s="299"/>
      <c r="E159" s="34" t="s">
        <v>1</v>
      </c>
      <c r="F159" s="19">
        <v>10</v>
      </c>
      <c r="G159" s="19">
        <v>12</v>
      </c>
      <c r="H159" s="19">
        <v>0</v>
      </c>
      <c r="I159" s="40">
        <f t="shared" si="4"/>
        <v>0</v>
      </c>
      <c r="K159" s="45"/>
      <c r="L159" s="45"/>
      <c r="M159" s="45"/>
    </row>
    <row r="160" spans="1:13" ht="33.75">
      <c r="A160" s="294"/>
      <c r="B160" s="289"/>
      <c r="C160" s="298"/>
      <c r="D160" s="299"/>
      <c r="E160" s="41" t="s">
        <v>6</v>
      </c>
      <c r="F160" s="19">
        <v>10</v>
      </c>
      <c r="G160" s="19">
        <v>13</v>
      </c>
      <c r="H160" s="19">
        <v>0</v>
      </c>
      <c r="I160" s="40">
        <f t="shared" si="4"/>
        <v>0</v>
      </c>
      <c r="K160" s="45"/>
      <c r="L160" s="45"/>
      <c r="M160" s="45"/>
    </row>
    <row r="161" spans="1:13" ht="13.5" customHeight="1">
      <c r="A161" s="294"/>
      <c r="B161" s="289"/>
      <c r="C161" s="298"/>
      <c r="D161" s="299"/>
      <c r="E161" s="42" t="s">
        <v>107</v>
      </c>
      <c r="F161" s="19">
        <v>10</v>
      </c>
      <c r="G161" s="19">
        <v>14</v>
      </c>
      <c r="H161" s="19">
        <v>0</v>
      </c>
      <c r="I161" s="40">
        <f t="shared" si="4"/>
        <v>0</v>
      </c>
      <c r="K161" s="45"/>
      <c r="L161" s="45"/>
      <c r="M161" s="45"/>
    </row>
    <row r="162" spans="1:13" ht="13.5" customHeight="1">
      <c r="A162" s="294"/>
      <c r="B162" s="174"/>
      <c r="C162" s="300"/>
      <c r="D162" s="301"/>
      <c r="E162" s="42" t="s">
        <v>108</v>
      </c>
      <c r="F162" s="19">
        <v>10</v>
      </c>
      <c r="G162" s="19">
        <v>15</v>
      </c>
      <c r="H162" s="19">
        <v>0</v>
      </c>
      <c r="I162" s="40">
        <f t="shared" si="4"/>
        <v>0</v>
      </c>
      <c r="K162" s="45"/>
      <c r="L162" s="45"/>
      <c r="M162" s="45"/>
    </row>
    <row r="163" spans="1:13" ht="13.5" customHeight="1">
      <c r="A163" s="294"/>
      <c r="B163" s="70"/>
      <c r="C163" s="72"/>
      <c r="D163" s="73"/>
      <c r="E163" s="74"/>
      <c r="F163" s="75"/>
      <c r="G163" s="75"/>
      <c r="H163" s="75">
        <v>0</v>
      </c>
      <c r="I163" s="76">
        <f t="shared" si="4"/>
        <v>0</v>
      </c>
      <c r="K163" s="45"/>
      <c r="L163" s="45"/>
      <c r="M163" s="45"/>
    </row>
    <row r="164" spans="1:13">
      <c r="A164" s="294"/>
      <c r="B164" s="172" t="s">
        <v>15</v>
      </c>
      <c r="C164" s="205" t="s">
        <v>130</v>
      </c>
      <c r="D164" s="173"/>
      <c r="E164" s="39" t="s">
        <v>116</v>
      </c>
      <c r="F164" s="19">
        <v>11</v>
      </c>
      <c r="G164" s="19">
        <v>1</v>
      </c>
      <c r="H164" s="19">
        <v>0</v>
      </c>
      <c r="I164" s="40">
        <f t="shared" ref="I164:I195" si="5">SUM(H164:H164)</f>
        <v>0</v>
      </c>
      <c r="K164" s="45"/>
      <c r="L164" s="45"/>
      <c r="M164" s="45"/>
    </row>
    <row r="165" spans="1:13">
      <c r="A165" s="294"/>
      <c r="B165" s="289"/>
      <c r="C165" s="290"/>
      <c r="D165" s="291"/>
      <c r="E165" s="39" t="s">
        <v>117</v>
      </c>
      <c r="F165" s="19">
        <v>11</v>
      </c>
      <c r="G165" s="19">
        <v>2</v>
      </c>
      <c r="H165" s="19">
        <v>0</v>
      </c>
      <c r="I165" s="40">
        <f t="shared" si="5"/>
        <v>0</v>
      </c>
      <c r="K165" s="45"/>
      <c r="L165" s="45"/>
      <c r="M165" s="45"/>
    </row>
    <row r="166" spans="1:13">
      <c r="A166" s="294"/>
      <c r="B166" s="289"/>
      <c r="C166" s="290"/>
      <c r="D166" s="291"/>
      <c r="E166" s="39" t="s">
        <v>118</v>
      </c>
      <c r="F166" s="19">
        <v>11</v>
      </c>
      <c r="G166" s="19">
        <v>3</v>
      </c>
      <c r="H166" s="19">
        <v>0</v>
      </c>
      <c r="I166" s="40">
        <f t="shared" si="5"/>
        <v>0</v>
      </c>
      <c r="K166" s="45"/>
      <c r="L166" s="45"/>
      <c r="M166" s="45"/>
    </row>
    <row r="167" spans="1:13">
      <c r="A167" s="294"/>
      <c r="B167" s="289"/>
      <c r="C167" s="290"/>
      <c r="D167" s="291"/>
      <c r="E167" s="39" t="s">
        <v>119</v>
      </c>
      <c r="F167" s="19">
        <v>11</v>
      </c>
      <c r="G167" s="19">
        <v>4</v>
      </c>
      <c r="H167" s="19">
        <v>0</v>
      </c>
      <c r="I167" s="40">
        <f t="shared" si="5"/>
        <v>0</v>
      </c>
      <c r="K167" s="45"/>
      <c r="L167" s="45"/>
      <c r="M167" s="45"/>
    </row>
    <row r="168" spans="1:13">
      <c r="A168" s="294"/>
      <c r="B168" s="289"/>
      <c r="C168" s="290"/>
      <c r="D168" s="291"/>
      <c r="E168" s="39" t="s">
        <v>120</v>
      </c>
      <c r="F168" s="19">
        <v>11</v>
      </c>
      <c r="G168" s="19">
        <v>5</v>
      </c>
      <c r="H168" s="19">
        <v>0</v>
      </c>
      <c r="I168" s="40">
        <f t="shared" si="5"/>
        <v>0</v>
      </c>
      <c r="K168" s="45"/>
      <c r="L168" s="45"/>
      <c r="M168" s="45"/>
    </row>
    <row r="169" spans="1:13">
      <c r="A169" s="294"/>
      <c r="B169" s="289"/>
      <c r="C169" s="290"/>
      <c r="D169" s="291"/>
      <c r="E169" s="39" t="s">
        <v>121</v>
      </c>
      <c r="F169" s="19">
        <v>11</v>
      </c>
      <c r="G169" s="19">
        <v>6</v>
      </c>
      <c r="H169" s="19">
        <v>0</v>
      </c>
      <c r="I169" s="40">
        <f t="shared" si="5"/>
        <v>0</v>
      </c>
      <c r="K169" s="45"/>
      <c r="L169" s="45"/>
      <c r="M169" s="45"/>
    </row>
    <row r="170" spans="1:13">
      <c r="A170" s="294"/>
      <c r="B170" s="289"/>
      <c r="C170" s="290"/>
      <c r="D170" s="291"/>
      <c r="E170" s="39" t="s">
        <v>122</v>
      </c>
      <c r="F170" s="19">
        <v>11</v>
      </c>
      <c r="G170" s="19">
        <v>7</v>
      </c>
      <c r="H170" s="19">
        <v>0</v>
      </c>
      <c r="I170" s="40">
        <f t="shared" si="5"/>
        <v>0</v>
      </c>
      <c r="K170" s="45"/>
      <c r="L170" s="45"/>
      <c r="M170" s="45"/>
    </row>
    <row r="171" spans="1:13">
      <c r="A171" s="294"/>
      <c r="B171" s="289"/>
      <c r="C171" s="290"/>
      <c r="D171" s="291"/>
      <c r="E171" s="39" t="s">
        <v>123</v>
      </c>
      <c r="F171" s="19">
        <v>11</v>
      </c>
      <c r="G171" s="19">
        <v>8</v>
      </c>
      <c r="H171" s="19">
        <v>0</v>
      </c>
      <c r="I171" s="40">
        <f t="shared" si="5"/>
        <v>0</v>
      </c>
      <c r="K171" s="45"/>
      <c r="L171" s="45"/>
      <c r="M171" s="45"/>
    </row>
    <row r="172" spans="1:13">
      <c r="A172" s="294"/>
      <c r="B172" s="289"/>
      <c r="C172" s="290"/>
      <c r="D172" s="291"/>
      <c r="E172" s="39" t="s">
        <v>241</v>
      </c>
      <c r="F172" s="19">
        <v>11</v>
      </c>
      <c r="G172" s="19">
        <v>9</v>
      </c>
      <c r="H172" s="19">
        <v>0</v>
      </c>
      <c r="I172" s="40">
        <f t="shared" si="5"/>
        <v>0</v>
      </c>
      <c r="K172" s="45"/>
      <c r="L172" s="45"/>
      <c r="M172" s="45"/>
    </row>
    <row r="173" spans="1:13">
      <c r="A173" s="294"/>
      <c r="B173" s="289"/>
      <c r="C173" s="290"/>
      <c r="D173" s="291"/>
      <c r="E173" s="39" t="s">
        <v>0</v>
      </c>
      <c r="F173" s="19">
        <v>11</v>
      </c>
      <c r="G173" s="19">
        <v>10</v>
      </c>
      <c r="H173" s="19">
        <v>0</v>
      </c>
      <c r="I173" s="40">
        <f t="shared" si="5"/>
        <v>0</v>
      </c>
      <c r="K173" s="45"/>
      <c r="L173" s="45"/>
      <c r="M173" s="45"/>
    </row>
    <row r="174" spans="1:13">
      <c r="A174" s="294"/>
      <c r="B174" s="289"/>
      <c r="C174" s="290"/>
      <c r="D174" s="291"/>
      <c r="E174" s="39" t="s">
        <v>124</v>
      </c>
      <c r="F174" s="19">
        <v>11</v>
      </c>
      <c r="G174" s="19">
        <v>11</v>
      </c>
      <c r="H174" s="19">
        <v>0</v>
      </c>
      <c r="I174" s="40">
        <f t="shared" si="5"/>
        <v>0</v>
      </c>
      <c r="K174" s="45"/>
      <c r="L174" s="45"/>
      <c r="M174" s="45"/>
    </row>
    <row r="175" spans="1:13">
      <c r="A175" s="294"/>
      <c r="B175" s="289"/>
      <c r="C175" s="290"/>
      <c r="D175" s="291"/>
      <c r="E175" s="34" t="s">
        <v>1</v>
      </c>
      <c r="F175" s="19">
        <v>11</v>
      </c>
      <c r="G175" s="19">
        <v>12</v>
      </c>
      <c r="H175" s="19">
        <v>0</v>
      </c>
      <c r="I175" s="40">
        <f t="shared" si="5"/>
        <v>0</v>
      </c>
      <c r="K175" s="45"/>
      <c r="L175" s="45"/>
      <c r="M175" s="45"/>
    </row>
    <row r="176" spans="1:13" ht="33.75">
      <c r="A176" s="294"/>
      <c r="B176" s="289"/>
      <c r="C176" s="290"/>
      <c r="D176" s="291"/>
      <c r="E176" s="41" t="s">
        <v>6</v>
      </c>
      <c r="F176" s="19">
        <v>11</v>
      </c>
      <c r="G176" s="19">
        <v>13</v>
      </c>
      <c r="H176" s="19">
        <v>0</v>
      </c>
      <c r="I176" s="40">
        <f t="shared" si="5"/>
        <v>0</v>
      </c>
      <c r="K176" s="45"/>
      <c r="L176" s="45"/>
      <c r="M176" s="45"/>
    </row>
    <row r="177" spans="1:13" ht="13.5" customHeight="1">
      <c r="A177" s="294"/>
      <c r="B177" s="289"/>
      <c r="C177" s="290"/>
      <c r="D177" s="291"/>
      <c r="E177" s="42" t="s">
        <v>107</v>
      </c>
      <c r="F177" s="19">
        <v>11</v>
      </c>
      <c r="G177" s="19">
        <v>14</v>
      </c>
      <c r="H177" s="19">
        <v>0</v>
      </c>
      <c r="I177" s="40">
        <f t="shared" si="5"/>
        <v>0</v>
      </c>
      <c r="K177" s="45"/>
      <c r="L177" s="45"/>
      <c r="M177" s="45"/>
    </row>
    <row r="178" spans="1:13" ht="13.5" customHeight="1">
      <c r="A178" s="294"/>
      <c r="B178" s="174"/>
      <c r="C178" s="206"/>
      <c r="D178" s="175"/>
      <c r="E178" s="42" t="s">
        <v>108</v>
      </c>
      <c r="F178" s="19">
        <v>11</v>
      </c>
      <c r="G178" s="19">
        <v>15</v>
      </c>
      <c r="H178" s="19">
        <v>0</v>
      </c>
      <c r="I178" s="40">
        <f t="shared" si="5"/>
        <v>0</v>
      </c>
      <c r="K178" s="45"/>
      <c r="L178" s="45"/>
      <c r="M178" s="45"/>
    </row>
    <row r="179" spans="1:13" ht="13.5" customHeight="1">
      <c r="A179" s="294"/>
      <c r="B179" s="70"/>
      <c r="C179" s="68"/>
      <c r="D179" s="69"/>
      <c r="E179" s="74"/>
      <c r="F179" s="75"/>
      <c r="G179" s="75"/>
      <c r="H179" s="75">
        <v>0</v>
      </c>
      <c r="I179" s="76">
        <f t="shared" si="5"/>
        <v>0</v>
      </c>
      <c r="K179" s="45"/>
      <c r="L179" s="45"/>
      <c r="M179" s="45"/>
    </row>
    <row r="180" spans="1:13">
      <c r="A180" s="294"/>
      <c r="B180" s="201" t="s">
        <v>16</v>
      </c>
      <c r="C180" s="201" t="s">
        <v>131</v>
      </c>
      <c r="D180" s="201"/>
      <c r="E180" s="39" t="s">
        <v>116</v>
      </c>
      <c r="F180" s="19">
        <v>12</v>
      </c>
      <c r="G180" s="19">
        <v>1</v>
      </c>
      <c r="H180" s="19">
        <v>0</v>
      </c>
      <c r="I180" s="40">
        <f t="shared" si="5"/>
        <v>0</v>
      </c>
      <c r="K180" s="45"/>
      <c r="L180" s="45"/>
      <c r="M180" s="45"/>
    </row>
    <row r="181" spans="1:13">
      <c r="A181" s="294"/>
      <c r="B181" s="293"/>
      <c r="C181" s="293"/>
      <c r="D181" s="293"/>
      <c r="E181" s="39" t="s">
        <v>117</v>
      </c>
      <c r="F181" s="19">
        <v>12</v>
      </c>
      <c r="G181" s="19">
        <v>2</v>
      </c>
      <c r="H181" s="19">
        <v>0</v>
      </c>
      <c r="I181" s="40">
        <f t="shared" si="5"/>
        <v>0</v>
      </c>
      <c r="K181" s="45"/>
      <c r="L181" s="45"/>
      <c r="M181" s="45"/>
    </row>
    <row r="182" spans="1:13">
      <c r="A182" s="294"/>
      <c r="B182" s="293"/>
      <c r="C182" s="293"/>
      <c r="D182" s="293"/>
      <c r="E182" s="39" t="s">
        <v>118</v>
      </c>
      <c r="F182" s="19">
        <v>12</v>
      </c>
      <c r="G182" s="19">
        <v>3</v>
      </c>
      <c r="H182" s="19">
        <v>0</v>
      </c>
      <c r="I182" s="40">
        <f t="shared" si="5"/>
        <v>0</v>
      </c>
      <c r="K182" s="45"/>
      <c r="L182" s="45"/>
      <c r="M182" s="45"/>
    </row>
    <row r="183" spans="1:13">
      <c r="A183" s="294"/>
      <c r="B183" s="293"/>
      <c r="C183" s="293"/>
      <c r="D183" s="293"/>
      <c r="E183" s="39" t="s">
        <v>119</v>
      </c>
      <c r="F183" s="19">
        <v>12</v>
      </c>
      <c r="G183" s="19">
        <v>4</v>
      </c>
      <c r="H183" s="19">
        <v>0</v>
      </c>
      <c r="I183" s="40">
        <f t="shared" si="5"/>
        <v>0</v>
      </c>
      <c r="K183" s="45"/>
      <c r="L183" s="45"/>
      <c r="M183" s="45"/>
    </row>
    <row r="184" spans="1:13">
      <c r="A184" s="294"/>
      <c r="B184" s="293"/>
      <c r="C184" s="293"/>
      <c r="D184" s="293"/>
      <c r="E184" s="39" t="s">
        <v>120</v>
      </c>
      <c r="F184" s="19">
        <v>12</v>
      </c>
      <c r="G184" s="19">
        <v>5</v>
      </c>
      <c r="H184" s="19">
        <v>0</v>
      </c>
      <c r="I184" s="40">
        <f t="shared" si="5"/>
        <v>0</v>
      </c>
      <c r="K184" s="45"/>
      <c r="L184" s="45"/>
      <c r="M184" s="45"/>
    </row>
    <row r="185" spans="1:13">
      <c r="A185" s="294"/>
      <c r="B185" s="293"/>
      <c r="C185" s="293"/>
      <c r="D185" s="293"/>
      <c r="E185" s="39" t="s">
        <v>121</v>
      </c>
      <c r="F185" s="19">
        <v>12</v>
      </c>
      <c r="G185" s="19">
        <v>6</v>
      </c>
      <c r="H185" s="19">
        <v>0</v>
      </c>
      <c r="I185" s="40">
        <f t="shared" si="5"/>
        <v>0</v>
      </c>
      <c r="K185" s="45"/>
      <c r="L185" s="45"/>
      <c r="M185" s="45"/>
    </row>
    <row r="186" spans="1:13">
      <c r="A186" s="294"/>
      <c r="B186" s="293"/>
      <c r="C186" s="293"/>
      <c r="D186" s="293"/>
      <c r="E186" s="39" t="s">
        <v>122</v>
      </c>
      <c r="F186" s="19">
        <v>12</v>
      </c>
      <c r="G186" s="19">
        <v>7</v>
      </c>
      <c r="H186" s="19">
        <v>0</v>
      </c>
      <c r="I186" s="40">
        <f t="shared" si="5"/>
        <v>0</v>
      </c>
      <c r="K186" s="45"/>
      <c r="L186" s="45"/>
      <c r="M186" s="45"/>
    </row>
    <row r="187" spans="1:13">
      <c r="A187" s="294"/>
      <c r="B187" s="293"/>
      <c r="C187" s="293"/>
      <c r="D187" s="293"/>
      <c r="E187" s="39" t="s">
        <v>123</v>
      </c>
      <c r="F187" s="19">
        <v>12</v>
      </c>
      <c r="G187" s="19">
        <v>8</v>
      </c>
      <c r="H187" s="19">
        <v>0</v>
      </c>
      <c r="I187" s="40">
        <f t="shared" si="5"/>
        <v>0</v>
      </c>
      <c r="K187" s="45"/>
      <c r="L187" s="45"/>
      <c r="M187" s="45"/>
    </row>
    <row r="188" spans="1:13">
      <c r="A188" s="294"/>
      <c r="B188" s="293"/>
      <c r="C188" s="293"/>
      <c r="D188" s="293"/>
      <c r="E188" s="39" t="s">
        <v>241</v>
      </c>
      <c r="F188" s="19">
        <v>12</v>
      </c>
      <c r="G188" s="19">
        <v>9</v>
      </c>
      <c r="H188" s="19">
        <v>0</v>
      </c>
      <c r="I188" s="40">
        <f t="shared" si="5"/>
        <v>0</v>
      </c>
      <c r="K188" s="45"/>
      <c r="L188" s="45"/>
      <c r="M188" s="45"/>
    </row>
    <row r="189" spans="1:13">
      <c r="A189" s="294"/>
      <c r="B189" s="293"/>
      <c r="C189" s="293"/>
      <c r="D189" s="293"/>
      <c r="E189" s="39" t="s">
        <v>0</v>
      </c>
      <c r="F189" s="19">
        <v>12</v>
      </c>
      <c r="G189" s="19">
        <v>10</v>
      </c>
      <c r="H189" s="19">
        <v>0</v>
      </c>
      <c r="I189" s="40">
        <f t="shared" si="5"/>
        <v>0</v>
      </c>
      <c r="K189" s="45"/>
      <c r="L189" s="45"/>
      <c r="M189" s="45"/>
    </row>
    <row r="190" spans="1:13">
      <c r="A190" s="294"/>
      <c r="B190" s="293"/>
      <c r="C190" s="293"/>
      <c r="D190" s="293"/>
      <c r="E190" s="39" t="s">
        <v>124</v>
      </c>
      <c r="F190" s="19">
        <v>12</v>
      </c>
      <c r="G190" s="19">
        <v>11</v>
      </c>
      <c r="H190" s="19">
        <v>0</v>
      </c>
      <c r="I190" s="40">
        <f t="shared" si="5"/>
        <v>0</v>
      </c>
      <c r="K190" s="45"/>
      <c r="L190" s="45"/>
      <c r="M190" s="45"/>
    </row>
    <row r="191" spans="1:13">
      <c r="A191" s="294"/>
      <c r="B191" s="293"/>
      <c r="C191" s="293"/>
      <c r="D191" s="293"/>
      <c r="E191" s="34" t="s">
        <v>1</v>
      </c>
      <c r="F191" s="19">
        <v>12</v>
      </c>
      <c r="G191" s="19">
        <v>12</v>
      </c>
      <c r="H191" s="19">
        <v>0</v>
      </c>
      <c r="I191" s="40">
        <f t="shared" si="5"/>
        <v>0</v>
      </c>
      <c r="K191" s="45"/>
      <c r="L191" s="45"/>
      <c r="M191" s="45"/>
    </row>
    <row r="192" spans="1:13" ht="33.75">
      <c r="A192" s="294"/>
      <c r="B192" s="293"/>
      <c r="C192" s="293"/>
      <c r="D192" s="293"/>
      <c r="E192" s="41" t="s">
        <v>6</v>
      </c>
      <c r="F192" s="19">
        <v>12</v>
      </c>
      <c r="G192" s="19">
        <v>13</v>
      </c>
      <c r="H192" s="19">
        <v>0</v>
      </c>
      <c r="I192" s="40">
        <f t="shared" si="5"/>
        <v>0</v>
      </c>
      <c r="K192" s="45"/>
      <c r="L192" s="45"/>
      <c r="M192" s="45"/>
    </row>
    <row r="193" spans="1:13" ht="13.5" customHeight="1">
      <c r="A193" s="294"/>
      <c r="B193" s="293"/>
      <c r="C193" s="293"/>
      <c r="D193" s="293"/>
      <c r="E193" s="42" t="s">
        <v>107</v>
      </c>
      <c r="F193" s="19">
        <v>12</v>
      </c>
      <c r="G193" s="19">
        <v>14</v>
      </c>
      <c r="H193" s="19">
        <v>0</v>
      </c>
      <c r="I193" s="40">
        <f t="shared" si="5"/>
        <v>0</v>
      </c>
      <c r="K193" s="45"/>
      <c r="L193" s="45"/>
      <c r="M193" s="45"/>
    </row>
    <row r="194" spans="1:13" ht="13.5" customHeight="1">
      <c r="A194" s="295"/>
      <c r="B194" s="202"/>
      <c r="C194" s="202"/>
      <c r="D194" s="202"/>
      <c r="E194" s="42" t="s">
        <v>108</v>
      </c>
      <c r="F194" s="19">
        <v>12</v>
      </c>
      <c r="G194" s="19">
        <v>15</v>
      </c>
      <c r="H194" s="19">
        <v>0</v>
      </c>
      <c r="I194" s="40">
        <f t="shared" si="5"/>
        <v>0</v>
      </c>
      <c r="K194" s="45"/>
      <c r="L194" s="45"/>
      <c r="M194" s="45"/>
    </row>
    <row r="195" spans="1:13" ht="13.5" customHeight="1">
      <c r="A195" s="80"/>
      <c r="B195" s="79"/>
      <c r="C195" s="79"/>
      <c r="D195" s="80"/>
      <c r="E195" s="74"/>
      <c r="F195" s="75">
        <v>12</v>
      </c>
      <c r="G195" s="75">
        <v>16</v>
      </c>
      <c r="H195" s="75">
        <v>0</v>
      </c>
      <c r="I195" s="76">
        <f t="shared" si="5"/>
        <v>0</v>
      </c>
      <c r="K195" s="45"/>
      <c r="L195" s="45"/>
      <c r="M195" s="45"/>
    </row>
    <row r="196" spans="1:13">
      <c r="K196" s="45"/>
      <c r="L196" s="45"/>
      <c r="M196" s="45"/>
    </row>
  </sheetData>
  <mergeCells count="27">
    <mergeCell ref="C116:D130"/>
    <mergeCell ref="F2:F3"/>
    <mergeCell ref="G2:G3"/>
    <mergeCell ref="B68:B82"/>
    <mergeCell ref="C84:D98"/>
    <mergeCell ref="B84:B98"/>
    <mergeCell ref="D20:D32"/>
    <mergeCell ref="D36:D50"/>
    <mergeCell ref="B20:B66"/>
    <mergeCell ref="C20:C66"/>
    <mergeCell ref="B4:D19"/>
    <mergeCell ref="B164:B178"/>
    <mergeCell ref="C164:D178"/>
    <mergeCell ref="A2:E3"/>
    <mergeCell ref="D52:D66"/>
    <mergeCell ref="A20:A194"/>
    <mergeCell ref="C180:D194"/>
    <mergeCell ref="B180:B194"/>
    <mergeCell ref="C68:D82"/>
    <mergeCell ref="B132:B146"/>
    <mergeCell ref="C132:D146"/>
    <mergeCell ref="C148:D162"/>
    <mergeCell ref="B148:B162"/>
    <mergeCell ref="B100:B114"/>
    <mergeCell ref="C100:D114"/>
    <mergeCell ref="B116:B130"/>
    <mergeCell ref="A4:A19"/>
  </mergeCells>
  <phoneticPr fontId="3"/>
  <pageMargins left="0.59055118110236227" right="0.59055118110236227" top="0.59055118110236227" bottom="0.39370078740157483" header="0.39370078740157483" footer="0.19685039370078741"/>
  <pageSetup paperSize="9" scale="58" fitToHeight="2" orientation="portrait" r:id="rId1"/>
  <headerFooter alignWithMargins="0">
    <oddHeader>&amp;L&amp;F　&amp;A</oddHeader>
  </headerFooter>
  <ignoredErrors>
    <ignoredError sqref="I180:I194 I4:I14 I36:I50 I52:I66 I68:I82 I84:I98 I100:I114 I116:I130 I132:I146 I148:I162 I164:I178 I16:I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2021-11-24T07:48:42Z</cp:lastPrinted>
  <dcterms:created xsi:type="dcterms:W3CDTF">2000-10-26T08:15:09Z</dcterms:created>
  <dcterms:modified xsi:type="dcterms:W3CDTF">2021-11-24T07:49:42Z</dcterms:modified>
</cp:coreProperties>
</file>