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980" windowHeight="11640" activeTab="0"/>
  </bookViews>
  <sheets>
    <sheet name="H２６" sheetId="1" r:id="rId1"/>
  </sheets>
  <definedNames>
    <definedName name="_xlnm.Print_Area" localSheetId="0">'H２６'!$A$1:$L$1362</definedName>
  </definedNames>
  <calcPr fullCalcOnLoad="1"/>
</workbook>
</file>

<file path=xl/sharedStrings.xml><?xml version="1.0" encoding="utf-8"?>
<sst xmlns="http://schemas.openxmlformats.org/spreadsheetml/2006/main" count="5251" uniqueCount="2372">
  <si>
    <t>北6m
市道</t>
  </si>
  <si>
    <t>新水前寺
3.7km</t>
  </si>
  <si>
    <t>植木町滴水字町裏35番9</t>
  </si>
  <si>
    <t>低層店舗が建ち並ぶ国道沿いの商業地域</t>
  </si>
  <si>
    <t>西15m
国道　　北側道</t>
  </si>
  <si>
    <t>植木町植木字西古屋敷121番5</t>
  </si>
  <si>
    <t>1:1.5</t>
  </si>
  <si>
    <t>浜松町61番16
「浜松町5−37」</t>
  </si>
  <si>
    <t>住宅　　　　ＬＳ２</t>
  </si>
  <si>
    <t>東4m
私道</t>
  </si>
  <si>
    <t>店舗　　　　ＬＳ１</t>
  </si>
  <si>
    <t>東9m
市道</t>
  </si>
  <si>
    <t>住宅　　　ＬＳ２</t>
  </si>
  <si>
    <t>水  道                            下　水</t>
  </si>
  <si>
    <t>水  道   　　　　　　　　　　　　　　　　下　水</t>
  </si>
  <si>
    <t>各種の小売店舗が建ち並ぶアーケードの商業地域</t>
  </si>
  <si>
    <t>東10m
市道</t>
  </si>
  <si>
    <t>水  道
ガ  ス
下  水</t>
  </si>
  <si>
    <t>上熊本
2.3km</t>
  </si>
  <si>
    <t>新八代 
1.2km</t>
  </si>
  <si>
    <t>南東11m　　　　市道　　　南西側道</t>
  </si>
  <si>
    <t>中規模一般住宅が多い既成住宅地域</t>
  </si>
  <si>
    <t>中規模一般住宅が多い既成住宅地域</t>
  </si>
  <si>
    <t xml:space="preserve">北西9m
市道 </t>
  </si>
  <si>
    <t>店舗、事務所、医院等が建ち並ぶ駅前商店街</t>
  </si>
  <si>
    <t>荒　尾
 120m</t>
  </si>
  <si>
    <t>北西14m
国道
西側道</t>
  </si>
  <si>
    <t>水　道
下　水</t>
  </si>
  <si>
    <t>不整形
1:2</t>
  </si>
  <si>
    <t>繊維及び化学関連工場等が建ち並ぶ工業地域</t>
  </si>
  <si>
    <t>西8m
市道
北側道</t>
  </si>
  <si>
    <t>荒　尾
3.2km</t>
  </si>
  <si>
    <t>水　俣　　1</t>
  </si>
  <si>
    <t>水　俣
1.1km</t>
  </si>
  <si>
    <t>南6m
道路</t>
  </si>
  <si>
    <t>店 舗 兼
住　　宅
ＬＳ２</t>
  </si>
  <si>
    <t>東10m
村道
北側道</t>
  </si>
  <si>
    <t>大村町字久保田119番1外</t>
  </si>
  <si>
    <t>5-6</t>
  </si>
  <si>
    <t>宮地町字五反田1780番1</t>
  </si>
  <si>
    <t>1.5:1</t>
  </si>
  <si>
    <t>国道沿いに店舗、ホテル等が建ち並ぶ路線商業地域</t>
  </si>
  <si>
    <t>大字小森字鼈形山3622番4</t>
  </si>
  <si>
    <t>1:1</t>
  </si>
  <si>
    <t>店舗Ｓ１</t>
  </si>
  <si>
    <t>店舗Ｓ２</t>
  </si>
  <si>
    <t>南西25m
国道</t>
  </si>
  <si>
    <t>水　道
下　水</t>
  </si>
  <si>
    <t>大字下野字牧ノ内158番48</t>
  </si>
  <si>
    <t>一般住宅、農家住宅のほか農地も多く見られる住宅地域</t>
  </si>
  <si>
    <t>中規模一般住宅のほかアパート等も見られる住宅地域</t>
  </si>
  <si>
    <t>北3m
村道
三方路</t>
  </si>
  <si>
    <t>大字河陰字西山田原1935番2外</t>
  </si>
  <si>
    <t>農家住宅のほか農地も多い農家集落地域</t>
  </si>
  <si>
    <t>北西4m
村道</t>
  </si>
  <si>
    <t>大字久石字桑原鶴3080番3</t>
  </si>
  <si>
    <t>農家住宅のほか農地が多く見られる住宅地域</t>
  </si>
  <si>
    <t>東8m
県道</t>
  </si>
  <si>
    <t>中  松
1.8km</t>
  </si>
  <si>
    <t>大字立野字舞堂965番6</t>
  </si>
  <si>
    <t>南6m
村道
西側道</t>
  </si>
  <si>
    <t>立  野
700m</t>
  </si>
  <si>
    <t>大字下野字塚本97番3</t>
  </si>
  <si>
    <t>阿蘇市一の宮町宮地字山ノ下4555番25</t>
  </si>
  <si>
    <t>東4m
道路</t>
  </si>
  <si>
    <t>一の宮町宮地字福寄2145番4</t>
  </si>
  <si>
    <t>小売店舗、飲食店等が建ち並ぶ国道沿いの商業地域</t>
  </si>
  <si>
    <t>北西8m
国道</t>
  </si>
  <si>
    <t>花立５丁目3889番5
「花立5-6-70」</t>
  </si>
  <si>
    <t>工　  場</t>
  </si>
  <si>
    <t>御領６丁目184番1
「御領6-3-60」</t>
  </si>
  <si>
    <t>水　道
ガ　ス</t>
  </si>
  <si>
    <t>背後に農地も見られる既成の一般住宅地域</t>
  </si>
  <si>
    <t>北4m
私道</t>
  </si>
  <si>
    <t>熊　本
2km</t>
  </si>
  <si>
    <t>熊　本
4.3km</t>
  </si>
  <si>
    <t>住宅Ｗ２</t>
  </si>
  <si>
    <t>南4m
私道</t>
  </si>
  <si>
    <t>川　尻
1.3km</t>
  </si>
  <si>
    <t>西5m
市道</t>
  </si>
  <si>
    <t>一般住宅のほか農家住宅も混在する住宅地域</t>
  </si>
  <si>
    <t>1.2:1</t>
  </si>
  <si>
    <t>2:1</t>
  </si>
  <si>
    <t>千  丁
1.8km</t>
  </si>
  <si>
    <t>1:1.2</t>
  </si>
  <si>
    <t>有  佐
1.8km</t>
  </si>
  <si>
    <t>八  代
1.8km</t>
  </si>
  <si>
    <t>北6m
県道
背面道</t>
  </si>
  <si>
    <t>水　道</t>
  </si>
  <si>
    <t>有  佐
2.5km</t>
  </si>
  <si>
    <t>人  吉 
850m</t>
  </si>
  <si>
    <t>（１）</t>
  </si>
  <si>
    <t>（3）</t>
  </si>
  <si>
    <t>（４）</t>
  </si>
  <si>
    <t>（５）</t>
  </si>
  <si>
    <t>（６）</t>
  </si>
  <si>
    <t>（７）</t>
  </si>
  <si>
    <t>（８）</t>
  </si>
  <si>
    <t>（９）</t>
  </si>
  <si>
    <t>（１０）</t>
  </si>
  <si>
    <t>（１１）</t>
  </si>
  <si>
    <t>1:1.2</t>
  </si>
  <si>
    <t>大字津久礼字村ノ上127番5</t>
  </si>
  <si>
    <t>大字津久礼字廣街道2378番4</t>
  </si>
  <si>
    <t>中規模一般住宅、アパート等が混在する利便性のよい住宅地域</t>
  </si>
  <si>
    <t>大字津久礼字下沖野2949番2</t>
  </si>
  <si>
    <t>大字津久礼字廣街道2428番1外</t>
  </si>
  <si>
    <t>不整形
1.5:1</t>
  </si>
  <si>
    <t>国道沿いに店舗、営業所、工場、空地等が混在する路線商業地域</t>
  </si>
  <si>
    <t>南30m
国道</t>
  </si>
  <si>
    <t>基準地の鉄道その他の主要な交通施設との接近の状況</t>
  </si>
  <si>
    <t>北4m
私道</t>
  </si>
  <si>
    <t>八  代
3.3km</t>
  </si>
  <si>
    <t>水　道
下　水</t>
  </si>
  <si>
    <t>棚底停
150m</t>
  </si>
  <si>
    <t>栖本町河内字麦田原4478番4</t>
  </si>
  <si>
    <t>大多尾停
130m</t>
  </si>
  <si>
    <t>1:2</t>
  </si>
  <si>
    <t>住宅RC２</t>
  </si>
  <si>
    <t>南6m
市道</t>
  </si>
  <si>
    <t>八  代
800m</t>
  </si>
  <si>
    <t>6</t>
  </si>
  <si>
    <t>産  山　　1</t>
  </si>
  <si>
    <t>選定替</t>
  </si>
  <si>
    <t>4</t>
  </si>
  <si>
    <t>5</t>
  </si>
  <si>
    <t>6</t>
  </si>
  <si>
    <t>7</t>
  </si>
  <si>
    <t>3-1</t>
  </si>
  <si>
    <t>南東17m
国道</t>
  </si>
  <si>
    <t>高  森
1km</t>
  </si>
  <si>
    <t>東5.5m
町道</t>
  </si>
  <si>
    <t>高  森
600m</t>
  </si>
  <si>
    <t>高  森
450m</t>
  </si>
  <si>
    <t>西  原　　1</t>
  </si>
  <si>
    <t>肥後大津
9km</t>
  </si>
  <si>
    <t>肥後大津
12km</t>
  </si>
  <si>
    <t>東4.5m
私道</t>
  </si>
  <si>
    <t>肥後大津
9.5km</t>
  </si>
  <si>
    <t>肥後大津
9.3km</t>
  </si>
  <si>
    <t>西4m
村道
北側道</t>
  </si>
  <si>
    <t>北12m
国道</t>
  </si>
  <si>
    <t>御代志
12.5km</t>
  </si>
  <si>
    <t>宇　土 　１</t>
  </si>
  <si>
    <t>北東5m
市道</t>
  </si>
  <si>
    <t>宇　土
2.6km</t>
  </si>
  <si>
    <t>2</t>
  </si>
  <si>
    <t>松原町字大坪61番18</t>
  </si>
  <si>
    <t>西4.5m
市道</t>
  </si>
  <si>
    <t>宇  土
600m</t>
  </si>
  <si>
    <t>新小路町字門内41番9</t>
  </si>
  <si>
    <t>南西5.5m
市道</t>
  </si>
  <si>
    <t>宇  土
1.2km</t>
  </si>
  <si>
    <t>高柳町字鎌田84番</t>
  </si>
  <si>
    <t>1:4</t>
  </si>
  <si>
    <t>田</t>
  </si>
  <si>
    <t>北西4m
私道</t>
  </si>
  <si>
    <t>3</t>
  </si>
  <si>
    <t>7</t>
  </si>
  <si>
    <t>住宅Ｗ１</t>
  </si>
  <si>
    <t>9</t>
  </si>
  <si>
    <t>南8m
県道</t>
  </si>
  <si>
    <t>水前寺
10km</t>
  </si>
  <si>
    <t>新水前寺
8.3km</t>
  </si>
  <si>
    <t>甲  佐　　1</t>
  </si>
  <si>
    <t>南熊本
20km</t>
  </si>
  <si>
    <t>南熊本
16km</t>
  </si>
  <si>
    <t>北5m
町道</t>
  </si>
  <si>
    <t>東6m
町道
南側道</t>
  </si>
  <si>
    <t>南熊本
18.5km</t>
  </si>
  <si>
    <t>東2.5m
町道</t>
  </si>
  <si>
    <t>高  森
28km</t>
  </si>
  <si>
    <t>西3.5m
町道</t>
  </si>
  <si>
    <t>水前寺
43km</t>
  </si>
  <si>
    <t>西3m
町道</t>
  </si>
  <si>
    <t>水前寺
35.7km</t>
  </si>
  <si>
    <t>水前寺
54km</t>
  </si>
  <si>
    <t>西10m
国道</t>
  </si>
  <si>
    <t>南7m
県道</t>
  </si>
  <si>
    <t>5-3</t>
  </si>
  <si>
    <t>住宅Ｓ２</t>
  </si>
  <si>
    <t>北東6m
市道</t>
  </si>
  <si>
    <t>牛深町字荒木川3275番7</t>
  </si>
  <si>
    <t>深海町字猪行田7番52</t>
  </si>
  <si>
    <t>西4m
市道</t>
  </si>
  <si>
    <t>深海停
750m</t>
  </si>
  <si>
    <t>倉岳町宮田字境目1152番4</t>
  </si>
  <si>
    <t>肥後田浦
100m</t>
  </si>
  <si>
    <t>西13m
国道</t>
  </si>
  <si>
    <t>津奈木　　1</t>
  </si>
  <si>
    <t>津奈木
1km</t>
  </si>
  <si>
    <t>津奈木
5.5km</t>
  </si>
  <si>
    <t>北9m
町道</t>
  </si>
  <si>
    <t>津奈木
2.1km</t>
  </si>
  <si>
    <t>北10m
国道</t>
  </si>
  <si>
    <t>一般住宅、アパート等が混在し、周辺に空地等が見られる住宅地域</t>
  </si>
  <si>
    <t>店　　舗
ＲＣ２Ｆ
１Ｂ</t>
  </si>
  <si>
    <t>事 務 所
ＲＣ８</t>
  </si>
  <si>
    <t>店　　舗
ＲＣ５</t>
  </si>
  <si>
    <t>一般住宅、漁業関連倉庫等の混在する街区の整った住宅地域</t>
  </si>
  <si>
    <t>中規模の店舗、営業所等が混在する、国道沿いの路線商業地域</t>
  </si>
  <si>
    <t>店舗Ｗ１</t>
  </si>
  <si>
    <t>幹線道路沿いに営業所、店舗等が建ち並ぶ路線商業地域</t>
  </si>
  <si>
    <t>事 務 所
ＲＣ８Ｆ
１Ｂ</t>
  </si>
  <si>
    <t>店舗Ｓ１</t>
  </si>
  <si>
    <t>東海学園前
1.6km</t>
  </si>
  <si>
    <t>飛田３丁目366番1外
「飛田3-2-20」</t>
  </si>
  <si>
    <t>西10.5m
町道
南側道</t>
  </si>
  <si>
    <t>多良木
3.2㎞</t>
  </si>
  <si>
    <t>湯  前　　1</t>
  </si>
  <si>
    <t>1:2.5</t>
  </si>
  <si>
    <t>湯  前
250m</t>
  </si>
  <si>
    <t>水  上　　1</t>
  </si>
  <si>
    <t>湯  前
2km</t>
  </si>
  <si>
    <t>湯  前
10km</t>
  </si>
  <si>
    <t>相  良　　1</t>
  </si>
  <si>
    <t>川  村
1km</t>
  </si>
  <si>
    <t>南7m
村道</t>
  </si>
  <si>
    <t>人  吉
6km</t>
  </si>
  <si>
    <t>東3.5m
村道
北側道</t>
  </si>
  <si>
    <t>五  木　　1</t>
  </si>
  <si>
    <t>人  吉
43km</t>
  </si>
  <si>
    <t>店舗Ｗ１</t>
  </si>
  <si>
    <t>山  江　　1</t>
  </si>
  <si>
    <t>山江村山田丙字板野116番</t>
  </si>
  <si>
    <t>東4m
村道</t>
  </si>
  <si>
    <t>人  吉
5.4km</t>
  </si>
  <si>
    <t>山田丁字内角263番1</t>
  </si>
  <si>
    <t>南8m
村道
東側道</t>
  </si>
  <si>
    <t>人  吉
4.7km</t>
  </si>
  <si>
    <t>人  吉
2.8km</t>
  </si>
  <si>
    <t>球  磨　　1</t>
  </si>
  <si>
    <t>一勝地
300m</t>
  </si>
  <si>
    <t>白  石
1.1km</t>
  </si>
  <si>
    <t>東5m
村道</t>
  </si>
  <si>
    <t>渡
240m</t>
  </si>
  <si>
    <t>あさぎり
1</t>
  </si>
  <si>
    <t>北東5m
市道</t>
  </si>
  <si>
    <t>長嶺南３丁目2689番74
「長嶺南3-1-56」</t>
  </si>
  <si>
    <t>一般住宅の中に農地、空地等が見られる住宅地域</t>
  </si>
  <si>
    <t>中規模一般住宅が多い大規模団地に近接する高台の住宅地域</t>
  </si>
  <si>
    <t>阿  蘇
26km</t>
  </si>
  <si>
    <t>台形
1:1.2</t>
  </si>
  <si>
    <t>　宇城・阿蘇</t>
  </si>
  <si>
    <t>滝  水
400m</t>
  </si>
  <si>
    <t>宮  地
1.3km</t>
  </si>
  <si>
    <t>天  草　   １</t>
  </si>
  <si>
    <t>北5m
市道</t>
  </si>
  <si>
    <t>加世浦停
1.5km</t>
  </si>
  <si>
    <t>魚貫町字前田1605番</t>
  </si>
  <si>
    <t>東3m
市道
南側道</t>
  </si>
  <si>
    <t>魚貫停
150m</t>
  </si>
  <si>
    <t>島子停
100m</t>
  </si>
  <si>
    <t>水　道
下　水　</t>
  </si>
  <si>
    <t>（㎡）</t>
  </si>
  <si>
    <t>「都計外」</t>
  </si>
  <si>
    <t>志岐字町頭184番10</t>
  </si>
  <si>
    <t>北東6m
町道</t>
  </si>
  <si>
    <t>志岐停
130m</t>
  </si>
  <si>
    <t>幹線村道沿いに店舗、事業所、住宅等の混在する路線商業地域</t>
  </si>
  <si>
    <t>北6m
村道
西側道</t>
  </si>
  <si>
    <t>5-2</t>
  </si>
  <si>
    <t>大江１丁目12番2
「大江1-12-2」</t>
  </si>
  <si>
    <t>南4.5m
町道</t>
  </si>
  <si>
    <t>南熊本
6.2km</t>
  </si>
  <si>
    <t>東3.5m
町道</t>
  </si>
  <si>
    <t>南熊本
7.5km</t>
  </si>
  <si>
    <t>水前寺
9.3km</t>
  </si>
  <si>
    <t>有  佐
3km</t>
  </si>
  <si>
    <t>有  佐
550m</t>
  </si>
  <si>
    <t>有  佐
1.3km</t>
  </si>
  <si>
    <t>有  佐
6.5km</t>
  </si>
  <si>
    <t>一般住宅が多い区画整然とした既成住宅地域</t>
  </si>
  <si>
    <t>北西4.5m
私道</t>
  </si>
  <si>
    <t>水  道
下  水</t>
  </si>
  <si>
    <t>八景水谷
1.3km</t>
  </si>
  <si>
    <t>島町2丁目345番23
「島町2-2-25｣</t>
  </si>
  <si>
    <t>千丁町新牟田字拾弐町1873番7</t>
  </si>
  <si>
    <t>北西5m
市道</t>
  </si>
  <si>
    <t>鏡町鏡村字福島65番1</t>
  </si>
  <si>
    <t>北東3.5m
市道</t>
  </si>
  <si>
    <t>西6m
市道</t>
  </si>
  <si>
    <t>小売店舗、営業所等が多い国道沿いの商業地域</t>
  </si>
  <si>
    <t>南東11m
国道</t>
  </si>
  <si>
    <t>多良木
600m</t>
  </si>
  <si>
    <t>鏡町有佐字髙村660番1</t>
  </si>
  <si>
    <t>玉  名
1.4km</t>
  </si>
  <si>
    <t>築地字芝浦436番3外</t>
  </si>
  <si>
    <t>玉  名
2.5km</t>
  </si>
  <si>
    <t>有  佐
4.9km</t>
  </si>
  <si>
    <t>19</t>
  </si>
  <si>
    <t>有  佐
16km</t>
  </si>
  <si>
    <t>西8m
県道</t>
  </si>
  <si>
    <t>有  佐
23.5km</t>
  </si>
  <si>
    <t>八  代 
2.2km</t>
  </si>
  <si>
    <t>北東7.5m
県道</t>
  </si>
  <si>
    <t>下城本町字平田1733番1</t>
  </si>
  <si>
    <t>4</t>
  </si>
  <si>
    <t>5</t>
  </si>
  <si>
    <t>九日町114番2</t>
  </si>
  <si>
    <t>1:6</t>
  </si>
  <si>
    <t>北6m
市道</t>
  </si>
  <si>
    <t>荒尾市下井手字古庄原1007番10</t>
  </si>
  <si>
    <t>西6m
市道
北側道</t>
  </si>
  <si>
    <t>荒　尾
3.6km</t>
  </si>
  <si>
    <t>荒　尾
 1km</t>
  </si>
  <si>
    <t>水  俣
1.8km</t>
  </si>
  <si>
    <t>玉  名
2.3km</t>
  </si>
  <si>
    <t>永徳寺字馬場368番2</t>
  </si>
  <si>
    <t>大野下
2.5km</t>
  </si>
  <si>
    <t>下　水</t>
  </si>
  <si>
    <t>1:3</t>
  </si>
  <si>
    <t>店    舗
ＲＣ６Ｆ１Ｂ</t>
  </si>
  <si>
    <t>南10m
市道</t>
  </si>
  <si>
    <t>熊  本
2.7km</t>
  </si>
  <si>
    <t>銀    行
ＲＣ４Ｆ１Ｂ</t>
  </si>
  <si>
    <t>各種小売店舗、銀行、飲食店ビル等が建ち並ぶ商業地域</t>
  </si>
  <si>
    <t>南20m
市道</t>
  </si>
  <si>
    <t>熊  本
2.6km</t>
  </si>
  <si>
    <t>南4m
市道</t>
  </si>
  <si>
    <t>西15m
市道</t>
  </si>
  <si>
    <t>北東36m
県道</t>
  </si>
  <si>
    <t>病　　院
ＲＣ３</t>
  </si>
  <si>
    <t>西36m
県道</t>
  </si>
  <si>
    <t>（％）</t>
  </si>
  <si>
    <t>水前寺
1.8km</t>
  </si>
  <si>
    <t>南西5m
市道</t>
  </si>
  <si>
    <t>上熊本
1.8km</t>
  </si>
  <si>
    <t>水前寺
2km</t>
  </si>
  <si>
    <t>北熊本
200m</t>
  </si>
  <si>
    <t>5-1</t>
  </si>
  <si>
    <t>一般住宅を主とする公共施設に近接した住宅地域</t>
  </si>
  <si>
    <t xml:space="preserve">南5.5m
町道 </t>
  </si>
  <si>
    <t>小　川
3.2km</t>
  </si>
  <si>
    <t>一般住宅と農家住宅が混在する既成住宅地域</t>
  </si>
  <si>
    <t>黒川字東大門1212番9</t>
  </si>
  <si>
    <t>御幸笛田7丁目1642番30
「御幸笛田7-3-16」</t>
  </si>
  <si>
    <t>一般住宅のほか農地も見られる既成住宅地域</t>
  </si>
  <si>
    <t>南熊本
3.5km</t>
  </si>
  <si>
    <t>西梶尾町字下畑548番8</t>
  </si>
  <si>
    <t>中規模一般住宅、アパートが多い郊外の住宅地域</t>
  </si>
  <si>
    <t>北4m
私道</t>
  </si>
  <si>
    <t>中規模一般住宅が多い新興住宅地域</t>
  </si>
  <si>
    <t>東6m
市道</t>
  </si>
  <si>
    <t>三郎２丁目2192番114
「三郎2-20-7」</t>
  </si>
  <si>
    <t>中規模の一般住宅が多い区画整然とした住宅地域</t>
  </si>
  <si>
    <t>水前寺
3.2km</t>
  </si>
  <si>
    <t>ニュータウン中心部の県道沿いに低層店舗が建ち並ぶ路線商業地域</t>
  </si>
  <si>
    <t>中規模一般住宅が建ち並ぶ住宅団地</t>
  </si>
  <si>
    <t>既成住宅地域に隣接し、開発されつつある地域</t>
  </si>
  <si>
    <t>国道沿いに店舗、営業所等が建ち並ぶ路線商業地域</t>
  </si>
  <si>
    <t>菊池郡大津町大字大津字上鶴1467番5</t>
  </si>
  <si>
    <t>中規模一般住宅が建ち並ぶ住宅地域</t>
  </si>
  <si>
    <t>宮原栄久字栄久18番1外</t>
  </si>
  <si>
    <t>肥後大津
6.2km</t>
  </si>
  <si>
    <t>宇土市入地町字御領橋238番3</t>
  </si>
  <si>
    <t>一般住宅が建ち並ぶ既成の住宅地域</t>
  </si>
  <si>
    <t>大字下横田字日焼1141番1外</t>
  </si>
  <si>
    <t>新南部３丁目298番3
「新南部3-5-71」</t>
  </si>
  <si>
    <t>一般住宅、アパート等が混在する既存住宅地域</t>
  </si>
  <si>
    <t>中規模一般住宅が多い閑静な住宅地域</t>
  </si>
  <si>
    <t>水前寺
900m</t>
  </si>
  <si>
    <t>室園町132番
「室園町20-8」</t>
  </si>
  <si>
    <t>大正町１丁目7番外
「大正町1-2-24」</t>
  </si>
  <si>
    <t>近見７丁目1686番1外
「近見7-3-23」</t>
  </si>
  <si>
    <t>南熊本
3.3km</t>
  </si>
  <si>
    <t>武蔵塚
5.6km</t>
  </si>
  <si>
    <t>川  尻
6.8km</t>
  </si>
  <si>
    <t>東5.5m
市道</t>
  </si>
  <si>
    <t>東12m
県道</t>
  </si>
  <si>
    <t>万田字平原1111番</t>
  </si>
  <si>
    <t>植  木
1.4km</t>
  </si>
  <si>
    <t>植  木
3km</t>
  </si>
  <si>
    <t>畑</t>
  </si>
  <si>
    <t>植  木
1.7km</t>
  </si>
  <si>
    <t>植  木
2km</t>
  </si>
  <si>
    <t>植  木
3.3km</t>
  </si>
  <si>
    <t>西4m
私道</t>
  </si>
  <si>
    <t>手取本町4番1外
「手取本町4-1」</t>
  </si>
  <si>
    <t>東5m
町道</t>
  </si>
  <si>
    <t>木  葉
600m</t>
  </si>
  <si>
    <t>木  葉
750m</t>
  </si>
  <si>
    <t>南西9m
町道</t>
  </si>
  <si>
    <t>住 宅 兼
診 療 所
ＲＣ２</t>
  </si>
  <si>
    <t>新南部６丁目82番1
「新南部6-3-130」　　　</t>
  </si>
  <si>
    <t>台　形
1:1.2</t>
  </si>
  <si>
    <t>一般住宅のほか農地も見られる住宅地域</t>
  </si>
  <si>
    <t>人　吉
9km</t>
  </si>
  <si>
    <t>甲字南西谷7035番</t>
  </si>
  <si>
    <t>中規模の農家住宅が建ち並ぶ古くからの住宅地域</t>
  </si>
  <si>
    <t>東3.5m
道路</t>
  </si>
  <si>
    <t>水　道
下　水</t>
  </si>
  <si>
    <t>甲字宮園5659番4</t>
  </si>
  <si>
    <t>小規模の小売店舗が見られる近隣商業地域</t>
  </si>
  <si>
    <t>大字一武字新久保2136番10外</t>
  </si>
  <si>
    <t>多良木町大字黒肥地字小林1539番2外</t>
  </si>
  <si>
    <t>大字久米字伏間田2882番2</t>
  </si>
  <si>
    <t>大字多良木字新村1011番1</t>
  </si>
  <si>
    <t>千丁町古閑出字新開2486番4</t>
  </si>
  <si>
    <t>鏡町鏡字清泉6番1外</t>
  </si>
  <si>
    <t>東陽町南字平1072番3</t>
  </si>
  <si>
    <t>鏡町鏡字郷開1159番3</t>
  </si>
  <si>
    <t>岱明町高道字土穴834番</t>
  </si>
  <si>
    <t>店舗Ｗ２</t>
  </si>
  <si>
    <t>飲食店舗、小売店舗等の建ち並ぶ商業地域</t>
  </si>
  <si>
    <t>人　吉
900m</t>
  </si>
  <si>
    <t>一般住宅のほかに店舗併用住宅等も見られる国道背後の住宅地域</t>
  </si>
  <si>
    <t>大字渡乙字入枝1591番2</t>
  </si>
  <si>
    <t>3-2</t>
  </si>
  <si>
    <t>飛田４丁目260番</t>
  </si>
  <si>
    <t>1:5.5</t>
  </si>
  <si>
    <t>田</t>
  </si>
  <si>
    <t>低層の店舗、営業所等が見られる国道沿いの商業地域</t>
  </si>
  <si>
    <t>南東15m
国道</t>
  </si>
  <si>
    <t>御領中央停
150m</t>
  </si>
  <si>
    <t>白鶴浜停
150m</t>
  </si>
  <si>
    <t>教会入口停
50m</t>
  </si>
  <si>
    <t>御領中央停
200m</t>
  </si>
  <si>
    <t>南10m
道路</t>
  </si>
  <si>
    <t>加世浦停
1.3km</t>
  </si>
  <si>
    <t>水　道
ガ　ス
下　水</t>
  </si>
  <si>
    <t>武蔵塚
1.7km</t>
  </si>
  <si>
    <t>武蔵塚
3km</t>
  </si>
  <si>
    <t>黒  石
600m</t>
  </si>
  <si>
    <t>肥後大津
1km</t>
  </si>
  <si>
    <t>大字室字狐平1576番1</t>
  </si>
  <si>
    <t>工場、倉庫等が建ち並ぶ工業地域</t>
  </si>
  <si>
    <t>菊  陽　　1</t>
  </si>
  <si>
    <t>1.2：1</t>
  </si>
  <si>
    <t>住宅Ｗ２</t>
  </si>
  <si>
    <t>中規模一般住宅の中にアパート等が見られる住宅地域</t>
  </si>
  <si>
    <t>東4.5m
町道</t>
  </si>
  <si>
    <t>三里木
600m</t>
  </si>
  <si>
    <t>木  葉
70m</t>
  </si>
  <si>
    <t>南  関　　1</t>
  </si>
  <si>
    <t>南東4m
町道</t>
  </si>
  <si>
    <t>玉  名
15km</t>
  </si>
  <si>
    <t>東9m
町道</t>
  </si>
  <si>
    <t>玉  名
19km</t>
  </si>
  <si>
    <t>玉  名
18km</t>
  </si>
  <si>
    <t>工　　場</t>
  </si>
  <si>
    <t>西8m
県道
南側道</t>
  </si>
  <si>
    <t>玉  名
12.5km</t>
  </si>
  <si>
    <t>長  洲　　1</t>
  </si>
  <si>
    <t>熊  本
400m</t>
  </si>
  <si>
    <t>富　合
850m</t>
  </si>
  <si>
    <t>新水前寺
 300m</t>
  </si>
  <si>
    <t>住宅LＳ１</t>
  </si>
  <si>
    <t>北西22m
国道
北東側道</t>
  </si>
  <si>
    <t>店舗、事務所、介護施設等が見られる県道沿いの商業地域</t>
  </si>
  <si>
    <t>中規模の一般住宅等が多い、三角西港近くの住宅地域</t>
  </si>
  <si>
    <t>有明町民グラウンド前停
200m</t>
  </si>
  <si>
    <t>中規模一般住宅のほかにアパートが見られる住宅地域</t>
  </si>
  <si>
    <t>農家住宅、一般住宅等の混在する国道背後の住宅地域</t>
  </si>
  <si>
    <t>三里木
100m</t>
  </si>
  <si>
    <t>中規模一般住宅のほか、アパート等が混在する住宅地域</t>
  </si>
  <si>
    <t>南東6m
私道</t>
  </si>
  <si>
    <t>八  代
2.4km</t>
  </si>
  <si>
    <t>7</t>
  </si>
  <si>
    <t>永碇町字古閑割672番3</t>
  </si>
  <si>
    <t>中規模一般住宅が多い郊外の新興住宅地域</t>
  </si>
  <si>
    <t>南西6m
私道</t>
  </si>
  <si>
    <t>ガ　ス</t>
  </si>
  <si>
    <t>八  代
4.7km</t>
  </si>
  <si>
    <t>8</t>
  </si>
  <si>
    <t>井上町字鐘楼堂311番16</t>
  </si>
  <si>
    <t>中規模一般住宅の中に空地等が見られる住宅地域</t>
  </si>
  <si>
    <t>新八代
800m</t>
  </si>
  <si>
    <t>9</t>
  </si>
  <si>
    <t>一般住宅、農家住宅、村営住宅等が混在する住宅地域</t>
  </si>
  <si>
    <t>北西4m
村道
南西側道</t>
  </si>
  <si>
    <t>赤  水
1.3km</t>
  </si>
  <si>
    <t>大字河陽字山下鶴3344番2</t>
  </si>
  <si>
    <t>農家住宅、一般住宅等が混在する古くからの住宅地域</t>
  </si>
  <si>
    <t>南東3m
村道</t>
  </si>
  <si>
    <t>中高層の事務所ビルのほか病院、放送局もある商業地域</t>
  </si>
  <si>
    <t>大江１丁目10番18
「大江1-10-37」</t>
  </si>
  <si>
    <t>店舗Ｓ４</t>
  </si>
  <si>
    <t>葦北郡芦北町大字田浦字宮田3689番2</t>
  </si>
  <si>
    <t>住宅　　　　　ＬＳ２</t>
  </si>
  <si>
    <t>西　里
1.5km</t>
  </si>
  <si>
    <t>農地の中に中規模一般住宅が混在する地域</t>
  </si>
  <si>
    <t>城南町舞原字西274番36</t>
  </si>
  <si>
    <t>周辺に農地も見られる中規模一般住宅地域</t>
  </si>
  <si>
    <t>北5m
市道</t>
  </si>
  <si>
    <t>中規模の一般住宅が建ち並ぶ閑静な住宅地域</t>
  </si>
  <si>
    <t>城南町東阿高字八ツ尾1610番41外</t>
  </si>
  <si>
    <t>城南町隈庄字達中免326番4</t>
  </si>
  <si>
    <t>植木町大和28番3</t>
  </si>
  <si>
    <t>段
2km</t>
  </si>
  <si>
    <t>有  佐
500m</t>
  </si>
  <si>
    <t>大字高森字町園1579番3</t>
  </si>
  <si>
    <t>中規模一般住宅が多い町中心の閑静な住宅地域</t>
  </si>
  <si>
    <t>一般住宅、農家住宅等の混在する倉岳支所に近い既成住宅地域</t>
  </si>
  <si>
    <t>栖本町打田字權現地73番2</t>
  </si>
  <si>
    <t>南東5m
市道
北東側道</t>
  </si>
  <si>
    <t>幾久富字中沖野1758番320</t>
  </si>
  <si>
    <t>光の森
1.7km</t>
  </si>
  <si>
    <t>中小規模の小売店舗が建ち並ぶ商業地域</t>
  </si>
  <si>
    <t>東18m
県道</t>
  </si>
  <si>
    <t>台　形
2.5:1</t>
  </si>
  <si>
    <t>県道沿いに営業所、工場、病院等が点在する業務地域</t>
  </si>
  <si>
    <t>河浦高校前停
近接</t>
  </si>
  <si>
    <t>中小規模の一般住宅、漁家住宅が混在する住宅地域</t>
  </si>
  <si>
    <t>西高根停
200m</t>
  </si>
  <si>
    <t>中規模一般住宅のほかにアパート等が見られる住宅地域</t>
  </si>
  <si>
    <t>西4m
市道</t>
  </si>
  <si>
    <t>4</t>
  </si>
  <si>
    <t>松崎町字八反河原771番5</t>
  </si>
  <si>
    <t>閑静な中規模一般住宅地域</t>
  </si>
  <si>
    <t>南東4m
私道</t>
  </si>
  <si>
    <t>ガ　ス
下　水</t>
  </si>
  <si>
    <t>八  代
3.5km</t>
  </si>
  <si>
    <t>※　　　　5</t>
  </si>
  <si>
    <t>錦町5番3</t>
  </si>
  <si>
    <t>熊  本
1.3km</t>
  </si>
  <si>
    <t>南坪井町2番15
「南坪井町2-20」</t>
  </si>
  <si>
    <t>閑静な中規模一般住宅の多い既成住宅地域</t>
  </si>
  <si>
    <t>西24m
国道</t>
  </si>
  <si>
    <t>1:1.5</t>
  </si>
  <si>
    <t>南6m
町道</t>
  </si>
  <si>
    <t>水前寺
8.6km</t>
  </si>
  <si>
    <t>黒川温泉に近く、周辺に別荘が多く見られる分譲別荘地域</t>
  </si>
  <si>
    <t>小  国　　1</t>
  </si>
  <si>
    <t>川沿いに農家住宅と一般住宅等が建ち並ぶ住宅地域</t>
  </si>
  <si>
    <t>大字宮原字宮原1655番1外</t>
  </si>
  <si>
    <t>南東5m
町道　</t>
  </si>
  <si>
    <t>阿  蘇
28km</t>
  </si>
  <si>
    <t>大字宮原字宮向160番1</t>
  </si>
  <si>
    <t>一般住宅、共同住宅等が混在する中心部に近い既成住宅地域</t>
  </si>
  <si>
    <t>北5m
町道</t>
  </si>
  <si>
    <t>阿　蘇
27km</t>
  </si>
  <si>
    <t>水前寺
6km</t>
  </si>
  <si>
    <t>水前寺
5km</t>
  </si>
  <si>
    <t>武蔵塚
1.5km</t>
  </si>
  <si>
    <t>栄字西原3388番2</t>
  </si>
  <si>
    <t>中小規模の農漁家住宅が建ち並ぶ既成住宅地域</t>
  </si>
  <si>
    <t>南西6m
町道</t>
  </si>
  <si>
    <t>西梶尾町字壱町畑475番2</t>
  </si>
  <si>
    <t>小売店舗が建ち並ぶ繁華な中心商業地域</t>
  </si>
  <si>
    <t>南東15m
市道</t>
  </si>
  <si>
    <t>あさぎり
700m</t>
  </si>
  <si>
    <t>北西5m
町道</t>
  </si>
  <si>
    <t>球磨郡錦町大字西字指杉3339番13</t>
  </si>
  <si>
    <t>中規模一般住宅の中に空地が見られる利便性の良い住宅地域</t>
  </si>
  <si>
    <t>東4m
町道
南側道</t>
  </si>
  <si>
    <t>肥後西村
1.8km</t>
  </si>
  <si>
    <t>大字木上東字神倉5番1</t>
  </si>
  <si>
    <t>　八代・人吉</t>
  </si>
  <si>
    <t>　人吉・荒尾</t>
  </si>
  <si>
    <t>　玉名・山鹿</t>
  </si>
  <si>
    <t>　宇土・上天草</t>
  </si>
  <si>
    <t>　阿蘇・天草</t>
  </si>
  <si>
    <t>　天草</t>
  </si>
  <si>
    <t>西  里
2.8km</t>
  </si>
  <si>
    <t xml:space="preserve">水  道  </t>
  </si>
  <si>
    <t>武蔵塚
5km</t>
  </si>
  <si>
    <t>武蔵塚
6.8km</t>
  </si>
  <si>
    <t>河内町白浜字井手上2059番外</t>
  </si>
  <si>
    <t>東6.5m
市道</t>
  </si>
  <si>
    <t>熊  本
17km</t>
  </si>
  <si>
    <t>孫代町字園田200番7</t>
  </si>
  <si>
    <t>一般住宅、農家住宅のほか農地も見られる新興住宅地域</t>
  </si>
  <si>
    <t>砂原町字年ノ神237番5</t>
  </si>
  <si>
    <t xml:space="preserve">熊  本
4.5km </t>
  </si>
  <si>
    <t>北西4m
市道</t>
  </si>
  <si>
    <t>熊  本
16km</t>
  </si>
  <si>
    <t>鶴羽田町字垣ノ外1041番57</t>
  </si>
  <si>
    <t>熊  本
4.7km</t>
  </si>
  <si>
    <t>江津２丁目279番外</t>
  </si>
  <si>
    <t>南熊本 
3km</t>
  </si>
  <si>
    <t>店    舗
ＲＣ９Ｆ
２Ｂ</t>
  </si>
  <si>
    <t>北東37m
県道
北西側道</t>
  </si>
  <si>
    <t>熊  本 
2.8km</t>
  </si>
  <si>
    <t>南西9m
市道</t>
  </si>
  <si>
    <t>鹿本町津袋字蓮輪21番1</t>
  </si>
  <si>
    <t>住宅Ｗ１</t>
  </si>
  <si>
    <t>農家住宅、一般住宅のほか農地も見られる住宅地域</t>
  </si>
  <si>
    <t>北東5.5m
市道
北西側道</t>
  </si>
  <si>
    <t>植  木
28km</t>
  </si>
  <si>
    <t>「都計外」</t>
  </si>
  <si>
    <t>南東4m
市道</t>
  </si>
  <si>
    <t>鹿北町芋生字迫浦3634番</t>
  </si>
  <si>
    <t>農家住宅のほか農地も多く見られる中規模農家集落地域</t>
  </si>
  <si>
    <t>玉名市松木29番5</t>
  </si>
  <si>
    <t>大倉字山ノ後434番</t>
  </si>
  <si>
    <t>一般住宅、農家住宅、農地等が混在する住宅地域</t>
  </si>
  <si>
    <t>南東15m    国道</t>
  </si>
  <si>
    <t>銀行Ｓ２</t>
  </si>
  <si>
    <t>南4m
市道
東側道</t>
  </si>
  <si>
    <t>中高層の店舗、事務所等が建ち並ぶ高度商業地域</t>
  </si>
  <si>
    <t>店 舗 兼
事 務 所
SRC7F1B</t>
  </si>
  <si>
    <t>中層の店舗、事務所ビル、飲食店等が建ち並ぶ商業地域　</t>
  </si>
  <si>
    <t>銀    行
ＲＣ4</t>
  </si>
  <si>
    <t>工    場</t>
  </si>
  <si>
    <t>工　　場</t>
  </si>
  <si>
    <t>中小規模工場のほかに倉庫等も見られる工業地域</t>
  </si>
  <si>
    <t>基準地の所在及び　　　　　　　　　　地番並びに住居表示</t>
  </si>
  <si>
    <t>北千反畑町4番8
「北千反畑町4-16」</t>
  </si>
  <si>
    <t>中規模一般住宅のほかマンション等も見られる既成住宅地域</t>
  </si>
  <si>
    <t>西4m
町道</t>
  </si>
  <si>
    <t>台　形
1:1.5</t>
  </si>
  <si>
    <t>北西22m
市道</t>
  </si>
  <si>
    <t>新水前寺
400m</t>
  </si>
  <si>
    <t>銀行Ｓ２</t>
  </si>
  <si>
    <t>川  尻
1.5km</t>
  </si>
  <si>
    <t>南東27m
国道</t>
  </si>
  <si>
    <t>北西17m
国道</t>
  </si>
  <si>
    <t>平  成
2.4km</t>
  </si>
  <si>
    <t>北西9.5m
県道</t>
  </si>
  <si>
    <t>一般住宅のほか農家住宅が見られる住宅地域</t>
  </si>
  <si>
    <t>大字岩下字東園106番3</t>
  </si>
  <si>
    <t>　天草・合志</t>
  </si>
  <si>
    <t>方保田字一本杉253番16</t>
  </si>
  <si>
    <t>南東6m
市道</t>
  </si>
  <si>
    <t>都
(70,200)</t>
  </si>
  <si>
    <t>鹿北町四丁字東原1509番1外</t>
  </si>
  <si>
    <t>公共施設、中学校等に近接する空地の多い住宅地域</t>
  </si>
  <si>
    <t>肥後大津
1.3km</t>
  </si>
  <si>
    <t>中規模の一般住宅が多い新興の住宅地域</t>
  </si>
  <si>
    <t>北西4.5m
市道</t>
  </si>
  <si>
    <t>瓦屋町字後田2319番8</t>
  </si>
  <si>
    <t>住宅Ｗ１</t>
  </si>
  <si>
    <t>菊鹿町下内田字下嶋田582番1</t>
  </si>
  <si>
    <t>東6m
市道</t>
  </si>
  <si>
    <t>8</t>
  </si>
  <si>
    <t>一般住宅、農家住宅等が混在する既成住宅地域</t>
  </si>
  <si>
    <t>北西12m
県道
北東側道</t>
  </si>
  <si>
    <t>植  木
25km</t>
  </si>
  <si>
    <t>菊鹿町下永野字田中1268番</t>
  </si>
  <si>
    <t>南6m
市道</t>
  </si>
  <si>
    <t>山　鹿 　 1</t>
  </si>
  <si>
    <t>玉  名
20km</t>
  </si>
  <si>
    <t>菊　池　 １</t>
  </si>
  <si>
    <t>周辺が開発されつつある平坦な宅地見込地地域</t>
  </si>
  <si>
    <t>小売店舗が建ち並ぶ商業地域</t>
  </si>
  <si>
    <t>南東11m
県道</t>
  </si>
  <si>
    <t>5-7</t>
  </si>
  <si>
    <t>瀬戸町74番</t>
  </si>
  <si>
    <t>牛深町字後浜3473番3</t>
  </si>
  <si>
    <t>上天草市大矢野町登立字荒木8960番2</t>
  </si>
  <si>
    <t>台　形
2:1</t>
  </si>
  <si>
    <t>北4.5m
市道</t>
  </si>
  <si>
    <t>大矢野庁舎前停
430m</t>
  </si>
  <si>
    <t>大矢野町上字下新地3128番15</t>
  </si>
  <si>
    <t>北西6m
町道</t>
  </si>
  <si>
    <t>肥後大津
2.5km</t>
  </si>
  <si>
    <t xml:space="preserve">2      </t>
  </si>
  <si>
    <t>上代8丁目1047番外
「上代8-14-11」</t>
  </si>
  <si>
    <t>新大江2丁目5番4外
「新大江2-5-7」</t>
  </si>
  <si>
    <t>中規模一般住宅のほか農地等も見られる一般住宅地域</t>
  </si>
  <si>
    <t>一般住宅、共同住宅等が混在する既成住宅地域</t>
  </si>
  <si>
    <t>南東5m
市道</t>
  </si>
  <si>
    <t>光の森
3.2km</t>
  </si>
  <si>
    <t>肥後伊倉
7.5km</t>
  </si>
  <si>
    <t>南16m
国道</t>
  </si>
  <si>
    <t>坂本町田上字前田1350番3</t>
  </si>
  <si>
    <t>坂本町西部ろ字上原木732番</t>
  </si>
  <si>
    <t>三ツ石
500m</t>
  </si>
  <si>
    <t>中規模一般住宅、アパート等が混在する既成住宅地域</t>
  </si>
  <si>
    <t>東4m
市道</t>
  </si>
  <si>
    <t>西6m
町道</t>
  </si>
  <si>
    <t>水前寺
8.1km</t>
  </si>
  <si>
    <t>※   　      4</t>
  </si>
  <si>
    <t>水前寺
5.5km</t>
  </si>
  <si>
    <t>大矢野町中字上鮗ヶ浦10937番5</t>
  </si>
  <si>
    <t>北東8.5m
県道</t>
  </si>
  <si>
    <t>中規模一般住宅が多い区画整然とした住宅地域</t>
  </si>
  <si>
    <t>熊　本
3.6㎞</t>
  </si>
  <si>
    <t>中規模一般住宅、アパート等が混在する利便性の良い住宅地域</t>
  </si>
  <si>
    <t>西6m
市道</t>
  </si>
  <si>
    <t>水前寺
1.9km</t>
  </si>
  <si>
    <t>基準地の　　　　　　利 用 の　　　　　　　現　  況</t>
  </si>
  <si>
    <t>基準地の周辺の　　　　　　　　　　　　　　　　　　　　　　　　　　土地の利用の現況</t>
  </si>
  <si>
    <t>基準地の　前面道路　の状況</t>
  </si>
  <si>
    <t>水　道　　下　水</t>
  </si>
  <si>
    <t>肥後大津　　400m</t>
  </si>
  <si>
    <t>北17m
国道</t>
  </si>
  <si>
    <t>水前寺
55km</t>
  </si>
  <si>
    <t>有  佐
1.7km</t>
  </si>
  <si>
    <t>肥後田浦
1.5km</t>
  </si>
  <si>
    <t>佐  敷
700m</t>
  </si>
  <si>
    <t>西4.5m
町道
北側道</t>
  </si>
  <si>
    <t>湯  浦
700m</t>
  </si>
  <si>
    <t>　 畑</t>
  </si>
  <si>
    <t>御代志
4km</t>
  </si>
  <si>
    <t>宇  土
8.5km</t>
  </si>
  <si>
    <t>荒  尾
 3km</t>
  </si>
  <si>
    <t>本井手字長谷1518番32</t>
  </si>
  <si>
    <t>中規模の一般住宅が建ち並ぶ区画整然とした住宅地域</t>
  </si>
  <si>
    <t>荒　尾
 5.5km</t>
  </si>
  <si>
    <t>堀　川 
1.4km</t>
  </si>
  <si>
    <t>堀  川 
1km</t>
  </si>
  <si>
    <t>漁港背後の国道沿いに公共施設、店舗等の集中する商業地域</t>
  </si>
  <si>
    <t>幹線道路沿いに営業所、工場等の混在する地域</t>
  </si>
  <si>
    <t>一部字北田850番4</t>
  </si>
  <si>
    <t>北東6m
市道
南側道</t>
  </si>
  <si>
    <t>水　俣
1.5km</t>
  </si>
  <si>
    <t>一般住宅及び共同住宅と店舗等が混在する地域</t>
  </si>
  <si>
    <t>新屋敷１丁目10番12
「新屋敷1-10-20」</t>
  </si>
  <si>
    <t>肥後大津
1.8km</t>
  </si>
  <si>
    <t>南7m
町道</t>
  </si>
  <si>
    <t>内  牧
28km</t>
  </si>
  <si>
    <t>中  松
140m</t>
  </si>
  <si>
    <t>中規模一般住宅、共同住宅等が混在する住宅地域</t>
  </si>
  <si>
    <t>南東5m
市道</t>
  </si>
  <si>
    <t>水前寺
3.7km</t>
  </si>
  <si>
    <t>下通１丁目3番3
「下通1-3-7」</t>
  </si>
  <si>
    <t>長嶺西２丁目3224番64
「長嶺西2-24-6」</t>
  </si>
  <si>
    <t>中規模一般住宅が建ち並ぶ既成住宅地域</t>
  </si>
  <si>
    <t>南東6m
市道</t>
  </si>
  <si>
    <t>水前寺
4km</t>
  </si>
  <si>
    <t>南高江２丁目546番4
「南高江2-4-34」</t>
  </si>
  <si>
    <t>農地に囲まれた一般住宅、農家住宅が混在する住宅地域</t>
  </si>
  <si>
    <t>一般、農家住宅が混在する下田温泉街南側に位置する既成住宅地域</t>
  </si>
  <si>
    <t>中小規模の工場、倉庫等の建ち並ぶ工業地域</t>
  </si>
  <si>
    <t>農家住宅が多く、一般住宅、農地等の混在する住宅地域</t>
  </si>
  <si>
    <t>幹線街路沿いに公共施設、店舗、事業所等の混在する商業地域</t>
  </si>
  <si>
    <t>鹿校通１丁目846番43
「鹿校通1-15-9」</t>
  </si>
  <si>
    <t>中規模の一般住宅が多い区画整然とした住宅地域</t>
  </si>
  <si>
    <t>天草市八幡町111番　「八幡町15-15」　</t>
  </si>
  <si>
    <t>中規模一般住宅が多い区画整然とした住宅地域</t>
  </si>
  <si>
    <t>北東6m
市道</t>
  </si>
  <si>
    <t>八幡町停
250m</t>
  </si>
  <si>
    <t>倉庫Ｗ１</t>
  </si>
  <si>
    <t>中規模一般住宅が多い既成住宅地域</t>
  </si>
  <si>
    <t>中規模一般住宅、アパート等が混在する区画整然とした住宅地域</t>
  </si>
  <si>
    <t>熊  本
3.6km</t>
  </si>
  <si>
    <t>一般住宅、農家住宅等が混在する住宅地域</t>
  </si>
  <si>
    <t>農家住宅、一般住宅が点在する地域</t>
  </si>
  <si>
    <t>大字高森字町中1308番1</t>
  </si>
  <si>
    <t>北西6m
村道
北東側道</t>
  </si>
  <si>
    <t>大字小森字鼈形山3628番1</t>
  </si>
  <si>
    <t>中規模一般住宅のほか空地も見られる住宅地域</t>
  </si>
  <si>
    <t>12</t>
  </si>
  <si>
    <t>産山村大字山鹿字仲山鹿271番1</t>
  </si>
  <si>
    <t>農家住宅のほか農地も多く見られる農家住宅地域</t>
  </si>
  <si>
    <t>南5m
村道</t>
  </si>
  <si>
    <t>不知火町御領字園田730番2</t>
  </si>
  <si>
    <t>中規模一般住宅、農家住宅等が混在する住宅地域</t>
  </si>
  <si>
    <t>大字下仲間字庄島1002番3</t>
  </si>
  <si>
    <t>農家住宅、一般住宅のほか農地も多い住宅地域</t>
  </si>
  <si>
    <t>西の久保公園入口停
   250m</t>
  </si>
  <si>
    <t>北15m
国道
東側道</t>
  </si>
  <si>
    <t>台　形
1.5:1</t>
  </si>
  <si>
    <t>一般住宅のほかに農地等も見られる住宅地域</t>
  </si>
  <si>
    <t>東7m
町道</t>
  </si>
  <si>
    <t>多良木
2.1km</t>
  </si>
  <si>
    <t>北6m
町道</t>
  </si>
  <si>
    <t>大字久保田字川久保2007番</t>
  </si>
  <si>
    <t>中規模の一般住宅が多い分譲住宅地域</t>
  </si>
  <si>
    <t>五和町御領字新町12179番2</t>
  </si>
  <si>
    <t>五和町二江字新浜4959番</t>
  </si>
  <si>
    <t>南西5m
市道</t>
  </si>
  <si>
    <t>天草町高浜北字諏訪918番</t>
  </si>
  <si>
    <t>店舗、医院等が混在する旧鹿本町中心部に近い路線商業地域</t>
  </si>
  <si>
    <t>中小規模工場、営業所のほか空地も見られる工業地域</t>
  </si>
  <si>
    <t>都
(70,400)</t>
  </si>
  <si>
    <t>一般住宅、農漁家住宅の混在する住宅地域</t>
  </si>
  <si>
    <t>小規模低層の一般住宅が建ち並ぶ既成住宅地域</t>
  </si>
  <si>
    <t>玉  名
8.9km</t>
  </si>
  <si>
    <t>農地の中に一般住宅等が見られる地域</t>
  </si>
  <si>
    <t>本町１丁目7号62番外
「本町1-7-33」</t>
  </si>
  <si>
    <t>中低層の飲食、小売店舗等が建ち並ぶ商業地域</t>
  </si>
  <si>
    <t>西8m
市道</t>
  </si>
  <si>
    <t>萩原町１丁目72番1外
「萩原町1-2-1」</t>
  </si>
  <si>
    <t>3:1</t>
  </si>
  <si>
    <t>店舗Ｓ３</t>
  </si>
  <si>
    <t>湖東３丁目6番
「湖東3-1-16」</t>
  </si>
  <si>
    <t>北西36m
国道</t>
  </si>
  <si>
    <t>一般住宅、農家住宅のほか農地等も見られる住宅地域</t>
  </si>
  <si>
    <t>宮田局前停
100m</t>
  </si>
  <si>
    <t>玉  名
750m</t>
  </si>
  <si>
    <t>玉  名
1.8km</t>
  </si>
  <si>
    <t>北東7m
市道</t>
  </si>
  <si>
    <t>水　俣
2km</t>
  </si>
  <si>
    <t>1:2.5</t>
  </si>
  <si>
    <t>長  洲
4.4km</t>
  </si>
  <si>
    <t>1:1</t>
  </si>
  <si>
    <t>龍ヶ岳町樋島字小塚2564番1外</t>
  </si>
  <si>
    <t>一般住宅、漁家住宅が多い海沿いの住宅地域</t>
  </si>
  <si>
    <t>南西9m
道路</t>
  </si>
  <si>
    <t>大矢野町上字田原2320番1</t>
  </si>
  <si>
    <t>松島町合津字國迫4572番2</t>
  </si>
  <si>
    <t>小売店舗、飲食店舗等の混在する国道沿いの商業地域</t>
  </si>
  <si>
    <t>豊原下町字稲重3529番31</t>
  </si>
  <si>
    <t>農家住宅が点在する県道沿いの住宅地域</t>
  </si>
  <si>
    <t>西5m
市道</t>
  </si>
  <si>
    <t>植  木
15km</t>
  </si>
  <si>
    <t>北4m
市道</t>
  </si>
  <si>
    <t>14</t>
  </si>
  <si>
    <t>鹿央町合里字古閑原1747番1</t>
  </si>
  <si>
    <t>農家住宅と一般住宅が混在するが、周辺に農地の多い住宅地域</t>
  </si>
  <si>
    <t>北西4m
市道</t>
  </si>
  <si>
    <t>15</t>
  </si>
  <si>
    <t>天草町下田北字湯ノ上1343番8</t>
  </si>
  <si>
    <t>北東4m
私道</t>
  </si>
  <si>
    <t>上熊本
2.2km</t>
  </si>
  <si>
    <t>若葉１丁目442番
「若葉1-35-18」</t>
  </si>
  <si>
    <t>シープル前停
840m</t>
  </si>
  <si>
    <t>田園のなかに一般住宅が見られる県道沿いの住宅地域</t>
  </si>
  <si>
    <t>東海学園前
1.6km</t>
  </si>
  <si>
    <t>南西8m
市道</t>
  </si>
  <si>
    <t>熊　本
3.8km</t>
  </si>
  <si>
    <t>水前寺
2.1km</t>
  </si>
  <si>
    <t>店 舗 兼
共同住宅
ＲＣ５</t>
  </si>
  <si>
    <t>各種店舗、マンション等が混在する国道背後の商業地域</t>
  </si>
  <si>
    <t>北東4m
私道</t>
  </si>
  <si>
    <t>1：2.5</t>
  </si>
  <si>
    <t>倉岳町棚底字八龍1878番1</t>
  </si>
  <si>
    <t>芦　北　　1</t>
  </si>
  <si>
    <t>一般住宅、農家住宅の中に農地等も見られる住宅地域</t>
  </si>
  <si>
    <t>南西5m
町道
北西側道</t>
  </si>
  <si>
    <t>農家住宅のほか農地も見られる農家集落地域</t>
  </si>
  <si>
    <t>光の森　　　700m</t>
  </si>
  <si>
    <t>熊  本
2.2km</t>
  </si>
  <si>
    <t>大字小田浦字洲崎787番33</t>
  </si>
  <si>
    <t>原  水
1.8km</t>
  </si>
  <si>
    <t>北4.5m
町道</t>
  </si>
  <si>
    <t>野間口字木ノ本546番1</t>
  </si>
  <si>
    <t>9</t>
  </si>
  <si>
    <t>10</t>
  </si>
  <si>
    <t>13</t>
  </si>
  <si>
    <t>一般住宅の中に空地等が見られる住宅地域</t>
  </si>
  <si>
    <t>不整形
1.5:1</t>
  </si>
  <si>
    <t>既成の住宅地域に近接する起伏のある宅地見込地地域</t>
  </si>
  <si>
    <t>三里木
400m</t>
  </si>
  <si>
    <t>北西6m
町道</t>
  </si>
  <si>
    <t>武蔵塚
1.8km</t>
  </si>
  <si>
    <t>御  船　　1</t>
  </si>
  <si>
    <t>1:2</t>
  </si>
  <si>
    <t>錦 　　　   1</t>
  </si>
  <si>
    <t>中規模の一般住宅のほか空地等も見られる海岸沿いの住宅地域</t>
  </si>
  <si>
    <t>南4m
道路</t>
  </si>
  <si>
    <t>長  洲
1.4km</t>
  </si>
  <si>
    <t>南18m
市道</t>
  </si>
  <si>
    <t xml:space="preserve">熊  本
2.2km </t>
  </si>
  <si>
    <t>山崎町4番外</t>
  </si>
  <si>
    <t>中小規模一般住宅が多い住宅地域</t>
  </si>
  <si>
    <t>南西4m
私道</t>
  </si>
  <si>
    <t>銀行Ｓ１</t>
  </si>
  <si>
    <t>水前寺
6.1km</t>
  </si>
  <si>
    <t>水前寺
2.8km</t>
  </si>
  <si>
    <t>日用品店舗、住宅等の混在する御所浦島の中心商業地域</t>
  </si>
  <si>
    <t>西5m
県道
北側道</t>
  </si>
  <si>
    <t>5-4</t>
  </si>
  <si>
    <t>倉岳町棚底字尾上2438番1</t>
  </si>
  <si>
    <t>長  洲
3.1km</t>
  </si>
  <si>
    <t>西22m
町道</t>
  </si>
  <si>
    <t>長  洲
1km</t>
  </si>
  <si>
    <t>9-1</t>
  </si>
  <si>
    <t>東4m
町道</t>
  </si>
  <si>
    <t>玉  名
7.5km</t>
  </si>
  <si>
    <t>一般住宅、農家住宅が混在する古くからの住宅地域</t>
  </si>
  <si>
    <t>南西4m
町道</t>
  </si>
  <si>
    <t>店舗Ｗ２</t>
  </si>
  <si>
    <t>御代志
7km</t>
  </si>
  <si>
    <t>旭志川辺字四東沖1126番7</t>
  </si>
  <si>
    <t>北西10m
私道</t>
  </si>
  <si>
    <t>住宅　　　ＬＳ２</t>
  </si>
  <si>
    <t>中規模の一般住宅が立ち並ぶ、三角駅に近い住宅地域</t>
  </si>
  <si>
    <t>中規模の一般住宅、農家住宅等の混在する住宅地域</t>
  </si>
  <si>
    <t>住宅　　　　ＬＳ２</t>
  </si>
  <si>
    <t>中規模の一般住宅が建ち並ぶ閑静な住宅地域</t>
  </si>
  <si>
    <t>南10m
県道</t>
  </si>
  <si>
    <t>ほんどの森停2km</t>
  </si>
  <si>
    <t>店 舗 兼
住　　宅
ＬＳ３</t>
  </si>
  <si>
    <t>2</t>
  </si>
  <si>
    <t>3</t>
  </si>
  <si>
    <t>5-1</t>
  </si>
  <si>
    <t>中規模一般住宅が多い閑静な住宅地域</t>
  </si>
  <si>
    <t>富合町釈迦堂字下廻渕422番</t>
  </si>
  <si>
    <t>　八代</t>
  </si>
  <si>
    <t>熊  本 
15km</t>
  </si>
  <si>
    <t>　相良・五木・山江・球磨・あさぎり</t>
  </si>
  <si>
    <t>　あさぎり・苓北</t>
  </si>
  <si>
    <t>北東9m
市道</t>
  </si>
  <si>
    <t>栄町停
150m</t>
  </si>
  <si>
    <t>小売店舗、事務所ビル等の混在する商業地域</t>
  </si>
  <si>
    <t>北西12m
国道</t>
  </si>
  <si>
    <t>岡東停
120m</t>
  </si>
  <si>
    <t>光の森７丁目2番9外</t>
  </si>
  <si>
    <t>南8.5m
県道
東側道</t>
  </si>
  <si>
    <t>大字鳥子字梅香口312番2</t>
  </si>
  <si>
    <t>中規模の工場等が多い内陸型の工業団地</t>
  </si>
  <si>
    <t>北9m
村道</t>
  </si>
  <si>
    <t>原  水
2.1km</t>
  </si>
  <si>
    <t>※　　　　2</t>
  </si>
  <si>
    <t>南小国　　1</t>
  </si>
  <si>
    <t>別荘Ｗ２</t>
  </si>
  <si>
    <t>北5m
私道</t>
  </si>
  <si>
    <t>宮  地
28km</t>
  </si>
  <si>
    <t>南熊本
10.5km</t>
  </si>
  <si>
    <t>南熊本
10㎞</t>
  </si>
  <si>
    <t>嘉  島　　1</t>
  </si>
  <si>
    <t>須恵字覚井809番2</t>
  </si>
  <si>
    <t>南東4m
市道</t>
  </si>
  <si>
    <t>中尾字西原64番</t>
  </si>
  <si>
    <t>城南町下宮地字居屋敷501番</t>
  </si>
  <si>
    <t>下江津8丁目3番9
「下江津8-3-16」</t>
  </si>
  <si>
    <t>御代志
10km</t>
  </si>
  <si>
    <t>一般住宅や農漁家住宅が混在する住宅地域</t>
  </si>
  <si>
    <t>東15m
国道</t>
  </si>
  <si>
    <t>松  橋
500m</t>
  </si>
  <si>
    <t>松  橋
4km</t>
  </si>
  <si>
    <t>区画整然とした閑静な住宅地域</t>
  </si>
  <si>
    <t>松  橋
16km</t>
  </si>
  <si>
    <t>植  木
4km</t>
  </si>
  <si>
    <t>三ツ石
300m</t>
  </si>
  <si>
    <t>中規模一般住宅が多い区画整然とした住宅地域</t>
  </si>
  <si>
    <t>東陽町北字差野原3382番8</t>
  </si>
  <si>
    <t>南西5m
市道
背面道</t>
  </si>
  <si>
    <t>工場、冷凍冷蔵庫、住宅等が混在する埋立地上の工業地域</t>
  </si>
  <si>
    <t>下林町字七麦田219番</t>
  </si>
  <si>
    <t>鬼木町字梢山1769番31外</t>
  </si>
  <si>
    <t xml:space="preserve">1.7:1 </t>
  </si>
  <si>
    <t>北4.5m
市道</t>
  </si>
  <si>
    <t>京町２丁目116番8
「京町2-14-22」</t>
  </si>
  <si>
    <t>西12m  国道   三方路</t>
  </si>
  <si>
    <t>西23m   県道    背面道</t>
  </si>
  <si>
    <t>国道沿いに店舗、営業所等が混在する路線商業地域</t>
  </si>
  <si>
    <t>中規模の工場、倉庫等が建ち並ぶ内陸型の工業地域</t>
  </si>
  <si>
    <t>南東7m
県道
北東側道</t>
  </si>
  <si>
    <t>有  佐
1.4km</t>
  </si>
  <si>
    <t>中小規模一般住宅、農家住宅の混在する住宅地域</t>
  </si>
  <si>
    <t>台　形
1:1.5</t>
  </si>
  <si>
    <t>南西4m
市道</t>
  </si>
  <si>
    <t>南9m
市道
東側道</t>
  </si>
  <si>
    <t>倉庫Ｓ２</t>
  </si>
  <si>
    <t>北西7m
市道</t>
  </si>
  <si>
    <t>一般住宅のほか共同住宅等も見られる旧来からの住宅地域</t>
  </si>
  <si>
    <t>農地も見られる中規模の一般住宅地域</t>
  </si>
  <si>
    <t>旭志麓字西請1504番1</t>
  </si>
  <si>
    <t>西16m
国道
背面道</t>
  </si>
  <si>
    <t>御代志
13km</t>
  </si>
  <si>
    <t>御代志
5km</t>
  </si>
  <si>
    <t>北4m
私道</t>
  </si>
  <si>
    <t>新水前寺
5.2km</t>
  </si>
  <si>
    <t>一般住宅が多く、共同住宅等の混在する街区の整った住宅地域</t>
  </si>
  <si>
    <t>秋丸字前231番16</t>
  </si>
  <si>
    <t>大字多良木字松尾8772番46</t>
  </si>
  <si>
    <t>球磨村大字一勝地甲字友尻77番1</t>
  </si>
  <si>
    <t>一般住宅が建ち並ぶ球磨川沿いの住宅地域</t>
  </si>
  <si>
    <t>北10m
県道</t>
  </si>
  <si>
    <t>馬見原字中鶴112番3</t>
  </si>
  <si>
    <t>城平字東前田889番</t>
  </si>
  <si>
    <t>浜町字古町259番15</t>
  </si>
  <si>
    <t>※　　　　4</t>
  </si>
  <si>
    <t>合　志
1</t>
  </si>
  <si>
    <t>6</t>
  </si>
  <si>
    <t>大字鯰字皆根1814番2外</t>
  </si>
  <si>
    <t>1.2:1</t>
  </si>
  <si>
    <t>南熊本
5.8km</t>
  </si>
  <si>
    <t>玉  名
6.7km</t>
  </si>
  <si>
    <t>肥後伊倉
4km</t>
  </si>
  <si>
    <t>植  木
20km</t>
  </si>
  <si>
    <t>植  木
22km</t>
  </si>
  <si>
    <t>植  木
16km</t>
  </si>
  <si>
    <t>植  木
13.5km</t>
  </si>
  <si>
    <t>中小規模の小売店舗が多いアーケード商業地域</t>
  </si>
  <si>
    <t>大字古閑字大峯51番28</t>
  </si>
  <si>
    <t>中規模の一般住宅の多い新興の住宅地域</t>
  </si>
  <si>
    <t>大字木山字居屋敷421番1</t>
  </si>
  <si>
    <t>小規模の小売店舗等が建ち並ぶ古くからの近隣商業地域</t>
  </si>
  <si>
    <t>大字島田字東無田屋敷376番</t>
  </si>
  <si>
    <t>南5.5m
町道
西側道</t>
  </si>
  <si>
    <t>甲佐町大字仁田子字立野168番29</t>
  </si>
  <si>
    <t>土喰字前田128番4外</t>
  </si>
  <si>
    <t>店舗併用住宅等が建ち並ぶ近隣商業地域</t>
  </si>
  <si>
    <t>和  水　　1</t>
  </si>
  <si>
    <t>北西5m
私道</t>
  </si>
  <si>
    <t>昭和町40番
「昭和町5-26」</t>
  </si>
  <si>
    <t>中規模一般住宅のほか空地も見られる住宅地域</t>
  </si>
  <si>
    <t>野津字東法道596番2</t>
  </si>
  <si>
    <t>早尾字山口961番1</t>
  </si>
  <si>
    <t>宮原字久保318番1</t>
  </si>
  <si>
    <t>黒髪５丁目452番
「黒髪5-12-7」</t>
  </si>
  <si>
    <t>一般住宅、共同住宅等が混在する既成住宅地域</t>
  </si>
  <si>
    <t>竜田口
1.6km</t>
  </si>
  <si>
    <t>麻生田5丁目1974番2
「麻生田5-5-40」</t>
  </si>
  <si>
    <t>南西4m
市道</t>
  </si>
  <si>
    <t>東海学園前
600m</t>
  </si>
  <si>
    <t>中規模一般住宅が建ち並ぶ利便性のよい住宅地域</t>
  </si>
  <si>
    <t>竜田口
1.8km</t>
  </si>
  <si>
    <t>健軍３丁目672番
「健軍3-25−7」</t>
  </si>
  <si>
    <t>一般住宅、共同住宅のほかに事務所等が混在する住宅地域</t>
  </si>
  <si>
    <t>中規模の一般住宅が多い郊外の住宅地域</t>
  </si>
  <si>
    <t>東5m　　　　　市道</t>
  </si>
  <si>
    <t>水　道　　　　下　水</t>
  </si>
  <si>
    <t>西人吉　　　600m</t>
  </si>
  <si>
    <t>植  木
26km</t>
  </si>
  <si>
    <t>佐伊津町字水ノ元3413番11</t>
  </si>
  <si>
    <t>東12m
国道
背面道</t>
  </si>
  <si>
    <t>松  橋
12.2km</t>
  </si>
  <si>
    <t>松  橋
20.5km</t>
  </si>
  <si>
    <t>南6m
道路
西側道</t>
  </si>
  <si>
    <t>木  葉
1.3km</t>
  </si>
  <si>
    <t>北4m
町道</t>
  </si>
  <si>
    <t>東5.5m
県道</t>
  </si>
  <si>
    <t>高  森
800m</t>
  </si>
  <si>
    <t>水前寺
11.3km</t>
  </si>
  <si>
    <t>南熊本
6.5km</t>
  </si>
  <si>
    <t>北東11m
市道</t>
  </si>
  <si>
    <t>熊  本
3km</t>
  </si>
  <si>
    <t xml:space="preserve">東16m
県道 </t>
  </si>
  <si>
    <t>水前寺
1km</t>
  </si>
  <si>
    <t>砂原町字堂ノ前83番2</t>
  </si>
  <si>
    <t>南7.5m
県道</t>
  </si>
  <si>
    <t>熊  本
5km</t>
  </si>
  <si>
    <t>南東16m
市道</t>
  </si>
  <si>
    <t>水前寺
250m</t>
  </si>
  <si>
    <t>東11m
市道</t>
  </si>
  <si>
    <t>熊  本
1.6km</t>
  </si>
  <si>
    <t>上熊本
850m</t>
  </si>
  <si>
    <t>東14m
国道</t>
  </si>
  <si>
    <t>千  丁
3.1km</t>
  </si>
  <si>
    <t>16</t>
  </si>
  <si>
    <t>玉  名
22km</t>
  </si>
  <si>
    <t>中規模一般住宅が多い住宅地域</t>
  </si>
  <si>
    <t>空地も見られる中規模一般住宅地域</t>
  </si>
  <si>
    <t>南東4.5m
市道</t>
  </si>
  <si>
    <t>肥後大津
8km</t>
  </si>
  <si>
    <t>小規模一般住宅が多く見られる住宅地域</t>
  </si>
  <si>
    <t>御代志
8km</t>
  </si>
  <si>
    <t>本町５丁目字本５丁目55番1</t>
  </si>
  <si>
    <t>宇  土
1.1km</t>
  </si>
  <si>
    <t>松山町字長島931番1外</t>
  </si>
  <si>
    <t>向道停
100m</t>
  </si>
  <si>
    <t>天満宮前停
550m</t>
  </si>
  <si>
    <t>田端停
100m</t>
  </si>
  <si>
    <t>基準地　　の形状</t>
  </si>
  <si>
    <t>11</t>
  </si>
  <si>
    <t>一般住宅のほかに農家住宅等が混在する住宅地域</t>
  </si>
  <si>
    <t>牛深町字新瀬崎268番</t>
  </si>
  <si>
    <t>5-5</t>
  </si>
  <si>
    <t>阿  蘇
24.4km</t>
  </si>
  <si>
    <t>宮  地
18km</t>
  </si>
  <si>
    <t>東7m
村道</t>
  </si>
  <si>
    <t>高  森　　1</t>
  </si>
  <si>
    <t>中規模一般住宅が建ち並ぶ区画整然とした既成住宅地域</t>
  </si>
  <si>
    <t>肥後大津
1.9km</t>
  </si>
  <si>
    <t>大字大津字西畦原1924番1外</t>
  </si>
  <si>
    <t>中規模一般住宅が建ち並ぶ住宅地域</t>
  </si>
  <si>
    <t>須  屋
1km</t>
  </si>
  <si>
    <t>御代志
900m</t>
  </si>
  <si>
    <t>東2.5m
道路
南側道</t>
  </si>
  <si>
    <t>17</t>
  </si>
  <si>
    <t>中規模一般住宅、共同住宅等が混在する住宅地域</t>
  </si>
  <si>
    <t>宇　土　　　　　6.6km</t>
  </si>
  <si>
    <t xml:space="preserve">大字室字門出176番4                 </t>
  </si>
  <si>
    <t>国道沿いに店舗、営業所等が建ち並ぶ路線商業地域</t>
  </si>
  <si>
    <t>北21m　　　国道</t>
  </si>
  <si>
    <t>北西6m
市道</t>
  </si>
  <si>
    <t>北西4m
市道</t>
  </si>
  <si>
    <t>黒髪１丁目451番
「黒髪1-5-30」</t>
  </si>
  <si>
    <t>津浦町97番21
「津浦町12-52」</t>
  </si>
  <si>
    <t>西18m 　県道　　　背面道</t>
  </si>
  <si>
    <t>水　道　　ガ　ス　　下　水</t>
  </si>
  <si>
    <t>玉  名
8.5km</t>
  </si>
  <si>
    <t>大  津　　1</t>
  </si>
  <si>
    <t>大字上島字南屋敷1292番1</t>
  </si>
  <si>
    <t>台  形
1:1</t>
  </si>
  <si>
    <t>一般住宅、農家住宅のほか農地も見られる住宅地域</t>
  </si>
  <si>
    <t>益　城  　　1</t>
  </si>
  <si>
    <t>益城町大字広崎字西久保993番16</t>
  </si>
  <si>
    <t>中規模一般住宅が多い郊外の閑静な住宅地域</t>
  </si>
  <si>
    <t>南5m
道路</t>
  </si>
  <si>
    <t>新水前寺
6.8km</t>
  </si>
  <si>
    <t>大字安永字火迫745番4</t>
  </si>
  <si>
    <t>大字惣領字立道1464番2</t>
  </si>
  <si>
    <t>公共施設に近く中規模一般住宅のほか共同住宅等も混在する住宅地域</t>
  </si>
  <si>
    <t>大字馬水字上野添848番8</t>
  </si>
  <si>
    <t>南5m
町道
西側道</t>
  </si>
  <si>
    <t>農家住宅が建ち並ぶ既成農漁村住宅地域</t>
  </si>
  <si>
    <t>北4m
市道</t>
  </si>
  <si>
    <t>一般住宅、農家住宅等が混在する古くからの住宅地域</t>
  </si>
  <si>
    <t>北東5m
道路</t>
  </si>
  <si>
    <t>南西13m
国道
北西側道</t>
  </si>
  <si>
    <t>氷　川　　1</t>
  </si>
  <si>
    <t>熊  本 
3km</t>
  </si>
  <si>
    <t>あさぎり
3.5km</t>
  </si>
  <si>
    <t>あさぎり
3km</t>
  </si>
  <si>
    <t>あさぎり
600m</t>
  </si>
  <si>
    <t>あさぎり
3.3km</t>
  </si>
  <si>
    <t>あさぎり
200m</t>
  </si>
  <si>
    <t>川  尻
1.1km</t>
  </si>
  <si>
    <t>安政町2番14
「安政町2-23」</t>
  </si>
  <si>
    <t>南西16m
県道</t>
  </si>
  <si>
    <t>水　道
下　水</t>
  </si>
  <si>
    <t>湯前町字下牧原1026番1</t>
  </si>
  <si>
    <t xml:space="preserve">北3.5m
道路 </t>
  </si>
  <si>
    <t>湯  前
400m</t>
  </si>
  <si>
    <t>字西前田4123番3</t>
  </si>
  <si>
    <t>北5m
県道</t>
  </si>
  <si>
    <t>湯  前
1.1km</t>
  </si>
  <si>
    <t>農家住宅、一般住宅等の混在する住宅地域</t>
  </si>
  <si>
    <t>南東4m
村道</t>
  </si>
  <si>
    <t>一般住宅、農家住宅の中に農地も見られる住宅地域</t>
  </si>
  <si>
    <t>農家住宅のほか農地も見られる住宅地域</t>
  </si>
  <si>
    <t>一般住宅のほか店舗併用住宅等が混在する住宅地域</t>
  </si>
  <si>
    <t>一般住宅、農家住宅等が混在する住宅地域</t>
  </si>
  <si>
    <t>波  野
100m</t>
  </si>
  <si>
    <t>一の宮町宮地字的場1863番10</t>
  </si>
  <si>
    <t>小売店舗が建ち並ぶ商業地域</t>
  </si>
  <si>
    <t>東陽町小浦字重見4059番</t>
  </si>
  <si>
    <t>泉町下岳字平3252番1</t>
  </si>
  <si>
    <t>泉町栗木字古園5028番1</t>
  </si>
  <si>
    <t>西4.5m
市道</t>
  </si>
  <si>
    <t>金内字西田362番外</t>
  </si>
  <si>
    <t>馬見原字林ノ後830番5</t>
  </si>
  <si>
    <t>宇  土
6.5km</t>
  </si>
  <si>
    <t>町中心部に近い、農地も見られる中規模一般住宅地域</t>
  </si>
  <si>
    <t>南4m
道路</t>
  </si>
  <si>
    <t>南高江６丁目288番3
「南高江6-7-80」</t>
  </si>
  <si>
    <t>小山５丁目1226番17
「小山5-16-11」</t>
  </si>
  <si>
    <t>小  川
1.7km</t>
  </si>
  <si>
    <t>豊野町糸石字部田3815番</t>
  </si>
  <si>
    <t>戸島５丁目38番6
「戸島5-15-3」</t>
  </si>
  <si>
    <t>中規模の一般住宅が多い閑静な住宅地域</t>
  </si>
  <si>
    <t>大字神瀬甲字久保鶴1069番3</t>
  </si>
  <si>
    <t>台　形
1.2:1</t>
  </si>
  <si>
    <t>河内町船津字小川内982番154</t>
  </si>
  <si>
    <t>周辺で宅地化が進んでいる熟成度の高い地域</t>
  </si>
  <si>
    <t>北2m
道路</t>
  </si>
  <si>
    <t>堀  川 
1.3km</t>
  </si>
  <si>
    <t>都
(70,200)　 　</t>
  </si>
  <si>
    <t>小  川
2.1km</t>
  </si>
  <si>
    <t>三  角
450m</t>
  </si>
  <si>
    <t>宮  地
700m</t>
  </si>
  <si>
    <t>宮  地
1.2km</t>
  </si>
  <si>
    <t>玉名郡玉東町大字上木葉字土生野383番1外</t>
  </si>
  <si>
    <t>一般住宅、農家住宅、農地等が混在する住宅地域</t>
  </si>
  <si>
    <t>北東6m
県道</t>
  </si>
  <si>
    <t>水　道</t>
  </si>
  <si>
    <t>荒　尾
7km</t>
  </si>
  <si>
    <t>都
(60,200)</t>
  </si>
  <si>
    <t>小学校近くに一般住宅と農家住宅が混在する住宅地域</t>
  </si>
  <si>
    <t>東10.5m
市道
北側道</t>
  </si>
  <si>
    <t>2.5:1</t>
  </si>
  <si>
    <t>農家住宅、一般住宅が混在する住宅地域</t>
  </si>
  <si>
    <t>大窪５丁目964番8
「大窪5-2-5」</t>
  </si>
  <si>
    <t>中規模一般住宅が建ち並ぶ区画整然とした住宅地域</t>
  </si>
  <si>
    <t>水  道
下　水</t>
  </si>
  <si>
    <t>東18m
市道</t>
  </si>
  <si>
    <t>松橋町浦川内字當尾12番7</t>
  </si>
  <si>
    <t>一般住宅、農家住宅、学校等の中に農地が見られる住宅地域</t>
  </si>
  <si>
    <t>南西5m
町道</t>
  </si>
  <si>
    <t>東免田
2.8km</t>
  </si>
  <si>
    <t>中規模一般住宅が多い区画整然とした住宅地域</t>
  </si>
  <si>
    <t>宇  土
2.5km</t>
  </si>
  <si>
    <t>武蔵塚
4km</t>
  </si>
  <si>
    <t>南5m
市道</t>
  </si>
  <si>
    <t>熊  本
4.2km</t>
  </si>
  <si>
    <t>小糸山町字前畑16番2</t>
  </si>
  <si>
    <t>小山町1808番1</t>
  </si>
  <si>
    <t>中無田町字御供田726番1</t>
  </si>
  <si>
    <t>西3m
市道</t>
  </si>
  <si>
    <t>川  尻
2.1km</t>
  </si>
  <si>
    <t>川口町字惟重2605番</t>
  </si>
  <si>
    <t>北2.5m
道路</t>
  </si>
  <si>
    <t>北10m
県道</t>
  </si>
  <si>
    <t>18</t>
  </si>
  <si>
    <t>新和町大多尾字棚田2835番1</t>
  </si>
  <si>
    <t>中規模の工場に住宅も混在する工業地域</t>
  </si>
  <si>
    <t>多良木
2.6km</t>
  </si>
  <si>
    <t>北3.7m
町道</t>
  </si>
  <si>
    <t>多良木
500m</t>
  </si>
  <si>
    <t>長  陽
220m</t>
  </si>
  <si>
    <t>水　道    下　水</t>
  </si>
  <si>
    <t>南熊本
14km</t>
  </si>
  <si>
    <t>9−1</t>
  </si>
  <si>
    <t>大字豊秋字前田753番</t>
  </si>
  <si>
    <t>南熊本
5.5km</t>
  </si>
  <si>
    <t>基準地に係る都市計画法その他法令の制限で主要なもの</t>
  </si>
  <si>
    <t>（円）</t>
  </si>
  <si>
    <t>中小規模一般住宅が多い閑静な住宅地域</t>
  </si>
  <si>
    <t>七城町林原字五反田1119番</t>
  </si>
  <si>
    <t>玉  名
350m</t>
  </si>
  <si>
    <t>低層の店舗、店舗併用住宅等が見られる国道沿いの路線商業地域</t>
  </si>
  <si>
    <t>一般住宅の中に空地等が見られる住宅地域</t>
  </si>
  <si>
    <t>小売店舗、スーパー等が建ち並ぶ既成商業地域</t>
  </si>
  <si>
    <t>町中心部の小規模小売店舗等が建ち並ぶ商業地域</t>
  </si>
  <si>
    <t>大字下坂下字三反田1683番4</t>
  </si>
  <si>
    <t>県道沿いに工場、住宅が混在する地域</t>
  </si>
  <si>
    <t>長洲町大字長洲字新山855番3</t>
  </si>
  <si>
    <t>大字永塩字芝原1930番1外</t>
  </si>
  <si>
    <t>西4m
町道
南側道</t>
  </si>
  <si>
    <t>長  洲
1.6km</t>
  </si>
  <si>
    <t>都
(70,200)　</t>
  </si>
  <si>
    <t>大字清源寺字権現尾2346番33</t>
  </si>
  <si>
    <t>大字長洲字上外濱2932番2外</t>
  </si>
  <si>
    <t>大字名石浜5番外</t>
  </si>
  <si>
    <t>免田東字堀ノ角1718番11</t>
  </si>
  <si>
    <t>中規模一般住宅の多い、既成の住宅地域</t>
  </si>
  <si>
    <t>一般住宅が建ち並ぶ区画整然とした、高台の住宅地域</t>
  </si>
  <si>
    <t>南4m
町道</t>
  </si>
  <si>
    <t>一般住宅、農家住宅等の混在する空地も見られる住宅地域</t>
  </si>
  <si>
    <t>中規模一般住宅が整然と並ぶ住宅地域</t>
  </si>
  <si>
    <t>南5m
市道</t>
  </si>
  <si>
    <t>水前寺
4.3km</t>
  </si>
  <si>
    <t>（２）</t>
  </si>
  <si>
    <t>南東4.5m
町道</t>
  </si>
  <si>
    <t>東免田
2.3km</t>
  </si>
  <si>
    <t>苓  北　　１</t>
  </si>
  <si>
    <t>南11m
県道
西側道</t>
  </si>
  <si>
    <t>竹の迫停
150m</t>
  </si>
  <si>
    <t>中規模一般住宅が多い旧来からの閑静な住宅地域</t>
  </si>
  <si>
    <t>北東4m
市道</t>
  </si>
  <si>
    <t>武蔵塚
2.7km</t>
  </si>
  <si>
    <t>中規模一般住宅が多い区画整然とした住宅地域</t>
  </si>
  <si>
    <t>野中2丁目207番4
「野中2-10-36」</t>
  </si>
  <si>
    <t>1：1.5</t>
  </si>
  <si>
    <t>下市字前田2番7</t>
  </si>
  <si>
    <t>大平字下鶴277番1外</t>
  </si>
  <si>
    <t>大字芦北字塩屋田尻2688番1外</t>
  </si>
  <si>
    <t>大字福浜字赤崎693番2</t>
  </si>
  <si>
    <t>農家住宅、一般住宅の混在する住宅地域</t>
  </si>
  <si>
    <t>台　形
1:2</t>
  </si>
  <si>
    <t>二本木４丁目249番9
「二本木4-3-32」</t>
  </si>
  <si>
    <t>農家住宅、一般住宅等が混在する住宅地域</t>
  </si>
  <si>
    <t>南4m
市道</t>
  </si>
  <si>
    <t>旭志新明字梅ノ元1502番</t>
  </si>
  <si>
    <t>農家住宅の中に一般住宅が混在する住宅地域</t>
  </si>
  <si>
    <t>東5m
市道</t>
  </si>
  <si>
    <t>泗水町吉富字高畑205番116</t>
  </si>
  <si>
    <t>南西6m
市道</t>
  </si>
  <si>
    <t>泗水町田島字坂口1964番外</t>
  </si>
  <si>
    <t>台  形
2:1</t>
  </si>
  <si>
    <t>事務所兼
共同住宅
ＲＣ４</t>
  </si>
  <si>
    <t>大字関村字外輪崎930番2</t>
  </si>
  <si>
    <t>既存集落に隣接し、周囲を農地に囲まれた一般住宅地域</t>
  </si>
  <si>
    <t>大字関町字町屋敷1387番6</t>
  </si>
  <si>
    <t>中規模の営業所、修理工場等が混在する国道沿いの路線商業地域</t>
  </si>
  <si>
    <t>北東13m
国道</t>
  </si>
  <si>
    <t>人  吉
2.2km</t>
  </si>
  <si>
    <t>八代郡氷川町島地字弐番割182番4</t>
  </si>
  <si>
    <t>菊池市隈府字前田876番6</t>
  </si>
  <si>
    <t>片角字田福321番13</t>
  </si>
  <si>
    <t>赤星字石道2057番5</t>
  </si>
  <si>
    <t>隈府字院ノ馬場955番32</t>
  </si>
  <si>
    <t>西8m
県道
北側道</t>
  </si>
  <si>
    <t>南西5m
町道</t>
  </si>
  <si>
    <t>深田東字堂出609番1外</t>
  </si>
  <si>
    <t>北西4m
町道</t>
  </si>
  <si>
    <t>荒  尾　　1</t>
  </si>
  <si>
    <t>中規模一般住宅のほか空地等も見られる住宅地域</t>
  </si>
  <si>
    <t>大字多良木字下新地555番2</t>
  </si>
  <si>
    <t>一部字北田843番10</t>
  </si>
  <si>
    <t>中規模一般住宅が建ち並ぶ住宅地域</t>
  </si>
  <si>
    <t>出水５丁目509番
「出水5-13-23」</t>
  </si>
  <si>
    <t>中規模の一般住宅が多い住宅地域</t>
  </si>
  <si>
    <t>新水前寺
2.2km</t>
  </si>
  <si>
    <t>津浦町721番
「津浦町37-8」</t>
  </si>
  <si>
    <t>区画整理された閑静な一般住宅地域</t>
  </si>
  <si>
    <t>若葉５丁目412番
「若葉5-17-9」</t>
  </si>
  <si>
    <t>玉  東　　1</t>
  </si>
  <si>
    <t>町役場に近い区画整然とした中規模一般住宅地域</t>
  </si>
  <si>
    <t>南西4m
町道</t>
  </si>
  <si>
    <t>一般住宅、農家住宅、農地等が混在する住宅地域</t>
  </si>
  <si>
    <t>南西7m
村道　　　　　北西側道</t>
  </si>
  <si>
    <t>配送セン
ター兼事
務所Ｓ２</t>
  </si>
  <si>
    <t>玉  名
7.1km</t>
  </si>
  <si>
    <t>有  佐
7.8km</t>
  </si>
  <si>
    <t>有  佐
5.5km</t>
  </si>
  <si>
    <t>八代市田中西町12号6番</t>
  </si>
  <si>
    <t xml:space="preserve">八  代
4km  </t>
  </si>
  <si>
    <t>八  代
2.6km</t>
  </si>
  <si>
    <t>肥後高田
 600m</t>
  </si>
  <si>
    <t>北4m
県道</t>
  </si>
  <si>
    <t>葉  木
3km</t>
  </si>
  <si>
    <t>千  丁
1.5km</t>
  </si>
  <si>
    <t>千  丁
1.9km</t>
  </si>
  <si>
    <t>鮗ヶ浦停
200m</t>
  </si>
  <si>
    <t>一般住宅のほかに農家住宅が混在する住宅地域</t>
  </si>
  <si>
    <t>農漁家住宅のほか一般住宅も見られる住宅地域</t>
  </si>
  <si>
    <t>富岡字首塚3600番７</t>
  </si>
  <si>
    <t>一般住宅の中に店舗併用住宅が見られる既成住宅地域</t>
  </si>
  <si>
    <t>産交前停
80m</t>
  </si>
  <si>
    <t>中規模の農家住宅、一般住宅等が見られる古くからの住宅地域</t>
  </si>
  <si>
    <t>大字室字西道免1853番10</t>
  </si>
  <si>
    <t>中規模一般住宅が多い閑静な住宅地域</t>
  </si>
  <si>
    <t>大字室字東道免2095番</t>
  </si>
  <si>
    <t>畑、一般住宅等が混在する熟成度の高い地域</t>
  </si>
  <si>
    <t>東2m
道路
北側道</t>
  </si>
  <si>
    <t>一  武
2.8km</t>
  </si>
  <si>
    <t>南14m
国道
西側道</t>
  </si>
  <si>
    <t>肥後西村
1.9km</t>
  </si>
  <si>
    <t>一  武
2.5km</t>
  </si>
  <si>
    <t xml:space="preserve">水　道 </t>
  </si>
  <si>
    <t>松尾町上松尾字三ノ口154番</t>
  </si>
  <si>
    <t>台　形
1:3.5</t>
  </si>
  <si>
    <t>畑</t>
  </si>
  <si>
    <t>周辺に中規模一般住宅が多い熟成度の高い宅地見込地地域</t>
  </si>
  <si>
    <t>南5m
市道
背面道</t>
  </si>
  <si>
    <t>水  道  下　水</t>
  </si>
  <si>
    <t>菊鹿町上内田字小田382番4</t>
  </si>
  <si>
    <t>小売店舗、事務所、銀行等が建ち並ぶ商業地域</t>
  </si>
  <si>
    <t xml:space="preserve">水  道 
ガ　ス
下　水 </t>
  </si>
  <si>
    <t>新市街4番5
「新市街4-13」</t>
  </si>
  <si>
    <t>店舗Ｓ５</t>
  </si>
  <si>
    <t>中層店舗ビル、映画館等が建ち並ぶアーケード街の中心商業地域</t>
  </si>
  <si>
    <t>波野大字滝水字滝水久保229番2</t>
  </si>
  <si>
    <t>北東5m
市道</t>
  </si>
  <si>
    <t>店舗、事務所、病院等が混在する幹線道路沿いの商業地域</t>
  </si>
  <si>
    <t>南東22m
市道</t>
  </si>
  <si>
    <t>熊 本
2.5km</t>
  </si>
  <si>
    <t>白山２丁目11番6
「白山2-11-19｣</t>
  </si>
  <si>
    <t>台　形　1:2</t>
  </si>
  <si>
    <t>横島町横島字馬ノ水2124番4</t>
  </si>
  <si>
    <t>横島町横島字京前5176番2外</t>
  </si>
  <si>
    <t>天水町部田見字矢萩1679番2</t>
  </si>
  <si>
    <t>天水町小天字権現下6682番1</t>
  </si>
  <si>
    <t>一般住宅、農家住宅等が混在する既成住宅地域</t>
  </si>
  <si>
    <t>南4m
市道
西側道</t>
  </si>
  <si>
    <t>横島町横島字外平前1705番1</t>
  </si>
  <si>
    <t>台　形
2:1</t>
  </si>
  <si>
    <t>中高層の事務所ビルやホテル等が整備されつつある駅前の商業地域</t>
  </si>
  <si>
    <t>熊　本　100m</t>
  </si>
  <si>
    <t>事務所兼
工　　場
Ｓ２</t>
  </si>
  <si>
    <t>周辺に農地が広がる既成の農家住宅地域</t>
  </si>
  <si>
    <t>大字白川字宮ノ前2124番</t>
  </si>
  <si>
    <t>緩やかな南傾斜が多い既成の農家住宅地域</t>
  </si>
  <si>
    <t>新水前寺
4.8km</t>
  </si>
  <si>
    <t>北東4m
市道</t>
  </si>
  <si>
    <t>水  道
ガ　ス
下  水</t>
  </si>
  <si>
    <t>南5m
私道</t>
  </si>
  <si>
    <t>上熊本
1.6km</t>
  </si>
  <si>
    <t>龍田町弓削字古閑ノ上908番44</t>
  </si>
  <si>
    <t>武蔵塚
1.3km</t>
  </si>
  <si>
    <t>南西4m
市道</t>
  </si>
  <si>
    <t>水前寺
5.8km</t>
  </si>
  <si>
    <t>水前寺
6.5km</t>
  </si>
  <si>
    <t>周辺に農地の多い既成農家住宅地域</t>
  </si>
  <si>
    <t>南4m
町道</t>
  </si>
  <si>
    <t>台  形
1：1.5</t>
  </si>
  <si>
    <t>河内町船津字居屋敷2069番10</t>
  </si>
  <si>
    <t>東5m
市道
南側道</t>
  </si>
  <si>
    <t>中規模一般住宅が多い、区画整然とした住宅地域</t>
  </si>
  <si>
    <t>新水前寺
1.5km</t>
  </si>
  <si>
    <t>京塚本町1786番11
「京塚本町26-5」</t>
  </si>
  <si>
    <t>中規模一般住宅が多い区画整然とした住宅地域</t>
  </si>
  <si>
    <t>横手４丁目698番5
「横手4-5-3」</t>
  </si>
  <si>
    <t>一般住宅等が建ち並ぶ区画整然とした住宅地域</t>
  </si>
  <si>
    <t>水  道
下　水</t>
  </si>
  <si>
    <t>楠４丁目7番9
「楠4-10-42」</t>
  </si>
  <si>
    <t>中規模一般住宅が多い区画整然とした住宅地域</t>
  </si>
  <si>
    <t>県道沿いに中小の事業所が多く、店舗等も見られる地域</t>
  </si>
  <si>
    <t>北西24m　県道　　南西側道</t>
  </si>
  <si>
    <t>字大塚2623番5外</t>
  </si>
  <si>
    <t>店舗併用住宅が建ち並ぶ国道沿いの商業地域</t>
  </si>
  <si>
    <t xml:space="preserve">南西16m
国道
</t>
  </si>
  <si>
    <t>大字原水字南下原1389番　　　　　　　　　　（菊陽第二土地区画整理事業第52街区1区画-1）</t>
  </si>
  <si>
    <t>東間上町字今見堂3660番13</t>
  </si>
  <si>
    <t>中規模一般住宅が多い郊外の住宅地域</t>
  </si>
  <si>
    <t>南西6m　　　市道</t>
  </si>
  <si>
    <t>人吉　　　3.5km</t>
  </si>
  <si>
    <t>各種店舗の建ち並ぶ路線商業地域</t>
  </si>
  <si>
    <t>九品寺１丁目18番10
「九品寺1-18-14」</t>
  </si>
  <si>
    <t>一般住宅、農家住宅のほか農地も多く見られる住宅地域</t>
  </si>
  <si>
    <t>不整形
1.2:1</t>
  </si>
  <si>
    <t>画図町大字重富字道下438番6</t>
  </si>
  <si>
    <t>国道沿いに店舗、営業所等が連たんする商業地域</t>
  </si>
  <si>
    <t>五和町御領字町6471番1外</t>
  </si>
  <si>
    <t>河浦町河浦字妻道4660番1内</t>
  </si>
  <si>
    <t>御代志字輪渕2009番1</t>
  </si>
  <si>
    <t>中規模一般住宅のほか、アパート等も見られる既成住宅地域</t>
  </si>
  <si>
    <t>中規模一般住宅が建ち並ぶ区画整然とした住宅地域</t>
  </si>
  <si>
    <t>大中規模の工場が建ち並ぶ区画整然とした臨海型工業団地</t>
  </si>
  <si>
    <t>和水町瀬川字下北原3696番2外</t>
  </si>
  <si>
    <t>下　水</t>
  </si>
  <si>
    <t>岩尻字堂脇1211番2</t>
  </si>
  <si>
    <t>江田字石場4316番2</t>
  </si>
  <si>
    <t>大田黒字石坂2808番1</t>
  </si>
  <si>
    <t>大小規模の工場のほかに住宅も見られる工業地域</t>
  </si>
  <si>
    <t>北西6m　市道</t>
  </si>
  <si>
    <t>肥後伊倉　1.3km</t>
  </si>
  <si>
    <t>姫戸町姫浦字西成川内3055番83</t>
  </si>
  <si>
    <t>天草郡苓北町都呂々字沖ノ田34番2　</t>
  </si>
  <si>
    <t>熊　本
2.5Km</t>
  </si>
  <si>
    <t>水前寺５丁目368番1
「水前寺5-12-23」</t>
  </si>
  <si>
    <t>北24m　国道</t>
  </si>
  <si>
    <t>一般住宅、農家住宅等のほか農地等も見られる住宅地域</t>
  </si>
  <si>
    <t>西4m
市道</t>
  </si>
  <si>
    <t>松島町阿村字安造5440番8</t>
  </si>
  <si>
    <t>南西10m
市道</t>
  </si>
  <si>
    <t>清水新地1丁目705番32
「清水新地1-2-33」</t>
  </si>
  <si>
    <t>基準地の１㎡当たりの価格 　　 　(前年価格)</t>
  </si>
  <si>
    <t xml:space="preserve">変動率
(前変動率)
</t>
  </si>
  <si>
    <t>須屋字山ノ上1979番5外</t>
  </si>
  <si>
    <t>泗水町豊水字道上3504番8外</t>
  </si>
  <si>
    <t>合志市須屋字二本松2765番12</t>
  </si>
  <si>
    <t>南関町大字小原字原1413番1</t>
  </si>
  <si>
    <t>菊陽町大字津久礼字下沖野3000番10</t>
  </si>
  <si>
    <t>南阿蘇村大字両併字御櫃1261番2</t>
  </si>
  <si>
    <t>津奈木町大字小津奈木字男島2113番45</t>
  </si>
  <si>
    <t>相良村大字柳瀬字新村610番1</t>
  </si>
  <si>
    <t>下田温泉停
250m</t>
  </si>
  <si>
    <t>中規模一般住宅の中に空地が見られる閑静な住宅地域</t>
  </si>
  <si>
    <t>東5m
市道</t>
  </si>
  <si>
    <t>上熊本
2km</t>
  </si>
  <si>
    <t>龍田7丁目368番12
「龍田7-1-15」</t>
  </si>
  <si>
    <t>志岐字中山1501番9外</t>
  </si>
  <si>
    <t>農家住宅、農地等が混在する既成住宅地域</t>
  </si>
  <si>
    <t>一般住宅のほかに公営住宅等も見られる住宅地域</t>
  </si>
  <si>
    <t>水上村大字岩野字上楠2520番2</t>
  </si>
  <si>
    <t>大字湯山字下覚井395番2</t>
  </si>
  <si>
    <t>水　道　　　　　下　水</t>
  </si>
  <si>
    <t>大字深水字小田下2083番7</t>
  </si>
  <si>
    <t>大字川辺字内田5447番</t>
  </si>
  <si>
    <t>渡鹿6丁目736番49
「渡鹿6-5-28」</t>
  </si>
  <si>
    <t>一般住宅を中心に共同住宅等が介在する住宅地域</t>
  </si>
  <si>
    <t>南4.5m
市道</t>
  </si>
  <si>
    <t>下原田町字荒毛字久木原2113番7</t>
  </si>
  <si>
    <t>南東4m
市道</t>
  </si>
  <si>
    <t>武蔵ケ丘３丁目6番
「武蔵ケ丘3-11-21」</t>
  </si>
  <si>
    <t>千丁町古閑出字四五番割1913番1</t>
  </si>
  <si>
    <t>千丁町新牟田字葭原1190番1</t>
  </si>
  <si>
    <t>南東4m
市道  　</t>
  </si>
  <si>
    <t>あさぎり町上南字上寺1630番3</t>
  </si>
  <si>
    <t>農家住宅が多く一般住宅、農地等が混在する住宅地域</t>
  </si>
  <si>
    <t>西6m
町道</t>
  </si>
  <si>
    <t>鏡町貝洲字弐弐番割1058番2</t>
  </si>
  <si>
    <t>南東5m
市道</t>
  </si>
  <si>
    <t>大字木葉字高月600番1の2</t>
  </si>
  <si>
    <t>幾久富字建山1909番1136</t>
  </si>
  <si>
    <t>南8m
市道</t>
  </si>
  <si>
    <t>豊岡字泉ヶ丘2053番44</t>
  </si>
  <si>
    <t>大字津奈木字中尾1006番4</t>
  </si>
  <si>
    <t>台　形
3:1</t>
  </si>
  <si>
    <t>農家住宅のほか農地も見られる既成農家集落地域</t>
  </si>
  <si>
    <t>一般住宅の中に空地等が見られる区画整然とした住宅地域</t>
  </si>
  <si>
    <t>周辺が開発されつつある熟成度の高い宅地見込地地域</t>
  </si>
  <si>
    <t>日用品店舗等が建ち並ぶ駅前商店街</t>
  </si>
  <si>
    <t>中規模の一般住宅、農家住宅が混在する地域</t>
  </si>
  <si>
    <t>農家住宅の中に一般住宅が介在する住宅地域</t>
  </si>
  <si>
    <t>南西3.5m
町道</t>
  </si>
  <si>
    <t>南8.5m
県道
背面道</t>
  </si>
  <si>
    <t>3</t>
  </si>
  <si>
    <t>古城町字一ツ塩屋2853番22</t>
  </si>
  <si>
    <t>中規模一般住宅の中に空地等が見られる既成住宅地域</t>
  </si>
  <si>
    <t>中小規模工場が建ち並ぶ工業地域</t>
  </si>
  <si>
    <t>幹線道路沿いに中低層の店舗、事務所等が建ち並ぶ商業地域</t>
  </si>
  <si>
    <t>店舗、店舗兼住宅、銀行等が混在する既成商業地域</t>
  </si>
  <si>
    <t>台　形
1:2.5</t>
  </si>
  <si>
    <t>農家住宅、一般住宅に農地等が見られる住宅地域</t>
  </si>
  <si>
    <t>免田東字久鹿749番8</t>
  </si>
  <si>
    <t>店舗、事務所、工場等が混在する国道沿いの路線商業地域</t>
  </si>
  <si>
    <t>西　里
3.5km</t>
  </si>
  <si>
    <t>幸田2丁目605番1外
「幸田2-10-60」</t>
  </si>
  <si>
    <t>店舗Ｓ２</t>
  </si>
  <si>
    <t>沿道サービス関連店舗を中心に事業所等が介在する路線商業地域</t>
  </si>
  <si>
    <t>南36m
国道
西側道</t>
  </si>
  <si>
    <t>水　道
下　水</t>
  </si>
  <si>
    <t>台　形
1.5:1</t>
  </si>
  <si>
    <t>農村集落内に介在する小規模分譲住宅地域</t>
  </si>
  <si>
    <t>北3.7m
市道</t>
  </si>
  <si>
    <t>南西4.5m
市道</t>
  </si>
  <si>
    <t>中規模の一般住宅が多い閑静な住宅地域</t>
  </si>
  <si>
    <t>水　道　　　　　　　　　下　水</t>
  </si>
  <si>
    <t>北東20m
町道</t>
  </si>
  <si>
    <t>水　道         下　水</t>
  </si>
  <si>
    <t>水　道　　　　　　　　　　下　水</t>
  </si>
  <si>
    <t>中規模の一般住宅等が見られる海沿いの住宅地域</t>
  </si>
  <si>
    <t>大字宮原字上湯原1849番1外</t>
  </si>
  <si>
    <t>北3.5m
道路</t>
  </si>
  <si>
    <t>農漁家住宅が多い海沿いの住宅地域</t>
  </si>
  <si>
    <t>南西5m
市道</t>
  </si>
  <si>
    <t>本口停
450m</t>
  </si>
  <si>
    <t>5</t>
  </si>
  <si>
    <t>松島町合津字六百田785番1</t>
  </si>
  <si>
    <t>大字引水字東山588番5</t>
  </si>
  <si>
    <t>中規模一般住宅が建ち並ぶ住宅地域</t>
  </si>
  <si>
    <t>長嶺東２丁目1675番102
「長嶺東2-33-2」</t>
  </si>
  <si>
    <t>県道背後の農家住宅一般住宅地域</t>
  </si>
  <si>
    <t>一  武
1.9km</t>
  </si>
  <si>
    <t>一般住宅が建ち並ぶ区画整然とした住宅地域</t>
  </si>
  <si>
    <t>西松江城町6号22番
「西松江城町6-24」</t>
  </si>
  <si>
    <t>中規模一般住宅のほかにアパート等が見られる閑静な住宅地域</t>
  </si>
  <si>
    <t>南東4m
市道</t>
  </si>
  <si>
    <t>下南部１丁目519番48
「下南部1-3-89」</t>
  </si>
  <si>
    <t>中小規模の一般住宅が多い利便性に富む住宅地域</t>
  </si>
  <si>
    <t>大江４丁目13番12
「大江4-13-24」</t>
  </si>
  <si>
    <t>中小規模の一般住宅の中に工場等も見られる住宅地域</t>
  </si>
  <si>
    <t>小規模の漁家住宅のほか店舗等も見られる区画整然とした住宅地域</t>
  </si>
  <si>
    <t>二江郵便局前停
350m</t>
  </si>
  <si>
    <t>小売店舗、飲食店舗等が建ち並ぶ既成商業地域</t>
  </si>
  <si>
    <t>黒髪町
400m</t>
  </si>
  <si>
    <t>周辺を農地に囲まれた農家住宅が多い農家集落地域</t>
  </si>
  <si>
    <t>水田地区に農家が点在する地域</t>
  </si>
  <si>
    <t>農家住宅のほか一般住宅も見られる農家集落地域</t>
  </si>
  <si>
    <t>国道沿いに店舗、工場、住宅等が混在する地域</t>
  </si>
  <si>
    <t>堅志田字園原230番5</t>
  </si>
  <si>
    <t>中規模一般住宅の多い、空地も見られる住宅地域</t>
  </si>
  <si>
    <t>台　形
1:1</t>
  </si>
  <si>
    <t>幹線街路沿いに店舗住宅等の混在する路線商業地域</t>
  </si>
  <si>
    <t>南東16m
市道
背面道</t>
  </si>
  <si>
    <t>武蔵塚
400m</t>
  </si>
  <si>
    <t>中規模一般住宅が建ち並ぶ閑静な住宅地域</t>
  </si>
  <si>
    <t>水　道
下　水</t>
  </si>
  <si>
    <t>春日５丁目144番1
「春日5-5-14」　　　　　　　　　　　　</t>
  </si>
  <si>
    <t>中小規模の漁家住宅が多い既成の住宅地域</t>
  </si>
  <si>
    <t>県道沿いに店舗及び店舗併用住宅等が建ち並ぶ近隣商業地域</t>
  </si>
  <si>
    <t>店舗、事務所等が建ち並ぶ商業地域</t>
  </si>
  <si>
    <t>工場のほか空地も見られる工業団地内の工業地域</t>
  </si>
  <si>
    <t>中規模一般住宅が多く、空地も見られる閑静な住宅地域</t>
  </si>
  <si>
    <t>阿蘇下田城ふれあい温泉1km</t>
  </si>
  <si>
    <t>北東11m
県道
背面道</t>
  </si>
  <si>
    <t>北8m
市道</t>
  </si>
  <si>
    <t>北西4.5m
市道</t>
  </si>
  <si>
    <t>一般住宅のほかアパート等が混在する既成住宅地域</t>
  </si>
  <si>
    <t>西5.5m
市道</t>
  </si>
  <si>
    <t>1:7.5</t>
  </si>
  <si>
    <t>小規模の一般住宅が多い商店街背後の既成住宅地域</t>
  </si>
  <si>
    <t>一般住宅のほかにアパート等も見られる区画整然とした住宅地域</t>
  </si>
  <si>
    <t>古川町46番
「古川町10-7」</t>
  </si>
  <si>
    <t>一般住宅が多い、区画整然とした住宅地域</t>
  </si>
  <si>
    <t>南校前停
300m</t>
  </si>
  <si>
    <t xml:space="preserve">水　道
下　水   </t>
  </si>
  <si>
    <t>立願寺字東段700番34</t>
  </si>
  <si>
    <t>中規模一般住宅が多い区画整然とした住宅地域</t>
  </si>
  <si>
    <t>北4m
市道</t>
  </si>
  <si>
    <t>花園３丁目100番3
「花園3-21-47」</t>
  </si>
  <si>
    <t>阿蘇郡南小国町大字赤馬場字磧ノ本1159番4</t>
  </si>
  <si>
    <t>20</t>
  </si>
  <si>
    <t>丸島町２丁目278番
「丸島町2-9-16」</t>
  </si>
  <si>
    <t>一般住宅、農家住宅のほか郵便局等も見られる住宅地域</t>
  </si>
  <si>
    <t>低層の店舗、営業所、医院等が混在する県道沿いの商業地域</t>
  </si>
  <si>
    <t>南西32m
県道</t>
  </si>
  <si>
    <t>農家住宅、一般住宅が混在する住宅地域</t>
  </si>
  <si>
    <t>南3.5m
町道</t>
  </si>
  <si>
    <t>松　橋
19km</t>
  </si>
  <si>
    <t>志柿町字樋渡6030番62</t>
  </si>
  <si>
    <t>一般住宅が見られる環境の良い住宅地域</t>
  </si>
  <si>
    <t>中の浦停
300m</t>
  </si>
  <si>
    <t>大字花岡字杉谷1699番6</t>
  </si>
  <si>
    <t>南西4m
私道</t>
  </si>
  <si>
    <t>大字湯浦字友田65番24</t>
  </si>
  <si>
    <t>三角町三角浦字首入1159番106外</t>
  </si>
  <si>
    <t>小売店舗、飲食店舗等が混在する商業地域</t>
  </si>
  <si>
    <t>東11m
市道</t>
  </si>
  <si>
    <t>松橋町松橋字瓶屋980番外の内</t>
  </si>
  <si>
    <t>山鹿字西九日町1616番7外</t>
  </si>
  <si>
    <t>不整形
3:1</t>
  </si>
  <si>
    <t>鹿本町来民字大坪694番1外</t>
  </si>
  <si>
    <t>台　形
1:2.5</t>
  </si>
  <si>
    <t>小売店舗、店舗併用住宅が連たんする商店街</t>
  </si>
  <si>
    <t>水　道
下　水</t>
  </si>
  <si>
    <t>熊  本
7.3km</t>
  </si>
  <si>
    <t>城山下代1丁目753番8　　　　　　　　　　　　　　　　　　　　　　　　　　　　　　　　　　　　　　　　　　　　　　　　　　　　　　　　　　　　　　　　　　　　　　　　　　　　　　　　　　　　　　　　　　　　　　　　　　　　　　　　　　　　　　　「城山下代1-3-8」</t>
  </si>
  <si>
    <t>一般住宅のほかアパート等が混在する区画整然とした住宅地域</t>
  </si>
  <si>
    <t>出水６丁目5番7
「出水6-3-20」</t>
  </si>
  <si>
    <t>一般住宅の中にアパート等が見られる区画整然とした住宅地域</t>
  </si>
  <si>
    <t>南熊本
1.3km</t>
  </si>
  <si>
    <t>オフィスビルが建ち並ぶ幹線道路沿いの商業地域</t>
  </si>
  <si>
    <t>農家、一般住宅の混在地域</t>
  </si>
  <si>
    <t>鹿本町来民字中町1623番2</t>
  </si>
  <si>
    <t>上益城郡御船町大字高木字上古閑原2091番22</t>
  </si>
  <si>
    <t>大字鯰字久保1744番2</t>
  </si>
  <si>
    <t>島崎２丁目310番
「島崎2-15-21」</t>
  </si>
  <si>
    <t>幹線街路沿いに小売店舗、スーパー、銀行等が建ち並ぶ商業地域</t>
  </si>
  <si>
    <t>国道沿いに店舗、自動車関連産業の多い商業地域</t>
  </si>
  <si>
    <t>南高江１丁目845番4外
「南高江1-13-8」</t>
  </si>
  <si>
    <t>一般住宅、農家住宅に農地等も見られる住宅地域</t>
  </si>
  <si>
    <t>西5.5m
町道</t>
  </si>
  <si>
    <t>営業所、中小工場、店舗等が混在の路線商業地域</t>
  </si>
  <si>
    <t>上熊本３丁目516番1
「上熊本3-16-17」　</t>
  </si>
  <si>
    <t>台  形
1.5:1</t>
  </si>
  <si>
    <t>中規模一般住宅のほかアパート等が混在する住宅地域</t>
  </si>
  <si>
    <t>南東4.5m
道路</t>
  </si>
  <si>
    <t>松  橋
2.2km</t>
  </si>
  <si>
    <t>松橋町松橋字築切1547番8</t>
  </si>
  <si>
    <t>松  橋　　2km</t>
  </si>
  <si>
    <t>松橋町両仲間字狐塚264番1</t>
  </si>
  <si>
    <t>東4.5m
市道</t>
  </si>
  <si>
    <t>小川町河江字蓼原1121番3</t>
  </si>
  <si>
    <t>周辺に農地が多く見られる住宅地域</t>
  </si>
  <si>
    <t>都
 (70,200)</t>
  </si>
  <si>
    <t>小川町江頭字十六50番12</t>
  </si>
  <si>
    <t>中規模一般住宅が多い環境の良い住宅地域</t>
  </si>
  <si>
    <t>中規模の農家住宅と一般住宅が混在する住宅地域</t>
  </si>
  <si>
    <t>「都計外」</t>
  </si>
  <si>
    <t>西7m
国道
南側道</t>
  </si>
  <si>
    <t>水　道
下　水</t>
  </si>
  <si>
    <t>農家住宅、一般住宅に農地等が見られる住宅地域</t>
  </si>
  <si>
    <t>一般住宅、農家住宅等が混在する住宅地域</t>
  </si>
  <si>
    <t>水　道
下　水</t>
  </si>
  <si>
    <t>山田甲字樋掛798番16</t>
  </si>
  <si>
    <t>一般住宅のなかに空地等が見られる住宅地域</t>
  </si>
  <si>
    <t>西5m
村道</t>
  </si>
  <si>
    <t>日用品店舗、住宅等が混在する市道沿いの商業地域</t>
  </si>
  <si>
    <t>棚底中央停
近接</t>
  </si>
  <si>
    <t>栄町507番8
「栄町10-5」</t>
  </si>
  <si>
    <t>植木町一木字山ノ本188番13</t>
  </si>
  <si>
    <t>植木町豊田字中原500番16</t>
  </si>
  <si>
    <t>南6m
市道
東側道</t>
  </si>
  <si>
    <t>植木町滴水字山ノ坊295番1</t>
  </si>
  <si>
    <t>スーパー、店舗併用住宅のほか一般住宅が混在する既成商業地域</t>
  </si>
  <si>
    <t>河浦郵便局前停
100m</t>
  </si>
  <si>
    <t>上熊本
950m</t>
  </si>
  <si>
    <t>阿　蘇　　1</t>
  </si>
  <si>
    <t>大字辺田見字山下712番10</t>
  </si>
  <si>
    <t>中規模一般住宅が建ち並ぶ区画整然とした住宅地域</t>
  </si>
  <si>
    <t>上通町1番16
「上通町4-14」</t>
  </si>
  <si>
    <t>1:4.5</t>
  </si>
  <si>
    <t>大字小坂字免ノ鼻2224番20</t>
  </si>
  <si>
    <t>南西4.5m
市道</t>
  </si>
  <si>
    <t>中小規模小売店舗が建ち並ぶ近隣商業地域</t>
  </si>
  <si>
    <t>店舗、営業所等が混在する国道沿いの商業地域</t>
  </si>
  <si>
    <t>農家住宅、一般住宅の混在する山間の住宅地域</t>
  </si>
  <si>
    <t>一般住宅、アパート、店舗等が混在する既成住宅地域</t>
  </si>
  <si>
    <t>人　吉
2km</t>
  </si>
  <si>
    <t>都
(70,200)　　 　</t>
  </si>
  <si>
    <t>住宅Ｗ２</t>
  </si>
  <si>
    <t>一般住宅の中に空地も見られる住宅地域</t>
  </si>
  <si>
    <t>北西5m
市道</t>
  </si>
  <si>
    <t>人　吉
1.5km</t>
  </si>
  <si>
    <t>下　水</t>
  </si>
  <si>
    <t>植　木
19km</t>
  </si>
  <si>
    <t xml:space="preserve">5-4       </t>
  </si>
  <si>
    <t>一般住宅のほかにアパート等が見られる住宅地域</t>
  </si>
  <si>
    <t>花園５丁目564番
「花園5-7-12」</t>
  </si>
  <si>
    <t>上熊本
800m</t>
  </si>
  <si>
    <t>池田３丁目1272番24</t>
  </si>
  <si>
    <t>中規模一般住宅が多い閑静な住宅地域</t>
  </si>
  <si>
    <t>帯山1丁目2104番11
「帯山1-20-5」</t>
  </si>
  <si>
    <t>1：1</t>
  </si>
  <si>
    <t>中規模一般住宅が建ち並ぶ既成住宅地域</t>
  </si>
  <si>
    <t>鹿本町来民字笹本770番4</t>
  </si>
  <si>
    <t>北東4m
市道</t>
  </si>
  <si>
    <t>北東13m
県道</t>
  </si>
  <si>
    <t>一般住宅、農家住宅のほか農地も見られる住宅地域</t>
  </si>
  <si>
    <t>大字西字名次場3287番37</t>
  </si>
  <si>
    <t>国道沿線に店舗、営業所等が建ち並ぶ商業地域</t>
  </si>
  <si>
    <t>大字一武字狩政下2605番13外</t>
  </si>
  <si>
    <t>多良木　　1</t>
  </si>
  <si>
    <t>基準地についての水道ガス供給施設及び下水道の整備の状況</t>
  </si>
  <si>
    <t>10</t>
  </si>
  <si>
    <t>美　里　　　1</t>
  </si>
  <si>
    <t>南東14m
国道</t>
  </si>
  <si>
    <t>水　道</t>
  </si>
  <si>
    <t>赤　水
1.5km</t>
  </si>
  <si>
    <t>大字小津奈木字男島2120番51外</t>
  </si>
  <si>
    <t>中小規模工場が多い海に近い工業地域</t>
  </si>
  <si>
    <t>津奈木
2.0km</t>
  </si>
  <si>
    <t>北東4m
道路</t>
  </si>
  <si>
    <t>大矢野庁舎背後の高台にある一般住宅地域</t>
  </si>
  <si>
    <t>中規模の農家住宅、一般住宅等が混在する古くからの住宅地域</t>
  </si>
  <si>
    <t>北10m
国道
東側道</t>
  </si>
  <si>
    <t>久原字吹上4230番16</t>
  </si>
  <si>
    <t>南東9m
道路</t>
  </si>
  <si>
    <t>植　木
18km</t>
  </si>
  <si>
    <t>一般住宅、農家住宅等が混在する住宅地域</t>
  </si>
  <si>
    <t>秋津町秋田字古屋敷3441番13</t>
  </si>
  <si>
    <t>中規模一般住宅が多い区画整然とした分譲住宅地域</t>
  </si>
  <si>
    <t>新水前寺
6.3km</t>
  </si>
  <si>
    <t>八　代　　１</t>
  </si>
  <si>
    <t>松  橋
3.8km</t>
  </si>
  <si>
    <t>三  角
250m</t>
  </si>
  <si>
    <t>三  角
2.9km</t>
  </si>
  <si>
    <t>松　橋
900m</t>
  </si>
  <si>
    <t>松  橋
300m</t>
  </si>
  <si>
    <t>南西20m
市道</t>
  </si>
  <si>
    <t>水前寺
1.5km</t>
  </si>
  <si>
    <t>一般住宅の中に空地等が見られる既成住宅地域</t>
  </si>
  <si>
    <t>区画整然とした中規模一般住宅地域</t>
  </si>
  <si>
    <t xml:space="preserve">水　道
下　水 </t>
  </si>
  <si>
    <t>古城町字塩田422番24</t>
  </si>
  <si>
    <t>中規模分譲住宅が多い住宅地域</t>
  </si>
  <si>
    <t>新水前寺
 4km</t>
  </si>
  <si>
    <t>出水１丁目88番1
「出水1-2-20」</t>
  </si>
  <si>
    <t>幹線道路沿いに中低層の店舗併用住宅が建ち並ぶ商業地域</t>
  </si>
  <si>
    <t>国府１丁目535番外
「国府1-13-5」</t>
  </si>
  <si>
    <t>店 舗 兼
共同住宅
ＲＣ４</t>
  </si>
  <si>
    <t>中低層の店舗が建ち並ぶ電車通り沿いの商業地域</t>
  </si>
  <si>
    <t>水　道
ガ  ス
下　水</t>
  </si>
  <si>
    <t>免田東字八幡1835番8</t>
  </si>
  <si>
    <t>中規模一般住宅の多い既成住宅地域</t>
  </si>
  <si>
    <t>北東5.5m
町道</t>
  </si>
  <si>
    <t>免田西字永才2743番1外</t>
  </si>
  <si>
    <t>須屋字山伏塚2062番7</t>
  </si>
  <si>
    <t>須屋字峠1851番9</t>
  </si>
  <si>
    <t>須屋字池ノ前3117番12</t>
  </si>
  <si>
    <t>水前寺
1.2km</t>
  </si>
  <si>
    <t>大江停
90m</t>
  </si>
  <si>
    <t>中小規模の漁家住宅の中に一般住宅等が混在する既成住宅地域</t>
  </si>
  <si>
    <t>上板楠字門出1978番１外</t>
  </si>
  <si>
    <t>江田字馬場55番1</t>
  </si>
  <si>
    <t>龍ヶ岳町高戸字北ノ迫4129番21</t>
  </si>
  <si>
    <t>一般住宅の中に空地等が見られる区画整然とした住宅地域</t>
  </si>
  <si>
    <t>南4.5m
市道</t>
  </si>
  <si>
    <t>東風留停
300m</t>
  </si>
  <si>
    <t>一般住宅、農家住宅等に空地が見られる住宅地域</t>
  </si>
  <si>
    <t>8</t>
  </si>
  <si>
    <t>岡原北字宮野1294番13</t>
  </si>
  <si>
    <t>北東11m
国道
北西側道</t>
  </si>
  <si>
    <t>遊覧船のりば前停
150m</t>
  </si>
  <si>
    <t>水　道 
下　水</t>
  </si>
  <si>
    <t>玉　名     　1</t>
  </si>
  <si>
    <t>中規模の工場、営業所等が混在する工業地域</t>
  </si>
  <si>
    <t>熊　本
3.8km</t>
  </si>
  <si>
    <t>水　道
下　水　</t>
  </si>
  <si>
    <t>平山町3219番1</t>
  </si>
  <si>
    <t>北12m
県道</t>
  </si>
  <si>
    <t>水　俣
2.1km</t>
  </si>
  <si>
    <t>国道266号沿いに小売店舗、事務所等が建ち並ぶ路線商業地域</t>
  </si>
  <si>
    <t>波多浦
5km</t>
  </si>
  <si>
    <t>住宅Ｗ２</t>
  </si>
  <si>
    <t>農家住宅が多く一般住宅も介在する農家集落地域</t>
  </si>
  <si>
    <t>南4m
町道</t>
  </si>
  <si>
    <t>一般住宅のほか農家住宅も見られる住宅地域</t>
  </si>
  <si>
    <t>大字稲佐字迫327番14</t>
  </si>
  <si>
    <t>大字二俣字前田24番</t>
  </si>
  <si>
    <t>一般住宅、農家住宅等が混在する住宅地域</t>
  </si>
  <si>
    <t>低層店舗、事務所等が見られる国道沿いの路線商業地域</t>
  </si>
  <si>
    <t>栖本支所前停
近接</t>
  </si>
  <si>
    <t>南東6m
市道</t>
  </si>
  <si>
    <t xml:space="preserve">南西6m
市道 </t>
  </si>
  <si>
    <t>周辺に一般住宅、共同住宅が見られる熟成度の高い地域</t>
  </si>
  <si>
    <t>水　道　下　水</t>
  </si>
  <si>
    <t>近くに農地も見られる小規模住宅団地</t>
  </si>
  <si>
    <t>21</t>
  </si>
  <si>
    <t>田中西町10号7番</t>
  </si>
  <si>
    <t>八　代
3.6km</t>
  </si>
  <si>
    <t>水　道　　　　　　　　　　ガ　ス　下　水</t>
  </si>
  <si>
    <t>農家住宅、一般住宅の中に事業所等が混在する住宅地域</t>
  </si>
  <si>
    <t>店舗兼住宅等が多い近隣商業地域</t>
  </si>
  <si>
    <t>西9m
町道　　北側道</t>
  </si>
  <si>
    <t>南西6m
町道</t>
  </si>
  <si>
    <t>南西11m
町道</t>
  </si>
  <si>
    <t>農家住宅、一般住宅のほか空地も見られる住宅地域</t>
  </si>
  <si>
    <t>西5.5m
町道
北側道</t>
  </si>
  <si>
    <t>南福寺580番
「南福寺8-18」</t>
  </si>
  <si>
    <t>中小規模の工場が多い当尾原地区工業地域</t>
  </si>
  <si>
    <t>波野大字波野字中大道3767番3</t>
  </si>
  <si>
    <t>本渡町本戸馬場字西ノ久保1604番7</t>
  </si>
  <si>
    <t>有明町下津浦字権六2987番</t>
  </si>
  <si>
    <t>有明町大島子字江口2664番2</t>
  </si>
  <si>
    <t>有明町大浦字西町1730番1</t>
  </si>
  <si>
    <t>御所浦町御所浦字向エ3820番</t>
  </si>
  <si>
    <t>御所浦町御所浦字竹ノ内2139番</t>
  </si>
  <si>
    <t>一般住宅、農家住宅、農地等の混在する住宅地域</t>
  </si>
  <si>
    <t>北東6m
県道
北西側道</t>
  </si>
  <si>
    <t>一般住宅、共同住宅のほか農地も見られる住宅地域</t>
  </si>
  <si>
    <t>不整形
1:1.5</t>
  </si>
  <si>
    <t>一般住宅、農家住宅のほか、農地も多く見られる住宅地域</t>
  </si>
  <si>
    <t>中字寺畑1685番1</t>
  </si>
  <si>
    <t>出水７丁目733番129
「出水7-69-13」</t>
  </si>
  <si>
    <t>南熊本
2.2km</t>
  </si>
  <si>
    <t>尾ノ上１丁目24番
「尾ノ上1-19-2」</t>
  </si>
  <si>
    <t>中規模一般住宅のほかマンション等も混在する既成住宅地域</t>
  </si>
  <si>
    <t>小規模の飲食店が建ち並ぶ温泉街の商業地域</t>
  </si>
  <si>
    <t>中規模の農家住宅が見られる既成住宅地域</t>
  </si>
  <si>
    <t>南東4m
市道
北側道</t>
  </si>
  <si>
    <t>不整形
1:1.5</t>
  </si>
  <si>
    <t>店舗Ｓ１</t>
  </si>
  <si>
    <t>幹線沿いに店舗、工場、住宅等が混在する業務地域</t>
  </si>
  <si>
    <t>東10m
県道
背面道</t>
  </si>
  <si>
    <t>上天草　　1</t>
  </si>
  <si>
    <t>松島町合津字下御所河内4253番3外</t>
  </si>
  <si>
    <t>中規模の一般住宅、小売店舗等が混在する住宅地域</t>
  </si>
  <si>
    <t>基準地　　の地積　</t>
  </si>
  <si>
    <t>中規模の一般住宅の中に空地等が見られる区画整然とした住宅地域</t>
  </si>
  <si>
    <t>成川内団地停
100m</t>
  </si>
  <si>
    <t>不整形
2:1</t>
  </si>
  <si>
    <t>東2.5m
市道</t>
  </si>
  <si>
    <t>牟田漁港停
200m</t>
  </si>
  <si>
    <t>桜木４丁目182番11
「桜木4-12-5」</t>
  </si>
  <si>
    <t>一般住宅、農漁家住宅等の混在する住宅地域</t>
  </si>
  <si>
    <t>一般住宅、アパート等が混在する既成住宅地域</t>
  </si>
  <si>
    <t>阿  蘇
600m</t>
  </si>
  <si>
    <t>大字満願寺字火焼輪智6368番37</t>
  </si>
  <si>
    <t>小国町大字黒渕字原ノ向1828番2の2</t>
  </si>
  <si>
    <t>北7m
町道</t>
  </si>
  <si>
    <t>人  吉
4km</t>
  </si>
  <si>
    <t>平山字西浦1930番１</t>
  </si>
  <si>
    <t>熊  本
1.5km</t>
  </si>
  <si>
    <t>上熊本
2.8km</t>
  </si>
  <si>
    <t>白浜町564番2
「白浜町20-39」</t>
  </si>
  <si>
    <t>北4m
市道</t>
  </si>
  <si>
    <t>嘉島町大字鯰字高八2833番3</t>
  </si>
  <si>
    <t>北西6m
町道</t>
  </si>
  <si>
    <t>中規模一般住宅と農家住宅が混在する住宅地域</t>
  </si>
  <si>
    <t>十禅寺２丁目599番3
「十禅寺2-16-8」</t>
  </si>
  <si>
    <t>熊  本
2.5km</t>
  </si>
  <si>
    <t>西5m
道路</t>
  </si>
  <si>
    <t>南東3.5m
市道
北東側道</t>
  </si>
  <si>
    <t>河浦町宮野河内字雲津2018番21</t>
  </si>
  <si>
    <t>一般住宅、農家住宅、公共施設等の混在する住宅地域</t>
  </si>
  <si>
    <t>低層の各種店舗、事務所等が連たんする商業地域</t>
  </si>
  <si>
    <t>国道沿いに自動車関連店舗、営業所等が建ち並ぶ路線商業地域</t>
  </si>
  <si>
    <t>瀬戸大橋停
近接</t>
  </si>
  <si>
    <t>南東10m
市道</t>
  </si>
  <si>
    <t>「都計外」</t>
  </si>
  <si>
    <t>山鹿市山鹿字東原935番3</t>
  </si>
  <si>
    <t>中規模低層の一般住宅が建ち並ぶ既成住宅地域</t>
  </si>
  <si>
    <t>植木町岩野字相田908番8</t>
  </si>
  <si>
    <t>低層の小売店舗のほか住宅も混在する商業地域</t>
  </si>
  <si>
    <t>春日2丁目718番5　　　　　　「春日2-3-26」</t>
  </si>
  <si>
    <t>不整形　　　　1:1.5</t>
  </si>
  <si>
    <t>中規模一般住宅が多い南向き傾斜の閑静な住宅地域</t>
  </si>
  <si>
    <t xml:space="preserve">水  道
ガ  ス
下　水  </t>
  </si>
  <si>
    <t>長嶺南６丁目1900番10
「長嶺南6-8-31｣</t>
  </si>
  <si>
    <t>商店街背後の一般住宅のほか店舗も見られる住宅地域</t>
  </si>
  <si>
    <t>大字引水字三吉原750番2外</t>
  </si>
  <si>
    <t>飲食店舗、営業所等が混在し、空閑地も見られる路線商業地域</t>
  </si>
  <si>
    <t>東4.5m
市道</t>
  </si>
  <si>
    <t>上熊本
2.5km</t>
  </si>
  <si>
    <t>島崎２丁目749番1
「島崎2-23-13」</t>
  </si>
  <si>
    <t>一般住宅が多い区画整然とした既成住宅地域</t>
  </si>
  <si>
    <t>荒　尾
 400m</t>
  </si>
  <si>
    <t>不整形
2.5:1</t>
  </si>
  <si>
    <t>宇  城　　1</t>
  </si>
  <si>
    <t>宇城市三角町三角浦字首入1159番5</t>
  </si>
  <si>
    <t>北西6m
市道</t>
  </si>
  <si>
    <t>三角町三角浦字瀬戸1298番4</t>
  </si>
  <si>
    <t>北10.5m
市道</t>
  </si>
  <si>
    <t>三角町郡浦字京塚78番3</t>
  </si>
  <si>
    <t>不知火町御領字東原88番27</t>
  </si>
  <si>
    <t>中規模一般住宅等が建ち並ぶ区画整然とした住宅地域</t>
  </si>
  <si>
    <t>一般住宅等に囲まれた駅近くの熟成度の高い宅地見込地地域</t>
  </si>
  <si>
    <t>松橋町曲野字右近田2483番18</t>
  </si>
  <si>
    <t>製造卸売業店舗、共同住宅等が混在する既成商業地域</t>
  </si>
  <si>
    <t>下通１丁目7番24
「下通1-7-20」</t>
  </si>
  <si>
    <t>本山４丁目423番外
「本山4-3-3」</t>
  </si>
  <si>
    <t>不整形
1:1.2</t>
  </si>
  <si>
    <t>事務所、店舗等が混在する路線商業地域</t>
  </si>
  <si>
    <t>南東22m
国道</t>
  </si>
  <si>
    <t>国道沿いに営業所、店舗等が混在する路線商業地域</t>
  </si>
  <si>
    <t>北西4m
町道</t>
  </si>
  <si>
    <t>南西5m
町道
北西側道</t>
  </si>
  <si>
    <t>西  里
2.1km</t>
  </si>
  <si>
    <t>一般住宅、農家住宅等が混在する住宅地域</t>
  </si>
  <si>
    <t xml:space="preserve">北西5m
市道    </t>
  </si>
  <si>
    <t>一般住宅、農家住宅のほか農地も見られる住宅地域</t>
  </si>
  <si>
    <t>西4m
市道</t>
  </si>
  <si>
    <t>東3m
市道</t>
  </si>
  <si>
    <t>大字中松字尾上300番12</t>
  </si>
  <si>
    <t>小規模な店舗併用住宅等が建ち並ぶ既成商業地域</t>
  </si>
  <si>
    <t>西原村大字布田字玉ノ迫1329番7</t>
  </si>
  <si>
    <t>一般住宅のほか農地等も見られる住宅地域</t>
  </si>
  <si>
    <t>大字河原字門出916番5</t>
  </si>
  <si>
    <t>人吉市灰久保町16番4外</t>
  </si>
  <si>
    <t>中規模の一般住宅が建ち並ぶ既成住宅地域</t>
  </si>
  <si>
    <t>名越谷字宮ノ上60番</t>
  </si>
  <si>
    <t>一般住宅、農家住宅、畑等の混在する住宅地域</t>
  </si>
  <si>
    <t>一般住宅のほかにアパート等が見られる住宅地域</t>
  </si>
  <si>
    <t>中規模一般住宅が建ち並ぶ区画整然とした住宅地域</t>
  </si>
  <si>
    <t>富　合
3.5km</t>
  </si>
  <si>
    <t>富　合
3.8km</t>
  </si>
  <si>
    <t>店舗、事務所が建ち並ぶ幹線道路沿いの商業地域</t>
  </si>
  <si>
    <t>南22m
県道</t>
  </si>
  <si>
    <t>新水前寺
3.3km</t>
  </si>
  <si>
    <t>水前寺３丁目93番外
「水前寺3-3-28」</t>
  </si>
  <si>
    <t>病院、事務所、料理店等の中層建物が多い商業地域</t>
  </si>
  <si>
    <t>国道沿いに店舗、事務所、レストラン等が混在する路線商業地域</t>
  </si>
  <si>
    <t>下通１丁目2番8
「下通1-2-8」</t>
  </si>
  <si>
    <t>富　合
1.1km</t>
  </si>
  <si>
    <t>南東4.5m
市道</t>
  </si>
  <si>
    <t>低層店舗、旅館、銀行等が建ち並ぶ駅前商業地域</t>
  </si>
  <si>
    <t>中規模一般住宅のほかにアパート等が混在する既成住宅地域</t>
  </si>
  <si>
    <t>中規模一般住宅が多い既成の住宅地域</t>
  </si>
  <si>
    <t>西3.5m
市道</t>
  </si>
  <si>
    <t>町中心部の県道沿いに小売店舗が多く見られる古くからの商業地域</t>
  </si>
  <si>
    <t>中規模一般住宅が多い郊外の住宅地域</t>
  </si>
  <si>
    <t>中規模一般住宅のほか空き地も見られる住宅地域</t>
  </si>
  <si>
    <t>新設店舗も見られる旧来からの商業地域</t>
  </si>
  <si>
    <t>北東25m
国道</t>
  </si>
  <si>
    <t>平山新町字中道4461番5</t>
  </si>
  <si>
    <t>一般住宅の中に空地等が見られる既成住宅地域</t>
  </si>
  <si>
    <t>田</t>
  </si>
  <si>
    <t>大字田尻字福傳寺612番4</t>
  </si>
  <si>
    <t>高森町大字高森字村中1019番1</t>
  </si>
  <si>
    <t>中規模一般住宅等が建ち並ぶ既成住宅地域</t>
  </si>
  <si>
    <t>大字高森字中川原2028番8</t>
  </si>
  <si>
    <t>中規模一般住宅のほか空地も見られる閑静な住宅地域</t>
  </si>
  <si>
    <t>北西24m
市道
三方路</t>
  </si>
  <si>
    <t>八  代 
近接</t>
  </si>
  <si>
    <t>熊本中央
5-9</t>
  </si>
  <si>
    <t>熊本東
1</t>
  </si>
  <si>
    <t>熊本東
2</t>
  </si>
  <si>
    <t>※　　　   熊本東
14</t>
  </si>
  <si>
    <t>熊本西
1</t>
  </si>
  <si>
    <t>熊本西
9</t>
  </si>
  <si>
    <t>熊本南　   1</t>
  </si>
  <si>
    <t>熊本南
3</t>
  </si>
  <si>
    <t>※          熊本北
1</t>
  </si>
  <si>
    <t>熊本北
3</t>
  </si>
  <si>
    <t>熊本北
15</t>
  </si>
  <si>
    <t>選定替</t>
  </si>
  <si>
    <t>２中専
(60,200)
準防</t>
  </si>
  <si>
    <t>１住居
 (60,200)
準防</t>
  </si>
  <si>
    <t>２住居
 (60,200)
準防</t>
  </si>
  <si>
    <t>２住居
(60,200)
準防</t>
  </si>
  <si>
    <t>２中専
(60,200)</t>
  </si>
  <si>
    <t>１中専
(60,150)</t>
  </si>
  <si>
    <t>１低専
(40, 80)</t>
  </si>
  <si>
    <t>１住居
(60,200)</t>
  </si>
  <si>
    <t>　熊本市中央区</t>
  </si>
  <si>
    <t>商業
(80,600)
防火</t>
  </si>
  <si>
    <t>商業
(80,400)
準防</t>
  </si>
  <si>
    <t>商業
(80,600)
防火</t>
  </si>
  <si>
    <t>近商
(80,300)
準防</t>
  </si>
  <si>
    <t>商業
(80,600) 
防火</t>
  </si>
  <si>
    <t>商業
(80,600)
防火</t>
  </si>
  <si>
    <t>２中専
(60,150)</t>
  </si>
  <si>
    <t>1中専
(60,150)</t>
  </si>
  <si>
    <t>１中専
(60,150)</t>
  </si>
  <si>
    <t>熊本市東区長嶺南１丁目2255番201
「長嶺南1-1-83」</t>
  </si>
  <si>
    <t>　熊本市中央区・東区</t>
  </si>
  <si>
    <t>　熊本市東区</t>
  </si>
  <si>
    <t>近商
(80,300)
準防　</t>
  </si>
  <si>
    <t>準住居
(60,200)</t>
  </si>
  <si>
    <t>準工
(60,200)　　</t>
  </si>
  <si>
    <t>工業
(60,200)　　</t>
  </si>
  <si>
    <t>新水前寺
2.7km</t>
  </si>
  <si>
    <t>　熊本市東区・西区</t>
  </si>
  <si>
    <t>「調区」
(70,200)</t>
  </si>
  <si>
    <t>１住居
 (60,200)</t>
  </si>
  <si>
    <t>２住居 
 (60,200)
準防</t>
  </si>
  <si>
    <t>水　道下　水</t>
  </si>
  <si>
    <t>熊本市西区中原町字境塘1076番3</t>
  </si>
  <si>
    <t>一般住宅や共同住宅のほか公共施設等も見られる住宅地域</t>
  </si>
  <si>
    <t>　熊本市西区・南区</t>
  </si>
  <si>
    <t>近商
(80,200)</t>
  </si>
  <si>
    <t>商業　　 　(80,500）　　準防</t>
  </si>
  <si>
    <t>熊本市南区近見１丁目2902番外 
「近見1-15-7」</t>
  </si>
  <si>
    <t>　熊本市南区</t>
  </si>
  <si>
    <t>近商
(80,200)　　</t>
  </si>
  <si>
    <t xml:space="preserve">
１住居
(60,200)</t>
  </si>
  <si>
    <t>２住居
(60,200)</t>
  </si>
  <si>
    <t>東6m
市道　　北側道</t>
  </si>
  <si>
    <t>水  道ガ　ス
下  水</t>
  </si>
  <si>
    <t>中規模一般住宅が建ち並ぶ既成住宅地域</t>
  </si>
  <si>
    <t xml:space="preserve">東20m
国道
</t>
  </si>
  <si>
    <t>　熊本市南区・北区</t>
  </si>
  <si>
    <t>熊本市北区山室２丁目190番12
「山室2-9-13」</t>
  </si>
  <si>
    <t>崇城大学前
1.8km</t>
  </si>
  <si>
    <t>　熊本市北区</t>
  </si>
  <si>
    <t>１住居 
(60,200)　</t>
  </si>
  <si>
    <t>三ツ石
1.5km</t>
  </si>
  <si>
    <t>１中専
(60,150)</t>
  </si>
  <si>
    <t>山ノ内４丁目3260番17
「山ノ内4-2-121」</t>
  </si>
  <si>
    <t>城山半田２丁目129番2    　　  　　　　　  「城山半田2-4-8」</t>
  </si>
  <si>
    <t>合志２丁目652番3
「合志2-9-41｣</t>
  </si>
  <si>
    <t>１低専
(50,100)　　　　　</t>
  </si>
  <si>
    <t>１中専
(60,200)</t>
  </si>
  <si>
    <t>近商
(80,300)</t>
  </si>
  <si>
    <t>準工
(60,200)</t>
  </si>
  <si>
    <t>中小規模一般住宅のほかアパート等が見られる住宅地域</t>
  </si>
  <si>
    <t>中小規模一般住宅のほか農地等も見られる住宅地域</t>
  </si>
  <si>
    <t>植  木
7.6km</t>
  </si>
  <si>
    <t>都
２中専
(60,200)</t>
  </si>
  <si>
    <t>都
２住居
(60,200)</t>
  </si>
  <si>
    <t>都
１中専
(50,150)</t>
  </si>
  <si>
    <t>都
1低専
(50,80)</t>
  </si>
  <si>
    <t>都
１住居
(60,200)</t>
  </si>
  <si>
    <t>中規模一般住宅等が建ち並ぶ区画整然とした住宅地域</t>
  </si>
  <si>
    <t>都
１住居
(60,200)</t>
  </si>
  <si>
    <t>都
１中専
(60,200)</t>
  </si>
  <si>
    <t>都
１低専
(40, 80)</t>
  </si>
  <si>
    <t>都　　　商業
(80,400)
準防</t>
  </si>
  <si>
    <t>都
近商
(80,200)</t>
  </si>
  <si>
    <t>都
商業
(80,400)</t>
  </si>
  <si>
    <t>都
準工
(60,200)</t>
  </si>
  <si>
    <t>髙下西町字権田1371番3</t>
  </si>
  <si>
    <t>北西14m
国道</t>
  </si>
  <si>
    <t>八  代 
2.7km</t>
  </si>
  <si>
    <t>都
工業
(60,200)</t>
  </si>
  <si>
    <t>都
１住居
(60,200)</t>
  </si>
  <si>
    <t>都　　　商業
(80,400)
準防　　</t>
  </si>
  <si>
    <t>都
準工
(60,200)</t>
  </si>
  <si>
    <t>都
２低専
(60,100)</t>
  </si>
  <si>
    <t>都
準住居
(60,200)</t>
  </si>
  <si>
    <t>荒尾字上川後田4160番266</t>
  </si>
  <si>
    <t>荒　尾
 5.2km</t>
  </si>
  <si>
    <t>南東16m
市道　　南西側道</t>
  </si>
  <si>
    <t>都
近商
(80,200)</t>
  </si>
  <si>
    <t>都
商業
(80,400)</t>
  </si>
  <si>
    <t>都
準工
(60,200)　　</t>
  </si>
  <si>
    <t>都
工業
(60,200)　　</t>
  </si>
  <si>
    <t>水俣市大園町２丁目90番5
「大園町2-8-25」</t>
  </si>
  <si>
    <t xml:space="preserve">都
１中専
(60,200)   </t>
  </si>
  <si>
    <t xml:space="preserve">都
１住居
(60,200)　     </t>
  </si>
  <si>
    <t>都
商業
(80,400)　</t>
  </si>
  <si>
    <t>大園町１丁目15番
「大園町1-2-3」</t>
  </si>
  <si>
    <t>北西11m
市道</t>
  </si>
  <si>
    <t>水　俣
830m</t>
  </si>
  <si>
    <t>都
工専
(60,200)</t>
  </si>
  <si>
    <t>都
２中専
(60,200)</t>
  </si>
  <si>
    <t>都
１中専
(60,200)</t>
  </si>
  <si>
    <t>都
１低専
（50,100)</t>
  </si>
  <si>
    <t>都
１低専
(40, 80)</t>
  </si>
  <si>
    <t>都
近商
(80,300)</t>
  </si>
  <si>
    <t>都
商業
(80,400)</t>
  </si>
  <si>
    <t xml:space="preserve">都
２低専
(50,100) </t>
  </si>
  <si>
    <t>都 
商業
(80,400)</t>
  </si>
  <si>
    <t xml:space="preserve">都
１低専
(50,100) </t>
  </si>
  <si>
    <t>宇  土
2.3km</t>
  </si>
  <si>
    <t>姫戸町姫浦字大登禮　5438番</t>
  </si>
  <si>
    <t>樋島大橋下停
2.2km</t>
  </si>
  <si>
    <t>都
２低専
(50,100)</t>
  </si>
  <si>
    <t>都
工業
(60,200)</t>
  </si>
  <si>
    <t>高舞登　公園登　山口停
　250m</t>
  </si>
  <si>
    <t>都
１低専
(50,100)</t>
  </si>
  <si>
    <t>役場前停
300m</t>
  </si>
  <si>
    <t>嵐口停
550m</t>
  </si>
  <si>
    <t>南西5m
市道
北西側道</t>
  </si>
  <si>
    <t>不整形　1:1.5</t>
  </si>
  <si>
    <t>新和町小宮地字大手572番1</t>
  </si>
  <si>
    <t>小宮地
接面</t>
  </si>
  <si>
    <t>都　　　商業
(80,400)
準防　　　　　　</t>
  </si>
  <si>
    <t>河浦町河浦字四反田3141番2</t>
  </si>
  <si>
    <t>役場前停
100m</t>
  </si>
  <si>
    <t>新須屋
450m</t>
  </si>
  <si>
    <t>都
1住居
(60,200)　　　　</t>
  </si>
  <si>
    <t>都
商業
（80,400)</t>
  </si>
  <si>
    <t>都
工専
(60,200)</t>
  </si>
  <si>
    <t>工業
(60,200)</t>
  </si>
  <si>
    <t>都　　　　近商　　　　　(80,300)</t>
  </si>
  <si>
    <t>準住居　　(60,200)</t>
  </si>
  <si>
    <t>原  水　　　1.3㎞</t>
  </si>
  <si>
    <t>台　形1.2:1</t>
  </si>
  <si>
    <t>南阿蘇　　　1</t>
  </si>
  <si>
    <t>２低専
(50,100)</t>
  </si>
  <si>
    <t xml:space="preserve">１中専
(60,150) </t>
  </si>
  <si>
    <t>「調区」
(70,400)</t>
  </si>
  <si>
    <t>大字西寒野字大袛100番</t>
  </si>
  <si>
    <t>佐  敷
1km</t>
  </si>
  <si>
    <t>中規模一般住宅、共同住宅、農家住宅が混在する住宅地域</t>
  </si>
  <si>
    <t>北西7m
県道</t>
  </si>
  <si>
    <t>店舗併用住宅が見られる駅前の商業地域</t>
  </si>
  <si>
    <t>五木村丙字平瀬442番</t>
  </si>
  <si>
    <t>南東12m
県道</t>
  </si>
  <si>
    <t>人  吉
34km</t>
  </si>
  <si>
    <t>小規模の店舗兼住宅・営業所・自動車修理工場等が並ぶ路線沿いの地域</t>
  </si>
  <si>
    <t>大規模、中小規模の店舗等が建ち並ぶ商業地域</t>
  </si>
  <si>
    <t>一般住宅、店舗併用住宅、農地等が混在する地域</t>
  </si>
  <si>
    <t>一般住宅、農家住宅等が混在する住宅地域</t>
  </si>
  <si>
    <t>熊本市中央区新屋敷    ２丁目19番15
「新屋敷2-19-29」　　　　　　　　　　　　　　　　　　　　　　　　　　　　</t>
  </si>
  <si>
    <t>周辺に空地も見られる閑静な一般住宅地域</t>
  </si>
  <si>
    <t>一般住宅、農家住宅、農地、空地等が混在する山間の住宅地域</t>
  </si>
  <si>
    <t>武蔵ヶ丘北1丁目3870番118　           　　　　　「武蔵ヶ丘北1-34-19」</t>
  </si>
  <si>
    <t>南3m
未舗装　道路</t>
  </si>
  <si>
    <t>銀　　行　　　Ｓ１</t>
  </si>
  <si>
    <t>１．住宅地・商業地等</t>
  </si>
  <si>
    <t>錦　　　　9-1</t>
  </si>
  <si>
    <t>戸島西1丁目3228番28
「戸島西1-29-17」</t>
  </si>
  <si>
    <t>県道沿いに飲食店舗、営業所等が混在する業務地域</t>
  </si>
  <si>
    <t>熊本中央
1</t>
  </si>
  <si>
    <t>11</t>
  </si>
  <si>
    <t>12</t>
  </si>
  <si>
    <t>14</t>
  </si>
  <si>
    <t>15</t>
  </si>
  <si>
    <t>5-5</t>
  </si>
  <si>
    <t>5-6</t>
  </si>
  <si>
    <t>5-7</t>
  </si>
  <si>
    <t>5-8</t>
  </si>
  <si>
    <t>5-10</t>
  </si>
  <si>
    <t>5-11</t>
  </si>
  <si>
    <t>5-12</t>
  </si>
  <si>
    <t>5-13</t>
  </si>
  <si>
    <t>5-16</t>
  </si>
  <si>
    <t>5-17</t>
  </si>
  <si>
    <t>5-18</t>
  </si>
  <si>
    <t>5-19</t>
  </si>
  <si>
    <t>※　　　      
15</t>
  </si>
  <si>
    <t>17</t>
  </si>
  <si>
    <t>※　　     　    
5-1</t>
  </si>
  <si>
    <t>5-2</t>
  </si>
  <si>
    <t>5-3</t>
  </si>
  <si>
    <t>9-1</t>
  </si>
  <si>
    <t>※　      　　   
10</t>
  </si>
  <si>
    <t>※　　　   
11</t>
  </si>
  <si>
    <t>13</t>
  </si>
  <si>
    <t>5-15</t>
  </si>
  <si>
    <t>熊本中央
13</t>
  </si>
  <si>
    <t>※　　　　　5-14</t>
  </si>
  <si>
    <t>錦ヶ丘364番1外　　　「錦ケ丘19-8」</t>
  </si>
  <si>
    <t>住宅        LＳ２</t>
  </si>
  <si>
    <t>水　道下　水</t>
  </si>
  <si>
    <t>※　　　　　16</t>
  </si>
  <si>
    <t>※　　　　　5</t>
  </si>
  <si>
    <t>店舗、洗車場、一般住宅等が混在する商業地域</t>
  </si>
  <si>
    <t>20</t>
  </si>
  <si>
    <t>5-4</t>
  </si>
  <si>
    <t>16</t>
  </si>
  <si>
    <t>18</t>
  </si>
  <si>
    <t>19</t>
  </si>
  <si>
    <t>県道沿いに店舗、医院等の混在する路線商業地域</t>
  </si>
  <si>
    <t>「調区」
(50,100)</t>
  </si>
  <si>
    <t>一般住宅が多い郊外の閑静な住宅地域</t>
  </si>
  <si>
    <t>農家住宅のほか一般住宅も見られる農家集落地域</t>
  </si>
  <si>
    <t>中規模の一般住宅、農家住宅等の混在する既成の住宅地域</t>
  </si>
  <si>
    <t>中小規模の工場、倉庫等が建ち並ぶ工業地域</t>
  </si>
  <si>
    <t>中小規模一般住宅が多い漁港に近い既成住宅地域</t>
  </si>
  <si>
    <t>店舗、事務所のほか遊技場等も見られる商業地域</t>
  </si>
  <si>
    <t>肥後大津
8.5km</t>
  </si>
  <si>
    <t>大浦停　　近接</t>
  </si>
  <si>
    <t>南2.8m
市道、　西側道</t>
  </si>
  <si>
    <t>水　道　　ガ　ス
下　水</t>
  </si>
  <si>
    <t>不整形
1:1</t>
  </si>
  <si>
    <t>農家住宅が多く、一般住宅のほか農地も見られる住宅地域</t>
  </si>
  <si>
    <t>北西5.5m
市道、
北東側道</t>
  </si>
  <si>
    <t>南4m
町道</t>
  </si>
  <si>
    <t>工場Ｓ１</t>
  </si>
  <si>
    <t>県道沿いの田畑の広がる中に中小工場が点在する地域</t>
  </si>
  <si>
    <t>水　道　　下　水　</t>
  </si>
  <si>
    <t>南西7m
村道</t>
  </si>
  <si>
    <t>北4m
町道、　西側道</t>
  </si>
  <si>
    <t>大字関町字葉山1231番1</t>
  </si>
  <si>
    <t>一般住宅のほか農家住宅等も見られる住宅地域</t>
  </si>
  <si>
    <t>西5m
町道</t>
  </si>
  <si>
    <t>赤水字山色見728番4</t>
  </si>
  <si>
    <t>一般住宅のほかに空地や農地等も見られる住宅地域</t>
  </si>
  <si>
    <t>北5m
市道</t>
  </si>
  <si>
    <t>赤  水
600m</t>
  </si>
  <si>
    <t>萩原町717番7外     　　「萩原町7-5」</t>
  </si>
  <si>
    <t>中規模一般住宅のほかアパート等も見られる住宅地域</t>
  </si>
  <si>
    <t>東5m
市道</t>
  </si>
  <si>
    <t>南熊本
900m</t>
  </si>
  <si>
    <t xml:space="preserve">１住居
(60,200)
</t>
  </si>
  <si>
    <t>呉服町２丁目36番1外</t>
  </si>
  <si>
    <t xml:space="preserve">
1:2</t>
  </si>
  <si>
    <t>診 療 所
ＲＣ２</t>
  </si>
  <si>
    <t>高層マンション、低層店舗等が混在する商業地域</t>
  </si>
  <si>
    <t>熊  本
1km</t>
  </si>
  <si>
    <t>二和田字下原1277番1</t>
  </si>
  <si>
    <t>一般住宅、農家住宅が混在する住宅地域</t>
  </si>
  <si>
    <t>松  橋
20km</t>
  </si>
  <si>
    <t>大字岩城字浜崎2123番1</t>
  </si>
  <si>
    <t>店舗併用住宅、一般住宅が見られる国道沿いの商業地域</t>
  </si>
  <si>
    <t>南9m
国道</t>
  </si>
  <si>
    <t>津奈木
200m</t>
  </si>
  <si>
    <t>河浦町﨑津字村上484番外</t>
  </si>
  <si>
    <t>中高層の飲食店舗ビル等が建ち並ぶ商業地域</t>
  </si>
  <si>
    <t xml:space="preserve">
19</t>
  </si>
  <si>
    <t>営業所、小規模工場倉庫等が建ち並ぶ工場地域</t>
  </si>
  <si>
    <t>住宅　　ＬＳ２</t>
  </si>
  <si>
    <t>一般住宅、農家住宅のほか農地も見られる住宅地域</t>
  </si>
  <si>
    <t>中規模一般住宅、農家住宅等が混在する既成の住宅地域</t>
  </si>
  <si>
    <t>中小規模な小売店舗、事務所等が建ち並ぶ路線商業地域</t>
  </si>
  <si>
    <t>中規模一般住宅が建ち並ぶ郊外の住宅地域</t>
  </si>
  <si>
    <t>※　　　　　5-1</t>
  </si>
  <si>
    <t>天草町大江字横濵7249番</t>
  </si>
  <si>
    <t>花畑町10番31
「花畑町10-31」</t>
  </si>
  <si>
    <t>南3m
市道
西側道</t>
  </si>
  <si>
    <t>富合町榎津字琵琶崎1234番2</t>
  </si>
  <si>
    <t>南西3.5m
市道    北西側道</t>
  </si>
  <si>
    <t>富合町志々水字西田614番3</t>
  </si>
  <si>
    <t>南8m
市道</t>
  </si>
  <si>
    <t>富合町古閑字四反田956番1外</t>
  </si>
  <si>
    <t>南西23m
国道</t>
  </si>
  <si>
    <t>基準地　　　　　　　　　　　　　　　　　　　　　　　　　　　　　　　　　　　　　　　　　　　　　　　　　　　　　　　　　　　　　　　　　　　　　　　　　　　　　　　　　　　　　　　　　　　　　　　　　　　　　　　　番　号</t>
  </si>
  <si>
    <t>住宅Ｗ２</t>
  </si>
  <si>
    <t xml:space="preserve">下硯川２丁目2142番123　　　　　　　　　　　　　　　　　　　　　　　　　　　　　　　　　　　　　　　　　　　　　　　　　　　　　　　　　　　　　　　　　　　　　　　　　　　　　　　　　　　　　　　　　　　　　　「下硯川2-13-18」                                                                                                                                                                                         </t>
  </si>
  <si>
    <t>16</t>
  </si>
  <si>
    <t>20</t>
  </si>
  <si>
    <t>22</t>
  </si>
  <si>
    <t>24</t>
  </si>
  <si>
    <t>25</t>
  </si>
  <si>
    <t>26</t>
  </si>
  <si>
    <t>12</t>
  </si>
  <si>
    <t>※　　　　　       　　5-1</t>
  </si>
  <si>
    <t>八　代　　　　　　5-3</t>
  </si>
  <si>
    <t>4　　　　　　　　　　　　　　　　　　　　　　　　　　　　　　　　　　　　　　　　　　　　　　　　　　　　　　　　　　　　　　　　　　　　　　　　　　　　　　　　　　　　　　　　　　　　　　　　　　　　　　　　　</t>
  </si>
  <si>
    <t>4</t>
  </si>
  <si>
    <t>8</t>
  </si>
  <si>
    <t>9-1</t>
  </si>
  <si>
    <t>5-2</t>
  </si>
  <si>
    <t>上天草　　　　　　　　　　　　　　　　　　　　　6</t>
  </si>
  <si>
    <t>11</t>
  </si>
  <si>
    <t>23</t>
  </si>
  <si>
    <t>9-2</t>
  </si>
  <si>
    <t>玉　東　　　　　　　　　　　　　　　　　　　　　　　　　　　　　　　5-1</t>
  </si>
  <si>
    <t>合　志　　　　　　　　　　　　　　　　　　　　　　　　　　　　　　　　　　8</t>
  </si>
  <si>
    <t>和　水　　　　　　　　　　　　　　　　　　　　　　2</t>
  </si>
  <si>
    <t>5</t>
  </si>
  <si>
    <t>大　津　　　　　　　　　　　　　　　　　　　　　　　9-1</t>
  </si>
  <si>
    <t>3</t>
  </si>
  <si>
    <t>南小国　　　　　　　　　　　　　　　　　　　3</t>
  </si>
  <si>
    <t>西　原　　　　　　　　　　　　　　　　　　　　　　　　　2</t>
  </si>
  <si>
    <t>南阿蘇　　　　　　　　　　　　5-2</t>
  </si>
  <si>
    <t>益　城　　　　　　　3</t>
  </si>
  <si>
    <t>6</t>
  </si>
  <si>
    <t>5-1</t>
  </si>
  <si>
    <t>山　都　　　　　　　　　　　　　　　1</t>
  </si>
  <si>
    <t>山都町須原字面田140番2</t>
  </si>
  <si>
    <t>山　都　　　　　　　　　　　　　　　4</t>
  </si>
  <si>
    <t>芦　北　　　　3</t>
  </si>
  <si>
    <t>あさぎり　　　　　　　　　　　　　　　　2</t>
  </si>
  <si>
    <t>1:3</t>
  </si>
  <si>
    <t>　合志・美里・玉東</t>
  </si>
  <si>
    <t>　玉東・南関・長洲・和水</t>
  </si>
  <si>
    <t>3</t>
  </si>
  <si>
    <t>　和水・大津</t>
  </si>
  <si>
    <t>　大津・菊陽・南小国</t>
  </si>
  <si>
    <t>　南小国・小国・産山・高森・西原</t>
  </si>
  <si>
    <t>　西原・南阿蘇</t>
  </si>
  <si>
    <t>9-1</t>
  </si>
  <si>
    <t>　南阿蘇・御船・嘉島・益城</t>
  </si>
  <si>
    <t>　益城・甲佐・山都</t>
  </si>
  <si>
    <t>　山都・氷川・芦北</t>
  </si>
  <si>
    <t>　芦北・津奈木・錦</t>
  </si>
  <si>
    <t>　錦・多良木・湯前・水上・相良</t>
  </si>
  <si>
    <t>5-2</t>
  </si>
  <si>
    <t>　水俣・玉名</t>
  </si>
  <si>
    <t>　山鹿</t>
  </si>
  <si>
    <t>　菊池</t>
  </si>
  <si>
    <t>　上天草・宇城</t>
  </si>
  <si>
    <t xml:space="preserve"> 5-2</t>
  </si>
  <si>
    <t>5-1</t>
  </si>
  <si>
    <t>新町４丁目1番44
「新町4-1-31」</t>
  </si>
  <si>
    <t>1:3.5</t>
  </si>
  <si>
    <t>店　　舗　　　　　　　　住 宅 兼　　　　　　　　　　倉　　庫
ＲＣ４</t>
  </si>
  <si>
    <t>西6m
市道</t>
  </si>
  <si>
    <t>上熊本
2.1km</t>
  </si>
  <si>
    <t>出仲間４丁目237番17
「出仲間4-10-19」</t>
  </si>
  <si>
    <t>1:1.2</t>
  </si>
  <si>
    <t>中規模一般住宅が多い閑静な既成住宅地域</t>
  </si>
  <si>
    <t>北6m
市道</t>
  </si>
  <si>
    <t>水  道　　　　　　　　　　　　　ガ　ス
下  水</t>
  </si>
  <si>
    <t>南熊本
2.2km</t>
  </si>
  <si>
    <t>岱明町野口字下河原1147番13</t>
  </si>
  <si>
    <t>住宅Ｗ２</t>
  </si>
  <si>
    <t>中規模一般住宅が多い区画整然とした住宅地域</t>
  </si>
  <si>
    <t>北6m
市道</t>
  </si>
  <si>
    <t>水　道　　　　　　　　　　下　水</t>
  </si>
  <si>
    <t>玉　名
1.3km</t>
  </si>
  <si>
    <t>不知火町高良字前田231番5</t>
  </si>
  <si>
    <t>中規模一般住宅の多い区画整然とした住宅地域</t>
  </si>
  <si>
    <t>東5m
私道</t>
  </si>
  <si>
    <t>松  橋
350m</t>
  </si>
  <si>
    <t>都
(70,200)</t>
  </si>
  <si>
    <t>内牧字北新井手989番7</t>
  </si>
  <si>
    <t>1:1.5</t>
  </si>
  <si>
    <t>中規模一般住宅のほかにアパート、空地もみられる住宅地域</t>
  </si>
  <si>
    <t>内  牧
4.3km</t>
  </si>
  <si>
    <t>須屋字塔ノ木434番1</t>
  </si>
  <si>
    <t>不整形　　　　　　　　　　　　　　　　　　　　　　　　　1:1</t>
  </si>
  <si>
    <t>新須屋
150m</t>
  </si>
  <si>
    <t>大字赤馬場字東市原1904番4</t>
  </si>
  <si>
    <t>不整形　　　　　　　　　　　1:3</t>
  </si>
  <si>
    <t>一般住宅の中に空地等の見られる住宅地域</t>
  </si>
  <si>
    <t xml:space="preserve">南東4m
町道  </t>
  </si>
  <si>
    <t>阿  蘇
24.3km</t>
  </si>
  <si>
    <t>中規模一般住宅の多い環境の良い既存住宅地域</t>
  </si>
  <si>
    <t>一般住宅、アパートに空地も残る住宅地域</t>
  </si>
  <si>
    <t>1:2</t>
  </si>
  <si>
    <t>1:1.2</t>
  </si>
  <si>
    <t>東4m
市道</t>
  </si>
  <si>
    <t>台形
1:2</t>
  </si>
  <si>
    <t>北東5m
未舗装　　　　　　　　　　　　　市道</t>
  </si>
  <si>
    <r>
      <rPr>
        <sz val="11"/>
        <rFont val="ＭＳ 明朝"/>
        <family val="1"/>
      </rPr>
      <t>「都計外」</t>
    </r>
    <r>
      <rPr>
        <sz val="12"/>
        <rFont val="ＭＳ 明朝"/>
        <family val="1"/>
      </rPr>
      <t>　　　　　　　　　　　　　　　　　　　　　　　　　　　　　　　　　　　　　　　　　　　　　　　　　　　　　　　　　　　　　　　　　　　　　　　　　　　　　　　　　　　　　　　　　　　　　　　　　　　　　　　　　　　　　　国立公　　　　　　　　　　　　　　　　　　　　　　　　　　　　　　　　　　　　　　　　　　　　　　　　　　　　　　　　　　　　　　　　　　　　　　　　　　　　　　　　　　　　　　　　　　　　　　　　　　　　　　　　　　　　　　　　　　（普通）　　　　</t>
    </r>
  </si>
  <si>
    <r>
      <rPr>
        <sz val="11"/>
        <rFont val="ＭＳ 明朝"/>
        <family val="1"/>
      </rPr>
      <t>「都計外」</t>
    </r>
    <r>
      <rPr>
        <sz val="12"/>
        <rFont val="ＭＳ 明朝"/>
        <family val="1"/>
      </rPr>
      <t>　　　　　　　　　　　　　　　　　　　　　　　　　　　　　　　　　　　　　　　　　　　　　　　　　　　　　　　　　　　　　　　　　　　　　　　　　　　　　　　　　　　　　　　　　　　　　　　　　　　　　　　　　　　　　　　　　　　　　　　　　　　　　　　　　　　　　　　　　　　　　　　　　　　　　　　　　　　　　　　　　　　　　　　　　　　　　　　　　　　　　　　　　　　　　　　　　　　　　　　　　　　　　　　　　　　　　　　　　　　　　　国立公　　　　　　　　　　　　　　　　　　　　　　　　　　　　　　　　　　　　　　　　　　　　　　　　　　　　　　　　　　　　　　　　　　　　　　　　　　　　　　　　　　　　　　　　　　　　　　　　　　　　　　　　　　　　　（普通）　　　　</t>
    </r>
  </si>
  <si>
    <t>一般住宅を中心に空地等も見られる既成住宅地域</t>
  </si>
  <si>
    <t>1:1.2</t>
  </si>
  <si>
    <t>水道</t>
  </si>
  <si>
    <t>下水</t>
  </si>
  <si>
    <t>※　　　        
5-4</t>
  </si>
  <si>
    <t>※                                                                                                                                                                                                               5-3</t>
  </si>
  <si>
    <t>八　代　　　　　　　　　　　　　　　　　13</t>
  </si>
  <si>
    <t>玉　名　　　　　7</t>
  </si>
  <si>
    <t>山　鹿　　　　　　4</t>
  </si>
  <si>
    <t>宇　城　　　　　　　　　　　　　　　　　　　　　6</t>
  </si>
  <si>
    <t>阿　蘇　　　　　　　3</t>
  </si>
  <si>
    <t>天　草　　　　　　　　　　　　　　7</t>
  </si>
  <si>
    <t>天　草　　　　　　　　　　　19</t>
  </si>
  <si>
    <t>天　草　　　　　　　　　　　　　　　　　　　　　　　　　　　　　　　　　　　　　　　　　　　　　　　　　　　5-5</t>
  </si>
  <si>
    <t>相　良　　　　　　　　　　　　　　　　2</t>
  </si>
  <si>
    <t>( - )</t>
  </si>
  <si>
    <t>( - )</t>
  </si>
  <si>
    <t>( - )</t>
  </si>
  <si>
    <t>( - )</t>
  </si>
  <si>
    <t>※　　　   
6</t>
  </si>
  <si>
    <t>人　吉　　1</t>
  </si>
  <si>
    <t>建築中</t>
  </si>
  <si>
    <t>店 舗 兼
住　　宅
Ｓ３</t>
  </si>
  <si>
    <t>店 舗 兼
住　　宅
Ｓ４</t>
  </si>
  <si>
    <t>事 務 所
共同住宅                                                                                                                                                                                                          Ｓ３</t>
  </si>
  <si>
    <t>店    舗     事務所兼  共同住宅            Ｓ４</t>
  </si>
  <si>
    <t>店 舗 兼
倉　　庫
Ｓ３</t>
  </si>
  <si>
    <t>店 舗 兼
住　　宅
Ｓ２</t>
  </si>
  <si>
    <t>校 舎 兼　寄 宿 舎　Ｓ８</t>
  </si>
  <si>
    <t>店 舗 兼
事 務 所
Ｓ２</t>
  </si>
  <si>
    <t>営業所兼
工　　場
Ｓ２</t>
  </si>
  <si>
    <t>事務所兼
倉　　庫
Ｓ２</t>
  </si>
  <si>
    <t>店　　舗       事務所兼住　　宅　　ＲＣ４</t>
  </si>
  <si>
    <t>工　　場　　事務所兼住　　宅　　Ｓ３</t>
  </si>
  <si>
    <t>店 舗 兼
事 務 所
Ｓ２</t>
  </si>
  <si>
    <t>店 舗 兼
住　　宅
Ｓ３</t>
  </si>
  <si>
    <t>旅 館 兼
店    舗　　　　　　　　　　　　　　　　　　　　　　　　　　　　　　　　　　　　　　　　　　　　　　　　　　　　　　　　　　　　　　　　　　　　　　　　　　　　　　　　　　　　　　　　　　　　　　　　　　　　　Ｓ３</t>
  </si>
  <si>
    <t>営 業 所
兼 住 宅 
Ｓ２</t>
  </si>
  <si>
    <t>店 舗 兼
住　　宅
Ｗ２</t>
  </si>
  <si>
    <t>店  　舗  住 宅 兼倉  　庫 　 Ｓ３</t>
  </si>
  <si>
    <t>店 舗 兼
工　　場
Ｓ２</t>
  </si>
  <si>
    <t>店 舗 兼
教 習 所
Ｓ２</t>
  </si>
  <si>
    <t>診療所兼
住　　宅
ＲＣ３</t>
  </si>
  <si>
    <t>店舗Ｓ４</t>
  </si>
  <si>
    <t>事 務 所　　　　兼 倉 庫　　Ｓ２</t>
  </si>
  <si>
    <t>営業所兼
工　　場
Ｓ１</t>
  </si>
  <si>
    <t>店 舗 兼
住　　宅
Ｂ２</t>
  </si>
  <si>
    <t>店 舗 兼
事 務 所
Ｓ１</t>
  </si>
  <si>
    <t>工 場 兼
事 務 所
Ｓ２</t>
  </si>
  <si>
    <t>店 舗 兼
住　　宅
Ｓ３</t>
  </si>
  <si>
    <t>診療所兼
住　　宅
ＲＣ３</t>
  </si>
  <si>
    <t>店 舗 兼
住　　宅
Ｗ１</t>
  </si>
  <si>
    <t>店 舗 兼
住    宅
Ｗ２</t>
  </si>
  <si>
    <t>事 務 所
倉　　庫
Ｓ２</t>
  </si>
  <si>
    <t>事務所兼
倉　　庫
Ｓ１</t>
  </si>
  <si>
    <t>店 舗 兼　　住　  宅　　　Ｗ１</t>
  </si>
  <si>
    <t>作 業 所
Ｓ２</t>
  </si>
  <si>
    <t>店 舗 兼
倉 　 庫　Ｓ２</t>
  </si>
  <si>
    <t>事務所兼
工　　場
Ｓ２</t>
  </si>
  <si>
    <t>店 舗 兼
倉　　庫
Ｓ１</t>
  </si>
  <si>
    <t>店 舗 兼
住 　 宅　 Ｗ２　</t>
  </si>
  <si>
    <t>診 療 所
Ｓ１</t>
  </si>
  <si>
    <t>営 業 所
Ｓ１</t>
  </si>
  <si>
    <t>診療所兼
住　　宅
Ｗ２</t>
  </si>
  <si>
    <t>工　　場
事 務 所
Ｓ２</t>
  </si>
  <si>
    <t>店 舗 兼
住    宅
Ｓ２</t>
  </si>
  <si>
    <t>店 舗 兼　住  　宅
Ｗ２</t>
  </si>
  <si>
    <t>店舗併用
住　　宅
Ｗ２</t>
  </si>
  <si>
    <t>店舗 　　　　　　　　　　　　　　　　　　　　　　　　　　　　　　　　　　　　　　　　　　　　　　　　　　　　　　　　　　　　　　　　　　　　　　　　　　　　　　　　　　　　　　　　　　　　　　　　　　　　　　ＬＳ１</t>
  </si>
  <si>
    <t>営業所
Ｓ２</t>
  </si>
  <si>
    <t>住宅　　　　　　　　　　　　　　　　　　　　　　　　　　　　　　　　　　　　　　　　　　　　　　　　　　　　　　　　　　　　　　　　　　　　　　　　　　　　　　　　　　　　　　　　　　　　　　　　　　　　　　　ＲＣ２</t>
  </si>
  <si>
    <t>店　　舗　　　　　　　　　　　　　　　　　　　　　　　　　　　　　　　　　　　　　　　　　　　　　　　　　　　　　　　　　　　　　　　　　　　　　　　　　　　　　　　　　　　　　　　　　　　　　　　　　　　　事務所兼　　　　　　　　　　　　　　　　　　　　　　　　　　　　　　　　　　　　　　　　　　　　　　　　　　　　　　　　　　　　　　　　　　　　　　　　　　　　　　　　　　　　　　　　　　　　　　　　　　　　共同住宅　
ＲＣ３</t>
  </si>
  <si>
    <t>中規模一般住宅のほか共同住宅が見られる区画整理済の新興住宅地域</t>
  </si>
  <si>
    <t>熊本東　　　　　　　　　　　　　　　　　　　　　　　　　　　　　　　　　　　　　　　　　　　　　　　　　　　　　　　　　　　　　　　　　　　　　　　　　　　　　　　　　　　　　　　　　　　　　　　　　　　　　　　　5-5</t>
  </si>
  <si>
    <t>店　 舗 
ＲＣ３</t>
  </si>
  <si>
    <t>中規模一般住宅が多い既成住宅地域</t>
  </si>
  <si>
    <t>※　　　　　　　　　　　　　　　　　　　　　　　　　　　　　　　　　　　　　　　　　　　　　　　　　　　　　　　　　　　　　　　　　　　　　　　　　　　　　　　　　　　　　　　　　　　　　　　　　　　　　　　　　　　5</t>
  </si>
  <si>
    <t>南4.5m
私道</t>
  </si>
  <si>
    <t>川  尻
4.7km</t>
  </si>
  <si>
    <t>熊本南　　　　　　　　　　　　　　　　　　　　　　　　　　　　　　　　　　　　　　　　　　　　　　　　　　　　　　　　　　　　　　　　　　　　　　　　　　　　　　　　　　　　　　　　　　　　　　　　　　　　　　15</t>
  </si>
  <si>
    <t>水  道
下  水</t>
  </si>
  <si>
    <t>西7m
市道</t>
  </si>
  <si>
    <t>植  木
3.2km</t>
  </si>
  <si>
    <t>南西6m
市道</t>
  </si>
  <si>
    <t>北東2m
道路　　　　　　　　　　　　　　　北西側道</t>
  </si>
  <si>
    <t>人　吉　　　　5-1</t>
  </si>
  <si>
    <t>国道沿いに店舗、営業所等が建ち並ぶ路線商業地域</t>
  </si>
  <si>
    <t>南西7m
市道</t>
  </si>
  <si>
    <t xml:space="preserve">都
2 住居
(60,200) </t>
  </si>
  <si>
    <t xml:space="preserve">都
１ 住居
(60,200) </t>
  </si>
  <si>
    <t>1:1.2</t>
  </si>
  <si>
    <t>西6m
市道</t>
  </si>
  <si>
    <t>南東4m
私道</t>
  </si>
  <si>
    <t>松  橋
8.3km</t>
  </si>
  <si>
    <t>店舗、病院、営業所等が建ち並ぶ国道沿いの商業地域</t>
  </si>
  <si>
    <t>南東16m
国道</t>
  </si>
  <si>
    <t>北西6m
市道</t>
  </si>
  <si>
    <t>都
(70,200)                                                                                                                                                                                                                国立公　　　　　　　　　　　　　　　　　　　　　　　　　　　　　　　　　　　　　　　　　　　　　　　　　　　　　　　　　　　　　　　　　　　　　　　　　　　　　　　　　　　　　　　　　　　　　　　　　　　　　　　　　　　（普通）</t>
  </si>
  <si>
    <t>都
(70,200)　　　　　　　　　　　　　　　　　　　　　　　　　　　　　　　　　　　　　　　　　　　　　　　　　　　　　　　　　　　　　　　　　　　　　　　　　　　　　　　　　　　　　　　　　　　　　　　　　　　　　国立公（普通）</t>
  </si>
  <si>
    <r>
      <rPr>
        <sz val="11"/>
        <rFont val="ＭＳ 明朝"/>
        <family val="1"/>
      </rPr>
      <t>「都計外」</t>
    </r>
    <r>
      <rPr>
        <sz val="12"/>
        <rFont val="ＭＳ 明朝"/>
        <family val="1"/>
      </rPr>
      <t>　　　　　国立公（普通）</t>
    </r>
  </si>
  <si>
    <r>
      <rPr>
        <sz val="11"/>
        <rFont val="ＭＳ 明朝"/>
        <family val="1"/>
      </rPr>
      <t>「都計外」</t>
    </r>
    <r>
      <rPr>
        <sz val="12"/>
        <rFont val="ＭＳ 明朝"/>
        <family val="1"/>
      </rPr>
      <t>　　　国立公（普通）</t>
    </r>
  </si>
  <si>
    <r>
      <rPr>
        <sz val="11"/>
        <rFont val="ＭＳ 明朝"/>
        <family val="1"/>
      </rPr>
      <t>「都計外」</t>
    </r>
    <r>
      <rPr>
        <sz val="12"/>
        <rFont val="ＭＳ 明朝"/>
        <family val="1"/>
      </rPr>
      <t>　　　　国立公（普通）</t>
    </r>
  </si>
  <si>
    <t>栖本地区ｺﾐｭﾆﾃｨｰｾﾝﾀｰ前停
200m</t>
  </si>
  <si>
    <t>御所浦町御所浦字向エ3850番18外</t>
  </si>
  <si>
    <t>1:2</t>
  </si>
  <si>
    <t>1:1.5</t>
  </si>
  <si>
    <t>下益城郡美里町小筵字前田976番2</t>
  </si>
  <si>
    <t>都
２低専
(50,100)　　　　　　　　　　　　　　　　　　　　　　　　　　　　　　　　　　　　　　　　　　　　　　　　　　　　　　　　　　　　　　　　　　　　　　　　　　　　　　　　　　　　　　　　　　　　　　　　　　　　　準防</t>
  </si>
  <si>
    <t>小規模の一般住宅等が多く見られる住宅地域</t>
  </si>
  <si>
    <r>
      <rPr>
        <sz val="11"/>
        <rFont val="ＭＳ 明朝"/>
        <family val="1"/>
      </rPr>
      <t>「都計外」</t>
    </r>
    <r>
      <rPr>
        <sz val="12"/>
        <rFont val="ＭＳ 明朝"/>
        <family val="1"/>
      </rPr>
      <t>　　国立公（普通）</t>
    </r>
  </si>
  <si>
    <t>南阿蘇白川水源
2.6km</t>
  </si>
  <si>
    <t>南阿蘇白川水源
700ｍ</t>
  </si>
  <si>
    <t>中規模一般住宅が多い区画整然とした既存住宅地域</t>
  </si>
  <si>
    <t>南12m
町道</t>
  </si>
  <si>
    <t>一般住宅が建ち並ぶ区画整然とした既成住宅地域</t>
  </si>
  <si>
    <t>住宅　　　　　　　　　　　　　　　　　　　　　　　　　　　　　　　　　　　　　　　　　　　　　　　　　　　　　　　　　　　　　　　　　　　　　　　　　　　　　　　　　　　　　　　　　　　　　　　　　　　　　　　LＳ２</t>
  </si>
  <si>
    <r>
      <rPr>
        <sz val="11"/>
        <rFont val="ＭＳ 明朝"/>
        <family val="1"/>
      </rPr>
      <t>「都計外」</t>
    </r>
    <r>
      <rPr>
        <sz val="12"/>
        <rFont val="ＭＳ 明朝"/>
        <family val="1"/>
      </rPr>
      <t>　　国立公（普通）</t>
    </r>
  </si>
  <si>
    <t>台　形　　　　　　　　　　　　　　　　　　　　　　　　　　　　　　　　　　　　　　　　　　　　　　　　　　　　　　　　　　　　　　　　　　　　　　　　　　　　　　　　　　　　　　　　　　　　　　　　　　　　1:1.2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</si>
</sst>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_ ;[Red]\-#,##0\ "/>
    <numFmt numFmtId="180" formatCode="#,##0;&quot;▲ &quot;#,##0"/>
    <numFmt numFmtId="181" formatCode="0.0%"/>
    <numFmt numFmtId="182" formatCode="#,##0_);\(#,##0\)"/>
    <numFmt numFmtId="183" formatCode="\(#,##0\)"/>
    <numFmt numFmtId="184" formatCode="0.00_ "/>
    <numFmt numFmtId="185" formatCode="0.0_ "/>
    <numFmt numFmtId="186" formatCode="0.0_);[Red]\(0.0\)"/>
    <numFmt numFmtId="187" formatCode="#,##0.0_);[Red]\(#,##0.0\)"/>
    <numFmt numFmtId="188" formatCode="#,##0.0_);\(#,##0.0\)"/>
    <numFmt numFmtId="189" formatCode="\(#,##0.0\)"/>
    <numFmt numFmtId="190" formatCode="\(#,##\-0.0\)"/>
    <numFmt numFmtId="191" formatCode="0.0_);\(0.0\)"/>
    <numFmt numFmtId="192" formatCode="\(##,#\-00.0\)"/>
    <numFmt numFmtId="193" formatCode="\(0.0_);\(\-0.0\)"/>
    <numFmt numFmtId="194" formatCode="\(0.0_);\(\-0.0\)\)"/>
    <numFmt numFmtId="195" formatCode="\(0.0_);\(0.0\)"/>
  </numFmts>
  <fonts count="46">
    <font>
      <sz val="12"/>
      <name val="細明朝体"/>
      <family val="3"/>
    </font>
    <font>
      <b/>
      <sz val="12"/>
      <name val="細明朝体"/>
      <family val="3"/>
    </font>
    <font>
      <i/>
      <sz val="12"/>
      <name val="細明朝体"/>
      <family val="3"/>
    </font>
    <font>
      <b/>
      <i/>
      <sz val="12"/>
      <name val="細明朝体"/>
      <family val="3"/>
    </font>
    <font>
      <sz val="11"/>
      <name val="ＭＳ Ｐゴシック"/>
      <family val="3"/>
    </font>
    <font>
      <sz val="6"/>
      <name val="細明朝体"/>
      <family val="3"/>
    </font>
    <font>
      <sz val="12"/>
      <name val="ＭＳ 明朝"/>
      <family val="1"/>
    </font>
    <font>
      <sz val="11"/>
      <name val="ＭＳ 明朝"/>
      <family val="1"/>
    </font>
    <font>
      <sz val="6"/>
      <name val="ＭＳ Ｐゴシック"/>
      <family val="3"/>
    </font>
    <font>
      <sz val="14"/>
      <name val="ＭＳ ゴシック"/>
      <family val="3"/>
    </font>
    <font>
      <u val="single"/>
      <sz val="12"/>
      <color indexed="12"/>
      <name val="細明朝体"/>
      <family val="3"/>
    </font>
    <font>
      <u val="single"/>
      <sz val="12"/>
      <color indexed="36"/>
      <name val="細明朝体"/>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color indexed="63"/>
      </top>
      <bottom style="thin"/>
    </border>
    <border>
      <left style="dashed"/>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dashed"/>
      <right style="thin"/>
      <top>
        <color indexed="63"/>
      </top>
      <bottom style="thin"/>
    </border>
    <border>
      <left style="dashed"/>
      <right style="thin"/>
      <top>
        <color indexed="63"/>
      </top>
      <bottom style="medium"/>
    </border>
    <border>
      <left style="dashed"/>
      <right style="thin"/>
      <top>
        <color indexed="63"/>
      </top>
      <bottom>
        <color indexed="63"/>
      </bottom>
    </border>
    <border>
      <left style="thin"/>
      <right style="dashed"/>
      <top>
        <color indexed="63"/>
      </top>
      <bottom style="thin"/>
    </border>
    <border>
      <left style="thin"/>
      <right style="dotted"/>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dashed"/>
      <right style="thin"/>
      <top style="dashed"/>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style="medium"/>
      <bottom>
        <color indexed="63"/>
      </bottom>
    </border>
    <border>
      <left style="dashed"/>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11" fillId="0" borderId="0" applyNumberFormat="0" applyFill="0" applyBorder="0" applyAlignment="0" applyProtection="0"/>
    <xf numFmtId="0" fontId="45" fillId="32" borderId="0" applyNumberFormat="0" applyBorder="0" applyAlignment="0" applyProtection="0"/>
  </cellStyleXfs>
  <cellXfs count="137">
    <xf numFmtId="0" fontId="0" fillId="0" borderId="0" xfId="0" applyAlignment="1">
      <alignment/>
    </xf>
    <xf numFmtId="0" fontId="6" fillId="0" borderId="0" xfId="0" applyFont="1" applyFill="1" applyAlignment="1">
      <alignment/>
    </xf>
    <xf numFmtId="0" fontId="6" fillId="0" borderId="0" xfId="0" applyFont="1" applyFill="1" applyAlignment="1">
      <alignment vertical="top" wrapText="1"/>
    </xf>
    <xf numFmtId="180" fontId="6" fillId="0" borderId="0" xfId="0" applyNumberFormat="1" applyFont="1" applyFill="1" applyAlignment="1">
      <alignment vertical="center"/>
    </xf>
    <xf numFmtId="0" fontId="6" fillId="0" borderId="0" xfId="0" applyFont="1" applyFill="1" applyAlignment="1">
      <alignment vertical="distributed"/>
    </xf>
    <xf numFmtId="0" fontId="6" fillId="0" borderId="0" xfId="0" applyFont="1" applyFill="1" applyAlignment="1">
      <alignment horizontal="center" vertical="distributed"/>
    </xf>
    <xf numFmtId="0" fontId="6" fillId="0" borderId="0" xfId="0" applyFont="1" applyFill="1" applyAlignment="1">
      <alignment horizontal="center" vertical="distributed" wrapText="1"/>
    </xf>
    <xf numFmtId="49" fontId="6" fillId="0" borderId="0" xfId="0" applyNumberFormat="1" applyFont="1" applyFill="1" applyAlignment="1">
      <alignment horizontal="left"/>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6" fillId="0" borderId="0" xfId="0" applyNumberFormat="1" applyFont="1" applyFill="1" applyAlignment="1">
      <alignment horizontal="center" vertical="center"/>
    </xf>
    <xf numFmtId="0" fontId="9" fillId="0" borderId="0" xfId="61" applyFont="1" applyFill="1">
      <alignment/>
      <protection/>
    </xf>
    <xf numFmtId="180" fontId="6" fillId="0" borderId="0" xfId="0" applyNumberFormat="1" applyFont="1" applyFill="1" applyAlignment="1">
      <alignment vertical="top" wrapText="1"/>
    </xf>
    <xf numFmtId="180" fontId="6" fillId="0" borderId="11" xfId="0" applyNumberFormat="1" applyFont="1" applyFill="1" applyBorder="1" applyAlignment="1">
      <alignment horizontal="center" vertical="center"/>
    </xf>
    <xf numFmtId="183" fontId="6" fillId="0" borderId="14" xfId="0" applyNumberFormat="1" applyFont="1" applyFill="1" applyBorder="1" applyAlignment="1">
      <alignment horizontal="right" vertical="distributed" wrapText="1"/>
    </xf>
    <xf numFmtId="185" fontId="6" fillId="0" borderId="15" xfId="0" applyNumberFormat="1" applyFont="1" applyFill="1" applyBorder="1" applyAlignment="1">
      <alignment horizontal="right" vertical="distributed" wrapText="1"/>
    </xf>
    <xf numFmtId="182" fontId="6" fillId="0" borderId="16" xfId="0" applyNumberFormat="1" applyFont="1" applyFill="1" applyBorder="1" applyAlignment="1">
      <alignment horizontal="right" vertical="distributed" wrapText="1"/>
    </xf>
    <xf numFmtId="182" fontId="6" fillId="0" borderId="17" xfId="0" applyNumberFormat="1" applyFont="1" applyFill="1" applyBorder="1" applyAlignment="1">
      <alignment horizontal="right" vertical="distributed" wrapText="1"/>
    </xf>
    <xf numFmtId="183" fontId="6" fillId="0" borderId="17" xfId="0" applyNumberFormat="1" applyFont="1" applyFill="1" applyBorder="1" applyAlignment="1">
      <alignment horizontal="right" vertical="distributed" wrapText="1"/>
    </xf>
    <xf numFmtId="183" fontId="6" fillId="0" borderId="18" xfId="0" applyNumberFormat="1" applyFont="1" applyFill="1" applyBorder="1" applyAlignment="1">
      <alignment horizontal="right" vertical="distributed" wrapText="1"/>
    </xf>
    <xf numFmtId="189" fontId="6" fillId="0" borderId="19" xfId="0" applyNumberFormat="1" applyFont="1" applyFill="1" applyBorder="1" applyAlignment="1">
      <alignment horizontal="right" vertical="distributed" wrapText="1"/>
    </xf>
    <xf numFmtId="0" fontId="6" fillId="0" borderId="0" xfId="0" applyFont="1" applyFill="1" applyAlignment="1">
      <alignment vertical="center" wrapText="1"/>
    </xf>
    <xf numFmtId="189" fontId="6" fillId="0" borderId="20" xfId="0" applyNumberFormat="1" applyFont="1" applyFill="1" applyBorder="1" applyAlignment="1">
      <alignment horizontal="right" vertical="distributed" wrapText="1"/>
    </xf>
    <xf numFmtId="193" fontId="6" fillId="0" borderId="19" xfId="0" applyNumberFormat="1" applyFont="1" applyFill="1" applyBorder="1" applyAlignment="1">
      <alignment horizontal="right" vertical="distributed" wrapText="1"/>
    </xf>
    <xf numFmtId="185" fontId="6" fillId="0" borderId="21" xfId="0" applyNumberFormat="1" applyFont="1" applyFill="1" applyBorder="1" applyAlignment="1">
      <alignment horizontal="right" vertical="distributed" wrapText="1"/>
    </xf>
    <xf numFmtId="183" fontId="6" fillId="0" borderId="22" xfId="0" applyNumberFormat="1" applyFont="1" applyFill="1" applyBorder="1" applyAlignment="1">
      <alignment horizontal="right" vertical="distributed" wrapText="1"/>
    </xf>
    <xf numFmtId="193" fontId="6" fillId="0" borderId="20" xfId="0" applyNumberFormat="1" applyFont="1" applyFill="1" applyBorder="1" applyAlignment="1">
      <alignment horizontal="right" vertical="distributed"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183" fontId="6" fillId="0" borderId="0" xfId="0" applyNumberFormat="1" applyFont="1" applyFill="1" applyBorder="1" applyAlignment="1">
      <alignment horizontal="right" vertical="distributed" wrapText="1"/>
    </xf>
    <xf numFmtId="193" fontId="6" fillId="0" borderId="0" xfId="0" applyNumberFormat="1" applyFont="1" applyFill="1" applyBorder="1" applyAlignment="1">
      <alignment horizontal="right" vertical="distributed" wrapText="1"/>
    </xf>
    <xf numFmtId="180"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9" fontId="6" fillId="0" borderId="0" xfId="0" applyNumberFormat="1" applyFont="1" applyFill="1" applyAlignment="1">
      <alignment horizontal="center" vertical="distributed"/>
    </xf>
    <xf numFmtId="49" fontId="6" fillId="0" borderId="0" xfId="0" applyNumberFormat="1" applyFont="1" applyFill="1" applyBorder="1" applyAlignment="1">
      <alignment horizontal="center" vertical="center"/>
    </xf>
    <xf numFmtId="183" fontId="6" fillId="0" borderId="14" xfId="0" applyNumberFormat="1" applyFont="1" applyFill="1" applyBorder="1" applyAlignment="1">
      <alignment horizontal="right" vertical="center" wrapText="1"/>
    </xf>
    <xf numFmtId="182" fontId="6" fillId="0" borderId="17" xfId="0" applyNumberFormat="1" applyFont="1" applyFill="1" applyBorder="1" applyAlignment="1">
      <alignment horizontal="right" vertical="center" wrapText="1"/>
    </xf>
    <xf numFmtId="183" fontId="6" fillId="0" borderId="23" xfId="0" applyNumberFormat="1" applyFont="1" applyFill="1" applyBorder="1" applyAlignment="1">
      <alignment horizontal="right" vertical="distributed" wrapText="1"/>
    </xf>
    <xf numFmtId="189" fontId="6" fillId="0" borderId="21" xfId="0" applyNumberFormat="1" applyFont="1" applyFill="1" applyBorder="1" applyAlignment="1">
      <alignment horizontal="right" vertical="distributed" wrapText="1"/>
    </xf>
    <xf numFmtId="185" fontId="6" fillId="0" borderId="19" xfId="0" applyNumberFormat="1" applyFont="1" applyFill="1" applyBorder="1" applyAlignment="1">
      <alignment horizontal="right" vertical="distributed"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193" fontId="6" fillId="0" borderId="21" xfId="0" applyNumberFormat="1" applyFont="1" applyFill="1" applyBorder="1" applyAlignment="1">
      <alignment horizontal="right" vertical="distributed" wrapText="1"/>
    </xf>
    <xf numFmtId="193" fontId="6" fillId="0" borderId="19" xfId="0" applyNumberFormat="1" applyFont="1" applyFill="1" applyBorder="1" applyAlignment="1">
      <alignment horizontal="right" vertical="distributed"/>
    </xf>
    <xf numFmtId="185" fontId="6" fillId="0" borderId="15" xfId="0" applyNumberFormat="1" applyFont="1" applyFill="1" applyBorder="1" applyAlignment="1">
      <alignment horizontal="center" vertical="distributed" wrapText="1"/>
    </xf>
    <xf numFmtId="0" fontId="6" fillId="0" borderId="19" xfId="0" applyNumberFormat="1" applyFont="1" applyFill="1" applyBorder="1" applyAlignment="1">
      <alignment horizontal="right" vertical="distributed" wrapText="1"/>
    </xf>
    <xf numFmtId="185" fontId="6" fillId="0" borderId="15" xfId="0" applyNumberFormat="1" applyFont="1" applyFill="1" applyBorder="1" applyAlignment="1">
      <alignment horizontal="center" vertical="distributed" wrapText="1"/>
    </xf>
    <xf numFmtId="185" fontId="6" fillId="0" borderId="19" xfId="0" applyNumberFormat="1" applyFont="1" applyFill="1" applyBorder="1" applyAlignment="1">
      <alignment horizontal="center" vertical="distributed" wrapText="1"/>
    </xf>
    <xf numFmtId="180" fontId="6" fillId="0" borderId="2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6" fillId="0" borderId="17" xfId="0" applyNumberFormat="1" applyFont="1" applyFill="1" applyBorder="1" applyAlignment="1">
      <alignment horizontal="center" vertical="center" wrapText="1"/>
    </xf>
    <xf numFmtId="180" fontId="6" fillId="0" borderId="31" xfId="0" applyNumberFormat="1" applyFont="1" applyFill="1" applyBorder="1" applyAlignment="1">
      <alignment horizontal="center" vertical="center" wrapText="1"/>
    </xf>
    <xf numFmtId="180" fontId="6" fillId="0" borderId="21" xfId="0" applyNumberFormat="1" applyFont="1" applyFill="1" applyBorder="1" applyAlignment="1">
      <alignment horizontal="center" vertical="center" wrapText="1"/>
    </xf>
    <xf numFmtId="180" fontId="6" fillId="0" borderId="29"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180" fontId="6" fillId="0" borderId="18" xfId="0" applyNumberFormat="1" applyFont="1" applyFill="1" applyBorder="1" applyAlignment="1">
      <alignment horizontal="center" vertical="center" wrapText="1"/>
    </xf>
    <xf numFmtId="180" fontId="6" fillId="0" borderId="20" xfId="0" applyNumberFormat="1" applyFont="1" applyFill="1" applyBorder="1" applyAlignment="1">
      <alignment horizontal="center" vertical="center" wrapText="1"/>
    </xf>
    <xf numFmtId="180" fontId="6" fillId="0" borderId="30"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180" fontId="6" fillId="0" borderId="24" xfId="0" applyNumberFormat="1" applyFont="1" applyFill="1" applyBorder="1" applyAlignment="1">
      <alignment horizontal="right" vertical="center"/>
    </xf>
    <xf numFmtId="180" fontId="6" fillId="0" borderId="25" xfId="0" applyNumberFormat="1" applyFont="1" applyFill="1" applyBorder="1" applyAlignment="1">
      <alignment horizontal="right" vertical="center"/>
    </xf>
    <xf numFmtId="49" fontId="6" fillId="0" borderId="11"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49" fontId="6" fillId="0" borderId="24" xfId="0" applyNumberFormat="1" applyFont="1" applyFill="1" applyBorder="1" applyAlignment="1">
      <alignment vertical="center" wrapText="1"/>
    </xf>
    <xf numFmtId="49" fontId="6" fillId="0" borderId="25" xfId="0" applyNumberFormat="1" applyFont="1" applyFill="1" applyBorder="1" applyAlignment="1">
      <alignment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49" fontId="6" fillId="0" borderId="24" xfId="0" applyNumberFormat="1"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30" xfId="0" applyFont="1" applyFill="1" applyBorder="1" applyAlignment="1">
      <alignment vertical="center" wrapText="1"/>
    </xf>
    <xf numFmtId="180" fontId="6" fillId="0" borderId="30" xfId="0" applyNumberFormat="1" applyFont="1" applyFill="1" applyBorder="1" applyAlignment="1">
      <alignment horizontal="right" vertical="center"/>
    </xf>
    <xf numFmtId="49" fontId="6" fillId="0" borderId="30" xfId="0" applyNumberFormat="1" applyFont="1" applyFill="1" applyBorder="1" applyAlignment="1">
      <alignment horizontal="center" vertical="center"/>
    </xf>
    <xf numFmtId="0" fontId="6" fillId="0" borderId="30" xfId="0" applyFont="1" applyFill="1" applyBorder="1" applyAlignment="1">
      <alignment horizontal="center" vertical="center"/>
    </xf>
    <xf numFmtId="49" fontId="6" fillId="0" borderId="30" xfId="0" applyNumberFormat="1" applyFont="1" applyFill="1" applyBorder="1" applyAlignment="1">
      <alignment vertical="center" wrapText="1"/>
    </xf>
    <xf numFmtId="0" fontId="6" fillId="0" borderId="29" xfId="0" applyFont="1" applyFill="1" applyBorder="1" applyAlignment="1">
      <alignment vertical="center" wrapText="1"/>
    </xf>
    <xf numFmtId="180" fontId="6" fillId="0" borderId="29" xfId="0" applyNumberFormat="1" applyFont="1" applyFill="1" applyBorder="1" applyAlignment="1">
      <alignment horizontal="right" vertical="center"/>
    </xf>
    <xf numFmtId="49" fontId="6" fillId="0" borderId="29" xfId="0" applyNumberFormat="1" applyFont="1" applyFill="1" applyBorder="1" applyAlignment="1">
      <alignment vertical="center" wrapText="1"/>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0" fontId="6" fillId="0" borderId="29" xfId="0" applyFont="1" applyFill="1" applyBorder="1" applyAlignment="1">
      <alignment horizontal="left" vertical="center"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25" xfId="0" applyFont="1" applyFill="1" applyBorder="1" applyAlignment="1">
      <alignment/>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4" xfId="0" applyFont="1" applyFill="1" applyBorder="1" applyAlignment="1">
      <alignment vertical="center" wrapText="1"/>
    </xf>
    <xf numFmtId="0" fontId="6" fillId="0" borderId="17" xfId="0" applyFont="1" applyFill="1" applyBorder="1" applyAlignment="1">
      <alignment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9" xfId="0" applyFont="1" applyFill="1" applyBorder="1" applyAlignment="1">
      <alignment vertical="center"/>
    </xf>
    <xf numFmtId="0" fontId="6" fillId="0" borderId="25" xfId="0" applyFont="1" applyFill="1" applyBorder="1" applyAlignment="1">
      <alignment vertical="center"/>
    </xf>
    <xf numFmtId="185" fontId="6" fillId="0" borderId="20" xfId="0" applyNumberFormat="1" applyFont="1" applyFill="1" applyBorder="1" applyAlignment="1">
      <alignment horizontal="center" vertical="distributed" wrapText="1"/>
    </xf>
    <xf numFmtId="0" fontId="6" fillId="0" borderId="24" xfId="0" applyFont="1" applyFill="1" applyBorder="1" applyAlignment="1">
      <alignment vertical="center"/>
    </xf>
    <xf numFmtId="0" fontId="0" fillId="0" borderId="35" xfId="0"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25" xfId="0" applyFont="1" applyFill="1" applyBorder="1" applyAlignment="1">
      <alignment horizontal="left" vertical="center" wrapText="1"/>
    </xf>
    <xf numFmtId="185" fontId="6" fillId="0" borderId="39" xfId="0" applyNumberFormat="1" applyFont="1" applyFill="1" applyBorder="1" applyAlignment="1">
      <alignment horizontal="center" vertical="distributed" wrapText="1"/>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180" fontId="6" fillId="0" borderId="11"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0" fillId="0" borderId="2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0地価調査"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195</xdr:row>
      <xdr:rowOff>0</xdr:rowOff>
    </xdr:from>
    <xdr:ext cx="133350" cy="295275"/>
    <xdr:sp fLocksText="0">
      <xdr:nvSpPr>
        <xdr:cNvPr id="1" name="Text Box 1"/>
        <xdr:cNvSpPr txBox="1">
          <a:spLocks noChangeArrowheads="1"/>
        </xdr:cNvSpPr>
      </xdr:nvSpPr>
      <xdr:spPr>
        <a:xfrm>
          <a:off x="521017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oneCellAnchor>
    <xdr:from>
      <xdr:col>4</xdr:col>
      <xdr:colOff>0</xdr:colOff>
      <xdr:row>195</xdr:row>
      <xdr:rowOff>0</xdr:rowOff>
    </xdr:from>
    <xdr:ext cx="133350" cy="295275"/>
    <xdr:sp fLocksText="0">
      <xdr:nvSpPr>
        <xdr:cNvPr id="2" name="Text Box 2"/>
        <xdr:cNvSpPr txBox="1">
          <a:spLocks noChangeArrowheads="1"/>
        </xdr:cNvSpPr>
      </xdr:nvSpPr>
      <xdr:spPr>
        <a:xfrm>
          <a:off x="521017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oneCellAnchor>
    <xdr:from>
      <xdr:col>4</xdr:col>
      <xdr:colOff>0</xdr:colOff>
      <xdr:row>195</xdr:row>
      <xdr:rowOff>0</xdr:rowOff>
    </xdr:from>
    <xdr:ext cx="133350" cy="295275"/>
    <xdr:sp fLocksText="0">
      <xdr:nvSpPr>
        <xdr:cNvPr id="3" name="Text Box 3"/>
        <xdr:cNvSpPr txBox="1">
          <a:spLocks noChangeArrowheads="1"/>
        </xdr:cNvSpPr>
      </xdr:nvSpPr>
      <xdr:spPr>
        <a:xfrm>
          <a:off x="521017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oneCellAnchor>
    <xdr:from>
      <xdr:col>4</xdr:col>
      <xdr:colOff>0</xdr:colOff>
      <xdr:row>195</xdr:row>
      <xdr:rowOff>0</xdr:rowOff>
    </xdr:from>
    <xdr:ext cx="133350" cy="295275"/>
    <xdr:sp fLocksText="0">
      <xdr:nvSpPr>
        <xdr:cNvPr id="4" name="Text Box 4"/>
        <xdr:cNvSpPr txBox="1">
          <a:spLocks noChangeArrowheads="1"/>
        </xdr:cNvSpPr>
      </xdr:nvSpPr>
      <xdr:spPr>
        <a:xfrm>
          <a:off x="521017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twoCellAnchor>
    <xdr:from>
      <xdr:col>1</xdr:col>
      <xdr:colOff>57150</xdr:colOff>
      <xdr:row>1739</xdr:row>
      <xdr:rowOff>142875</xdr:rowOff>
    </xdr:from>
    <xdr:to>
      <xdr:col>1</xdr:col>
      <xdr:colOff>666750</xdr:colOff>
      <xdr:row>1739</xdr:row>
      <xdr:rowOff>142875</xdr:rowOff>
    </xdr:to>
    <xdr:sp>
      <xdr:nvSpPr>
        <xdr:cNvPr id="5" name="Line 5"/>
        <xdr:cNvSpPr>
          <a:spLocks/>
        </xdr:cNvSpPr>
      </xdr:nvSpPr>
      <xdr:spPr>
        <a:xfrm>
          <a:off x="1066800" y="713374875"/>
          <a:ext cx="6096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65"/>
  <sheetViews>
    <sheetView tabSelected="1" zoomScale="70" zoomScaleNormal="70" zoomScaleSheetLayoutView="75" zoomScalePageLayoutView="0" workbookViewId="0" topLeftCell="A1">
      <selection activeCell="O13" sqref="O13"/>
    </sheetView>
  </sheetViews>
  <sheetFormatPr defaultColWidth="11" defaultRowHeight="30" customHeight="1"/>
  <cols>
    <col min="1" max="1" width="10.59765625" style="13" customWidth="1"/>
    <col min="2" max="2" width="22.59765625" style="24" customWidth="1"/>
    <col min="3" max="3" width="12.59765625" style="2" customWidth="1"/>
    <col min="4" max="4" width="8.8984375" style="2" customWidth="1"/>
    <col min="5" max="5" width="8" style="3" customWidth="1"/>
    <col min="6" max="6" width="8.19921875" style="39" customWidth="1"/>
    <col min="7" max="7" width="10" style="5" customWidth="1"/>
    <col min="8" max="8" width="19.59765625" style="2" customWidth="1"/>
    <col min="9" max="9" width="9.5" style="4" customWidth="1"/>
    <col min="10" max="10" width="8.09765625" style="5" customWidth="1"/>
    <col min="11" max="11" width="9.3984375" style="5" customWidth="1"/>
    <col min="12" max="12" width="10.5" style="6" customWidth="1"/>
    <col min="13" max="16384" width="11" style="1" customWidth="1"/>
  </cols>
  <sheetData>
    <row r="1" spans="1:4" ht="25.5" customHeight="1">
      <c r="A1" s="14" t="s">
        <v>2044</v>
      </c>
      <c r="C1" s="15"/>
      <c r="D1" s="15"/>
    </row>
    <row r="2" spans="1:15" ht="21.75" customHeight="1" thickBot="1">
      <c r="A2" s="14" t="s">
        <v>1897</v>
      </c>
      <c r="C2" s="15"/>
      <c r="D2" s="15"/>
      <c r="O2" s="32"/>
    </row>
    <row r="3" spans="1:12" s="7" customFormat="1" ht="18.75" customHeight="1">
      <c r="A3" s="8" t="s">
        <v>91</v>
      </c>
      <c r="B3" s="9" t="s">
        <v>1200</v>
      </c>
      <c r="C3" s="54" t="s">
        <v>92</v>
      </c>
      <c r="D3" s="55"/>
      <c r="E3" s="16" t="s">
        <v>93</v>
      </c>
      <c r="F3" s="10" t="s">
        <v>94</v>
      </c>
      <c r="G3" s="11" t="s">
        <v>95</v>
      </c>
      <c r="H3" s="9" t="s">
        <v>96</v>
      </c>
      <c r="I3" s="10" t="s">
        <v>97</v>
      </c>
      <c r="J3" s="10" t="s">
        <v>98</v>
      </c>
      <c r="K3" s="10" t="s">
        <v>99</v>
      </c>
      <c r="L3" s="12" t="s">
        <v>100</v>
      </c>
    </row>
    <row r="4" spans="1:12" ht="18" customHeight="1">
      <c r="A4" s="56" t="s">
        <v>2152</v>
      </c>
      <c r="B4" s="58" t="s">
        <v>597</v>
      </c>
      <c r="C4" s="60" t="s">
        <v>1386</v>
      </c>
      <c r="D4" s="61" t="s">
        <v>1387</v>
      </c>
      <c r="E4" s="63" t="s">
        <v>1760</v>
      </c>
      <c r="F4" s="64" t="s">
        <v>1030</v>
      </c>
      <c r="G4" s="58" t="s">
        <v>672</v>
      </c>
      <c r="H4" s="58" t="s">
        <v>673</v>
      </c>
      <c r="I4" s="58" t="s">
        <v>674</v>
      </c>
      <c r="J4" s="58" t="s">
        <v>1635</v>
      </c>
      <c r="K4" s="58" t="s">
        <v>110</v>
      </c>
      <c r="L4" s="66" t="s">
        <v>1173</v>
      </c>
    </row>
    <row r="5" spans="1:12" ht="18" customHeight="1">
      <c r="A5" s="56"/>
      <c r="B5" s="58"/>
      <c r="C5" s="60"/>
      <c r="D5" s="62"/>
      <c r="E5" s="63"/>
      <c r="F5" s="64"/>
      <c r="G5" s="58"/>
      <c r="H5" s="58"/>
      <c r="I5" s="58"/>
      <c r="J5" s="58"/>
      <c r="K5" s="58"/>
      <c r="L5" s="66"/>
    </row>
    <row r="6" spans="1:12" ht="18" customHeight="1">
      <c r="A6" s="56"/>
      <c r="B6" s="58"/>
      <c r="C6" s="60"/>
      <c r="D6" s="62"/>
      <c r="E6" s="63"/>
      <c r="F6" s="64"/>
      <c r="G6" s="58"/>
      <c r="H6" s="58"/>
      <c r="I6" s="58"/>
      <c r="J6" s="58"/>
      <c r="K6" s="58"/>
      <c r="L6" s="66"/>
    </row>
    <row r="7" spans="1:12" ht="18" customHeight="1">
      <c r="A7" s="56"/>
      <c r="B7" s="58"/>
      <c r="C7" s="60"/>
      <c r="D7" s="62"/>
      <c r="E7" s="63"/>
      <c r="F7" s="64"/>
      <c r="G7" s="58"/>
      <c r="H7" s="58"/>
      <c r="I7" s="58"/>
      <c r="J7" s="58"/>
      <c r="K7" s="58"/>
      <c r="L7" s="66"/>
    </row>
    <row r="8" spans="1:12" ht="18" customHeight="1">
      <c r="A8" s="56"/>
      <c r="B8" s="58"/>
      <c r="C8" s="60"/>
      <c r="D8" s="62"/>
      <c r="E8" s="63"/>
      <c r="F8" s="64"/>
      <c r="G8" s="58"/>
      <c r="H8" s="58"/>
      <c r="I8" s="58"/>
      <c r="J8" s="58"/>
      <c r="K8" s="58"/>
      <c r="L8" s="66"/>
    </row>
    <row r="9" spans="1:12" ht="18" customHeight="1">
      <c r="A9" s="56"/>
      <c r="B9" s="58"/>
      <c r="C9" s="60"/>
      <c r="D9" s="62"/>
      <c r="E9" s="63"/>
      <c r="F9" s="64"/>
      <c r="G9" s="58"/>
      <c r="H9" s="58"/>
      <c r="I9" s="58"/>
      <c r="J9" s="58"/>
      <c r="K9" s="58"/>
      <c r="L9" s="66"/>
    </row>
    <row r="10" spans="1:12" ht="18" customHeight="1">
      <c r="A10" s="56"/>
      <c r="B10" s="58"/>
      <c r="C10" s="60" t="s">
        <v>1174</v>
      </c>
      <c r="D10" s="62" t="s">
        <v>324</v>
      </c>
      <c r="E10" s="63" t="s">
        <v>254</v>
      </c>
      <c r="F10" s="64"/>
      <c r="G10" s="58"/>
      <c r="H10" s="58"/>
      <c r="I10" s="58"/>
      <c r="J10" s="58"/>
      <c r="K10" s="58"/>
      <c r="L10" s="66"/>
    </row>
    <row r="11" spans="1:12" ht="9.75" customHeight="1" thickBot="1">
      <c r="A11" s="57"/>
      <c r="B11" s="59"/>
      <c r="C11" s="68"/>
      <c r="D11" s="69"/>
      <c r="E11" s="70"/>
      <c r="F11" s="65"/>
      <c r="G11" s="59"/>
      <c r="H11" s="59"/>
      <c r="I11" s="59"/>
      <c r="J11" s="59"/>
      <c r="K11" s="59"/>
      <c r="L11" s="67"/>
    </row>
    <row r="12" spans="1:12" ht="39.75" customHeight="1">
      <c r="A12" s="71" t="s">
        <v>2048</v>
      </c>
      <c r="B12" s="73" t="s">
        <v>2038</v>
      </c>
      <c r="C12" s="42">
        <v>121000</v>
      </c>
      <c r="D12" s="27">
        <f>(C12-C13)/C13*100</f>
        <v>0.8333333333333334</v>
      </c>
      <c r="E12" s="75">
        <v>259</v>
      </c>
      <c r="F12" s="77" t="s">
        <v>84</v>
      </c>
      <c r="G12" s="79" t="s">
        <v>180</v>
      </c>
      <c r="H12" s="81" t="s">
        <v>669</v>
      </c>
      <c r="I12" s="83" t="s">
        <v>670</v>
      </c>
      <c r="J12" s="85" t="s">
        <v>17</v>
      </c>
      <c r="K12" s="85" t="s">
        <v>671</v>
      </c>
      <c r="L12" s="87" t="s">
        <v>1889</v>
      </c>
    </row>
    <row r="13" spans="1:12" ht="39.75" customHeight="1">
      <c r="A13" s="72"/>
      <c r="B13" s="74"/>
      <c r="C13" s="41">
        <v>120000</v>
      </c>
      <c r="D13" s="23">
        <v>0.8</v>
      </c>
      <c r="E13" s="76"/>
      <c r="F13" s="78"/>
      <c r="G13" s="80"/>
      <c r="H13" s="82"/>
      <c r="I13" s="84"/>
      <c r="J13" s="86"/>
      <c r="K13" s="86"/>
      <c r="L13" s="88"/>
    </row>
    <row r="14" spans="1:12" ht="39.75" customHeight="1">
      <c r="A14" s="71" t="s">
        <v>867</v>
      </c>
      <c r="B14" s="73" t="s">
        <v>262</v>
      </c>
      <c r="C14" s="20">
        <v>99000</v>
      </c>
      <c r="D14" s="27">
        <f>(C14-C15)/C15*100</f>
        <v>0</v>
      </c>
      <c r="E14" s="75">
        <v>177</v>
      </c>
      <c r="F14" s="89" t="s">
        <v>84</v>
      </c>
      <c r="G14" s="79" t="s">
        <v>76</v>
      </c>
      <c r="H14" s="81" t="s">
        <v>1749</v>
      </c>
      <c r="I14" s="83" t="s">
        <v>301</v>
      </c>
      <c r="J14" s="85" t="s">
        <v>17</v>
      </c>
      <c r="K14" s="85" t="s">
        <v>325</v>
      </c>
      <c r="L14" s="87" t="s">
        <v>1890</v>
      </c>
    </row>
    <row r="15" spans="1:12" ht="39.75" customHeight="1">
      <c r="A15" s="72"/>
      <c r="B15" s="74"/>
      <c r="C15" s="17">
        <v>99000</v>
      </c>
      <c r="D15" s="23">
        <v>0</v>
      </c>
      <c r="E15" s="76"/>
      <c r="F15" s="78"/>
      <c r="G15" s="80"/>
      <c r="H15" s="82"/>
      <c r="I15" s="84"/>
      <c r="J15" s="86"/>
      <c r="K15" s="86"/>
      <c r="L15" s="88"/>
    </row>
    <row r="16" spans="1:12" ht="39.75" customHeight="1">
      <c r="A16" s="71" t="s">
        <v>868</v>
      </c>
      <c r="B16" s="73" t="s">
        <v>598</v>
      </c>
      <c r="C16" s="20">
        <v>102000</v>
      </c>
      <c r="D16" s="27">
        <f>(C16-C17)/C17*100</f>
        <v>0.9900990099009901</v>
      </c>
      <c r="E16" s="75">
        <v>380</v>
      </c>
      <c r="F16" s="89" t="s">
        <v>6</v>
      </c>
      <c r="G16" s="79" t="s">
        <v>76</v>
      </c>
      <c r="H16" s="81" t="s">
        <v>599</v>
      </c>
      <c r="I16" s="83" t="s">
        <v>1805</v>
      </c>
      <c r="J16" s="85" t="s">
        <v>17</v>
      </c>
      <c r="K16" s="85" t="s">
        <v>1806</v>
      </c>
      <c r="L16" s="87" t="s">
        <v>1891</v>
      </c>
    </row>
    <row r="17" spans="1:12" ht="39.75" customHeight="1">
      <c r="A17" s="72"/>
      <c r="B17" s="74"/>
      <c r="C17" s="17">
        <v>101000</v>
      </c>
      <c r="D17" s="23">
        <v>1</v>
      </c>
      <c r="E17" s="76"/>
      <c r="F17" s="78"/>
      <c r="G17" s="80"/>
      <c r="H17" s="82"/>
      <c r="I17" s="84"/>
      <c r="J17" s="86"/>
      <c r="K17" s="86"/>
      <c r="L17" s="88"/>
    </row>
    <row r="18" spans="1:12" ht="39.75" customHeight="1">
      <c r="A18" s="71" t="s">
        <v>297</v>
      </c>
      <c r="B18" s="73" t="s">
        <v>917</v>
      </c>
      <c r="C18" s="20">
        <v>125000</v>
      </c>
      <c r="D18" s="27">
        <f>(C18-C19)/C19*100</f>
        <v>0</v>
      </c>
      <c r="E18" s="75">
        <v>196</v>
      </c>
      <c r="F18" s="89" t="s">
        <v>84</v>
      </c>
      <c r="G18" s="79" t="s">
        <v>118</v>
      </c>
      <c r="H18" s="81" t="s">
        <v>1845</v>
      </c>
      <c r="I18" s="83" t="s">
        <v>301</v>
      </c>
      <c r="J18" s="85" t="s">
        <v>17</v>
      </c>
      <c r="K18" s="85" t="s">
        <v>1598</v>
      </c>
      <c r="L18" s="87" t="s">
        <v>1892</v>
      </c>
    </row>
    <row r="19" spans="1:12" ht="39.75" customHeight="1">
      <c r="A19" s="72"/>
      <c r="B19" s="74"/>
      <c r="C19" s="17">
        <v>125000</v>
      </c>
      <c r="D19" s="23">
        <v>0</v>
      </c>
      <c r="E19" s="76"/>
      <c r="F19" s="78"/>
      <c r="G19" s="80"/>
      <c r="H19" s="82"/>
      <c r="I19" s="84"/>
      <c r="J19" s="86"/>
      <c r="K19" s="86"/>
      <c r="L19" s="88"/>
    </row>
    <row r="20" spans="1:12" ht="39.75" customHeight="1">
      <c r="A20" s="71" t="s">
        <v>298</v>
      </c>
      <c r="B20" s="73" t="s">
        <v>1409</v>
      </c>
      <c r="C20" s="20">
        <v>73000</v>
      </c>
      <c r="D20" s="27">
        <f>(C20-C21)/C21*100</f>
        <v>0</v>
      </c>
      <c r="E20" s="75">
        <v>181</v>
      </c>
      <c r="F20" s="89" t="s">
        <v>117</v>
      </c>
      <c r="G20" s="79" t="s">
        <v>76</v>
      </c>
      <c r="H20" s="81" t="s">
        <v>1410</v>
      </c>
      <c r="I20" s="83" t="s">
        <v>1411</v>
      </c>
      <c r="J20" s="85" t="s">
        <v>17</v>
      </c>
      <c r="K20" s="85" t="s">
        <v>328</v>
      </c>
      <c r="L20" s="87" t="s">
        <v>1893</v>
      </c>
    </row>
    <row r="21" spans="1:12" ht="39.75" customHeight="1">
      <c r="A21" s="72"/>
      <c r="B21" s="74"/>
      <c r="C21" s="17">
        <v>73000</v>
      </c>
      <c r="D21" s="23">
        <v>0.3</v>
      </c>
      <c r="E21" s="76"/>
      <c r="F21" s="78"/>
      <c r="G21" s="80"/>
      <c r="H21" s="82"/>
      <c r="I21" s="84"/>
      <c r="J21" s="86"/>
      <c r="K21" s="86"/>
      <c r="L21" s="88"/>
    </row>
    <row r="22" spans="1:12" ht="39.75" customHeight="1">
      <c r="A22" s="71" t="s">
        <v>949</v>
      </c>
      <c r="B22" s="73" t="s">
        <v>1054</v>
      </c>
      <c r="C22" s="20">
        <v>74000</v>
      </c>
      <c r="D22" s="27">
        <v>0</v>
      </c>
      <c r="E22" s="75">
        <v>281</v>
      </c>
      <c r="F22" s="89" t="s">
        <v>6</v>
      </c>
      <c r="G22" s="79" t="s">
        <v>76</v>
      </c>
      <c r="H22" s="81" t="s">
        <v>930</v>
      </c>
      <c r="I22" s="83" t="s">
        <v>1074</v>
      </c>
      <c r="J22" s="85" t="s">
        <v>17</v>
      </c>
      <c r="K22" s="85" t="s">
        <v>1486</v>
      </c>
      <c r="L22" s="87" t="s">
        <v>1890</v>
      </c>
    </row>
    <row r="23" spans="1:12" ht="39.75" customHeight="1">
      <c r="A23" s="72"/>
      <c r="B23" s="74"/>
      <c r="C23" s="17">
        <v>74000</v>
      </c>
      <c r="D23" s="26">
        <v>-0.7</v>
      </c>
      <c r="E23" s="76"/>
      <c r="F23" s="78"/>
      <c r="G23" s="80"/>
      <c r="H23" s="82"/>
      <c r="I23" s="84"/>
      <c r="J23" s="86"/>
      <c r="K23" s="86"/>
      <c r="L23" s="88"/>
    </row>
    <row r="24" spans="1:12" ht="39.75" customHeight="1">
      <c r="A24" s="71" t="s">
        <v>158</v>
      </c>
      <c r="B24" s="73" t="s">
        <v>976</v>
      </c>
      <c r="C24" s="20">
        <v>65200</v>
      </c>
      <c r="D24" s="27">
        <f>(C24-C25)/C25*100</f>
        <v>0</v>
      </c>
      <c r="E24" s="75">
        <v>293</v>
      </c>
      <c r="F24" s="89" t="s">
        <v>43</v>
      </c>
      <c r="G24" s="79" t="s">
        <v>159</v>
      </c>
      <c r="H24" s="81" t="s">
        <v>977</v>
      </c>
      <c r="I24" s="83" t="s">
        <v>148</v>
      </c>
      <c r="J24" s="85" t="s">
        <v>17</v>
      </c>
      <c r="K24" s="85" t="s">
        <v>978</v>
      </c>
      <c r="L24" s="87" t="s">
        <v>1894</v>
      </c>
    </row>
    <row r="25" spans="1:12" ht="39.75" customHeight="1">
      <c r="A25" s="72"/>
      <c r="B25" s="74"/>
      <c r="C25" s="17">
        <v>65200</v>
      </c>
      <c r="D25" s="26">
        <v>-1.5</v>
      </c>
      <c r="E25" s="76"/>
      <c r="F25" s="78"/>
      <c r="G25" s="80"/>
      <c r="H25" s="82"/>
      <c r="I25" s="84"/>
      <c r="J25" s="86"/>
      <c r="K25" s="86"/>
      <c r="L25" s="88"/>
    </row>
    <row r="26" spans="1:12" ht="39.75" customHeight="1">
      <c r="A26" s="71" t="s">
        <v>1692</v>
      </c>
      <c r="B26" s="73" t="s">
        <v>649</v>
      </c>
      <c r="C26" s="20">
        <v>103000</v>
      </c>
      <c r="D26" s="27">
        <f>(C26-C27)/C27*100</f>
        <v>3.5175879396984926</v>
      </c>
      <c r="E26" s="75">
        <v>359</v>
      </c>
      <c r="F26" s="89" t="s">
        <v>210</v>
      </c>
      <c r="G26" s="79" t="s">
        <v>76</v>
      </c>
      <c r="H26" s="81" t="s">
        <v>1209</v>
      </c>
      <c r="I26" s="83" t="s">
        <v>301</v>
      </c>
      <c r="J26" s="85" t="s">
        <v>17</v>
      </c>
      <c r="K26" s="85" t="s">
        <v>361</v>
      </c>
      <c r="L26" s="87" t="s">
        <v>1889</v>
      </c>
    </row>
    <row r="27" spans="1:12" ht="39.75" customHeight="1">
      <c r="A27" s="72"/>
      <c r="B27" s="74"/>
      <c r="C27" s="17">
        <v>99500</v>
      </c>
      <c r="D27" s="23">
        <v>0.5</v>
      </c>
      <c r="E27" s="76"/>
      <c r="F27" s="78"/>
      <c r="G27" s="80"/>
      <c r="H27" s="82"/>
      <c r="I27" s="84"/>
      <c r="J27" s="86"/>
      <c r="K27" s="86"/>
      <c r="L27" s="88"/>
    </row>
    <row r="28" spans="1:12" ht="39.75" customHeight="1">
      <c r="A28" s="71" t="s">
        <v>160</v>
      </c>
      <c r="B28" s="73" t="s">
        <v>1379</v>
      </c>
      <c r="C28" s="19">
        <v>115000</v>
      </c>
      <c r="D28" s="18">
        <f>(C28-C29)/C29*100</f>
        <v>1.7699115044247788</v>
      </c>
      <c r="E28" s="75">
        <v>366</v>
      </c>
      <c r="F28" s="89" t="s">
        <v>84</v>
      </c>
      <c r="G28" s="79" t="s">
        <v>76</v>
      </c>
      <c r="H28" s="81" t="s">
        <v>360</v>
      </c>
      <c r="I28" s="83" t="s">
        <v>119</v>
      </c>
      <c r="J28" s="85" t="s">
        <v>17</v>
      </c>
      <c r="K28" s="85" t="s">
        <v>361</v>
      </c>
      <c r="L28" s="87" t="s">
        <v>1889</v>
      </c>
    </row>
    <row r="29" spans="1:12" ht="39.75" customHeight="1">
      <c r="A29" s="72"/>
      <c r="B29" s="74"/>
      <c r="C29" s="17">
        <v>113000</v>
      </c>
      <c r="D29" s="23">
        <v>1.8</v>
      </c>
      <c r="E29" s="76"/>
      <c r="F29" s="78"/>
      <c r="G29" s="80"/>
      <c r="H29" s="82"/>
      <c r="I29" s="84"/>
      <c r="J29" s="86"/>
      <c r="K29" s="86"/>
      <c r="L29" s="88"/>
    </row>
    <row r="30" spans="1:12" ht="39.75" customHeight="1">
      <c r="A30" s="71" t="s">
        <v>1636</v>
      </c>
      <c r="B30" s="90" t="s">
        <v>2116</v>
      </c>
      <c r="C30" s="20">
        <v>69000</v>
      </c>
      <c r="D30" s="18">
        <f>(C30-C31)/C31*100</f>
        <v>1.4705882352941175</v>
      </c>
      <c r="E30" s="75">
        <v>204</v>
      </c>
      <c r="F30" s="89" t="s">
        <v>117</v>
      </c>
      <c r="G30" s="79" t="s">
        <v>76</v>
      </c>
      <c r="H30" s="81" t="s">
        <v>2117</v>
      </c>
      <c r="I30" s="83" t="s">
        <v>2118</v>
      </c>
      <c r="J30" s="85" t="s">
        <v>17</v>
      </c>
      <c r="K30" s="85" t="s">
        <v>2119</v>
      </c>
      <c r="L30" s="87" t="s">
        <v>2120</v>
      </c>
    </row>
    <row r="31" spans="1:12" ht="39.75" customHeight="1">
      <c r="A31" s="72"/>
      <c r="B31" s="91"/>
      <c r="C31" s="17">
        <v>68000</v>
      </c>
      <c r="D31" s="51" t="s">
        <v>2269</v>
      </c>
      <c r="E31" s="76"/>
      <c r="F31" s="78"/>
      <c r="G31" s="80"/>
      <c r="H31" s="82"/>
      <c r="I31" s="84"/>
      <c r="J31" s="86"/>
      <c r="K31" s="86"/>
      <c r="L31" s="88"/>
    </row>
    <row r="32" spans="1:12" ht="39.75" customHeight="1">
      <c r="A32" s="71" t="s">
        <v>2049</v>
      </c>
      <c r="B32" s="73" t="s">
        <v>1746</v>
      </c>
      <c r="C32" s="20">
        <v>74000</v>
      </c>
      <c r="D32" s="27">
        <f>(C32-C33)/C33*100</f>
        <v>0.6802721088435374</v>
      </c>
      <c r="E32" s="75">
        <v>203</v>
      </c>
      <c r="F32" s="89" t="s">
        <v>84</v>
      </c>
      <c r="G32" s="79" t="s">
        <v>76</v>
      </c>
      <c r="H32" s="81" t="s">
        <v>667</v>
      </c>
      <c r="I32" s="83" t="s">
        <v>319</v>
      </c>
      <c r="J32" s="85" t="s">
        <v>17</v>
      </c>
      <c r="K32" s="85" t="s">
        <v>1747</v>
      </c>
      <c r="L32" s="87" t="s">
        <v>1895</v>
      </c>
    </row>
    <row r="33" spans="1:12" ht="39.75" customHeight="1">
      <c r="A33" s="72"/>
      <c r="B33" s="74"/>
      <c r="C33" s="17">
        <v>73500</v>
      </c>
      <c r="D33" s="23">
        <v>0.7</v>
      </c>
      <c r="E33" s="76"/>
      <c r="F33" s="78"/>
      <c r="G33" s="80"/>
      <c r="H33" s="82"/>
      <c r="I33" s="84"/>
      <c r="J33" s="86"/>
      <c r="K33" s="86"/>
      <c r="L33" s="88"/>
    </row>
    <row r="34" spans="1:12" ht="39.75" customHeight="1">
      <c r="A34" s="71" t="s">
        <v>2050</v>
      </c>
      <c r="B34" s="73" t="s">
        <v>1550</v>
      </c>
      <c r="C34" s="19">
        <v>82500</v>
      </c>
      <c r="D34" s="18">
        <f>(C34-C35)/C35*100</f>
        <v>2.484472049689441</v>
      </c>
      <c r="E34" s="75">
        <v>251</v>
      </c>
      <c r="F34" s="89" t="s">
        <v>6</v>
      </c>
      <c r="G34" s="79" t="s">
        <v>76</v>
      </c>
      <c r="H34" s="81" t="s">
        <v>1551</v>
      </c>
      <c r="I34" s="83" t="s">
        <v>119</v>
      </c>
      <c r="J34" s="85" t="s">
        <v>17</v>
      </c>
      <c r="K34" s="85" t="s">
        <v>1552</v>
      </c>
      <c r="L34" s="87" t="s">
        <v>1896</v>
      </c>
    </row>
    <row r="35" spans="1:12" ht="39.75" customHeight="1" thickBot="1">
      <c r="A35" s="57"/>
      <c r="B35" s="92"/>
      <c r="C35" s="22">
        <v>80500</v>
      </c>
      <c r="D35" s="25">
        <v>1.9</v>
      </c>
      <c r="E35" s="93"/>
      <c r="F35" s="94"/>
      <c r="G35" s="95"/>
      <c r="H35" s="96"/>
      <c r="I35" s="65"/>
      <c r="J35" s="59"/>
      <c r="K35" s="59"/>
      <c r="L35" s="67"/>
    </row>
    <row r="36" spans="1:4" ht="21.75" customHeight="1" thickBot="1">
      <c r="A36" s="14" t="s">
        <v>1897</v>
      </c>
      <c r="C36" s="15"/>
      <c r="D36" s="15"/>
    </row>
    <row r="37" spans="1:12" s="7" customFormat="1" ht="18.75" customHeight="1">
      <c r="A37" s="8" t="s">
        <v>91</v>
      </c>
      <c r="B37" s="9" t="s">
        <v>1200</v>
      </c>
      <c r="C37" s="54" t="s">
        <v>92</v>
      </c>
      <c r="D37" s="55"/>
      <c r="E37" s="16" t="s">
        <v>93</v>
      </c>
      <c r="F37" s="10" t="s">
        <v>94</v>
      </c>
      <c r="G37" s="11" t="s">
        <v>95</v>
      </c>
      <c r="H37" s="9" t="s">
        <v>96</v>
      </c>
      <c r="I37" s="10" t="s">
        <v>97</v>
      </c>
      <c r="J37" s="10" t="s">
        <v>98</v>
      </c>
      <c r="K37" s="10" t="s">
        <v>99</v>
      </c>
      <c r="L37" s="12" t="s">
        <v>100</v>
      </c>
    </row>
    <row r="38" spans="1:12" ht="18" customHeight="1">
      <c r="A38" s="56" t="s">
        <v>2152</v>
      </c>
      <c r="B38" s="58" t="s">
        <v>597</v>
      </c>
      <c r="C38" s="60" t="s">
        <v>1386</v>
      </c>
      <c r="D38" s="61" t="s">
        <v>1387</v>
      </c>
      <c r="E38" s="63" t="s">
        <v>1760</v>
      </c>
      <c r="F38" s="64" t="s">
        <v>1030</v>
      </c>
      <c r="G38" s="58" t="s">
        <v>672</v>
      </c>
      <c r="H38" s="58" t="s">
        <v>673</v>
      </c>
      <c r="I38" s="58" t="s">
        <v>674</v>
      </c>
      <c r="J38" s="58" t="s">
        <v>1635</v>
      </c>
      <c r="K38" s="58" t="s">
        <v>110</v>
      </c>
      <c r="L38" s="66" t="s">
        <v>1173</v>
      </c>
    </row>
    <row r="39" spans="1:12" ht="18" customHeight="1">
      <c r="A39" s="56"/>
      <c r="B39" s="58"/>
      <c r="C39" s="60"/>
      <c r="D39" s="62"/>
      <c r="E39" s="63"/>
      <c r="F39" s="64"/>
      <c r="G39" s="58"/>
      <c r="H39" s="58"/>
      <c r="I39" s="58"/>
      <c r="J39" s="58"/>
      <c r="K39" s="58"/>
      <c r="L39" s="66"/>
    </row>
    <row r="40" spans="1:12" ht="18" customHeight="1">
      <c r="A40" s="56"/>
      <c r="B40" s="58"/>
      <c r="C40" s="60"/>
      <c r="D40" s="62"/>
      <c r="E40" s="63"/>
      <c r="F40" s="64"/>
      <c r="G40" s="58"/>
      <c r="H40" s="58"/>
      <c r="I40" s="58"/>
      <c r="J40" s="58"/>
      <c r="K40" s="58"/>
      <c r="L40" s="66"/>
    </row>
    <row r="41" spans="1:12" ht="18" customHeight="1">
      <c r="A41" s="56"/>
      <c r="B41" s="58"/>
      <c r="C41" s="60"/>
      <c r="D41" s="62"/>
      <c r="E41" s="63"/>
      <c r="F41" s="64"/>
      <c r="G41" s="58"/>
      <c r="H41" s="58"/>
      <c r="I41" s="58"/>
      <c r="J41" s="58"/>
      <c r="K41" s="58"/>
      <c r="L41" s="66"/>
    </row>
    <row r="42" spans="1:12" ht="18" customHeight="1">
      <c r="A42" s="56"/>
      <c r="B42" s="58"/>
      <c r="C42" s="60"/>
      <c r="D42" s="62"/>
      <c r="E42" s="63"/>
      <c r="F42" s="64"/>
      <c r="G42" s="58"/>
      <c r="H42" s="58"/>
      <c r="I42" s="58"/>
      <c r="J42" s="58"/>
      <c r="K42" s="58"/>
      <c r="L42" s="66"/>
    </row>
    <row r="43" spans="1:12" ht="18" customHeight="1">
      <c r="A43" s="56"/>
      <c r="B43" s="58"/>
      <c r="C43" s="60"/>
      <c r="D43" s="62"/>
      <c r="E43" s="63"/>
      <c r="F43" s="64"/>
      <c r="G43" s="58"/>
      <c r="H43" s="58"/>
      <c r="I43" s="58"/>
      <c r="J43" s="58"/>
      <c r="K43" s="58"/>
      <c r="L43" s="66"/>
    </row>
    <row r="44" spans="1:12" ht="18" customHeight="1">
      <c r="A44" s="56"/>
      <c r="B44" s="58"/>
      <c r="C44" s="60" t="s">
        <v>1174</v>
      </c>
      <c r="D44" s="62" t="s">
        <v>324</v>
      </c>
      <c r="E44" s="63" t="s">
        <v>254</v>
      </c>
      <c r="F44" s="64"/>
      <c r="G44" s="58"/>
      <c r="H44" s="58"/>
      <c r="I44" s="58"/>
      <c r="J44" s="58"/>
      <c r="K44" s="58"/>
      <c r="L44" s="66"/>
    </row>
    <row r="45" spans="1:12" ht="9.75" customHeight="1" thickBot="1">
      <c r="A45" s="57"/>
      <c r="B45" s="59"/>
      <c r="C45" s="68"/>
      <c r="D45" s="69"/>
      <c r="E45" s="70"/>
      <c r="F45" s="65"/>
      <c r="G45" s="59"/>
      <c r="H45" s="59"/>
      <c r="I45" s="59"/>
      <c r="J45" s="59"/>
      <c r="K45" s="59"/>
      <c r="L45" s="67"/>
    </row>
    <row r="46" spans="1:12" ht="39.75" customHeight="1">
      <c r="A46" s="71" t="s">
        <v>2075</v>
      </c>
      <c r="B46" s="73" t="s">
        <v>1624</v>
      </c>
      <c r="C46" s="20">
        <v>84500</v>
      </c>
      <c r="D46" s="27">
        <f>(C46-C47)/C47*100</f>
        <v>1.8072289156626504</v>
      </c>
      <c r="E46" s="75">
        <v>242</v>
      </c>
      <c r="F46" s="89" t="s">
        <v>1625</v>
      </c>
      <c r="G46" s="79" t="s">
        <v>76</v>
      </c>
      <c r="H46" s="81" t="s">
        <v>1626</v>
      </c>
      <c r="I46" s="83" t="s">
        <v>247</v>
      </c>
      <c r="J46" s="85" t="s">
        <v>420</v>
      </c>
      <c r="K46" s="85" t="s">
        <v>1682</v>
      </c>
      <c r="L46" s="87" t="s">
        <v>1893</v>
      </c>
    </row>
    <row r="47" spans="1:12" ht="39.75" customHeight="1">
      <c r="A47" s="72"/>
      <c r="B47" s="74"/>
      <c r="C47" s="17">
        <v>83000</v>
      </c>
      <c r="D47" s="23">
        <v>1.2</v>
      </c>
      <c r="E47" s="76"/>
      <c r="F47" s="78"/>
      <c r="G47" s="80"/>
      <c r="H47" s="82"/>
      <c r="I47" s="84"/>
      <c r="J47" s="86"/>
      <c r="K47" s="86"/>
      <c r="L47" s="88"/>
    </row>
    <row r="48" spans="1:12" ht="39.75" customHeight="1">
      <c r="A48" s="71" t="s">
        <v>2051</v>
      </c>
      <c r="B48" s="73" t="s">
        <v>1249</v>
      </c>
      <c r="C48" s="20">
        <v>72500</v>
      </c>
      <c r="D48" s="27">
        <f>(C48-C49)/C49*100</f>
        <v>0.6944444444444444</v>
      </c>
      <c r="E48" s="75">
        <v>252</v>
      </c>
      <c r="F48" s="89" t="s">
        <v>84</v>
      </c>
      <c r="G48" s="79" t="s">
        <v>76</v>
      </c>
      <c r="H48" s="81" t="s">
        <v>1250</v>
      </c>
      <c r="I48" s="83" t="s">
        <v>79</v>
      </c>
      <c r="J48" s="85" t="s">
        <v>17</v>
      </c>
      <c r="K48" s="85" t="s">
        <v>1251</v>
      </c>
      <c r="L48" s="87" t="s">
        <v>1895</v>
      </c>
    </row>
    <row r="49" spans="1:12" ht="39.75" customHeight="1">
      <c r="A49" s="72"/>
      <c r="B49" s="74"/>
      <c r="C49" s="17">
        <v>72000</v>
      </c>
      <c r="D49" s="23">
        <v>0.7</v>
      </c>
      <c r="E49" s="76"/>
      <c r="F49" s="78"/>
      <c r="G49" s="80"/>
      <c r="H49" s="82"/>
      <c r="I49" s="84"/>
      <c r="J49" s="86"/>
      <c r="K49" s="86"/>
      <c r="L49" s="88"/>
    </row>
    <row r="50" spans="1:12" ht="39.75" customHeight="1">
      <c r="A50" s="71" t="s">
        <v>2052</v>
      </c>
      <c r="B50" s="73" t="s">
        <v>1481</v>
      </c>
      <c r="C50" s="20">
        <v>118000</v>
      </c>
      <c r="D50" s="27">
        <f>(C50-C51)/C51*100</f>
        <v>3.508771929824561</v>
      </c>
      <c r="E50" s="75">
        <v>370</v>
      </c>
      <c r="F50" s="89" t="s">
        <v>84</v>
      </c>
      <c r="G50" s="85" t="s">
        <v>2276</v>
      </c>
      <c r="H50" s="81" t="s">
        <v>698</v>
      </c>
      <c r="I50" s="83" t="s">
        <v>802</v>
      </c>
      <c r="J50" s="85" t="s">
        <v>17</v>
      </c>
      <c r="K50" s="85" t="s">
        <v>803</v>
      </c>
      <c r="L50" s="87" t="s">
        <v>1891</v>
      </c>
    </row>
    <row r="51" spans="1:12" ht="39.75" customHeight="1">
      <c r="A51" s="72"/>
      <c r="B51" s="74"/>
      <c r="C51" s="17">
        <v>114000</v>
      </c>
      <c r="D51" s="23">
        <v>0.9</v>
      </c>
      <c r="E51" s="76"/>
      <c r="F51" s="78"/>
      <c r="G51" s="80"/>
      <c r="H51" s="82"/>
      <c r="I51" s="84"/>
      <c r="J51" s="86"/>
      <c r="K51" s="86"/>
      <c r="L51" s="88"/>
    </row>
    <row r="52" spans="1:12" ht="39.75" customHeight="1">
      <c r="A52" s="71" t="s">
        <v>2080</v>
      </c>
      <c r="B52" s="73" t="s">
        <v>699</v>
      </c>
      <c r="C52" s="20">
        <v>161000</v>
      </c>
      <c r="D52" s="27">
        <f>(C52-C53)/C53*100</f>
        <v>1.257861635220126</v>
      </c>
      <c r="E52" s="75">
        <v>433</v>
      </c>
      <c r="F52" s="89" t="s">
        <v>117</v>
      </c>
      <c r="G52" s="79" t="s">
        <v>76</v>
      </c>
      <c r="H52" s="81" t="s">
        <v>1337</v>
      </c>
      <c r="I52" s="83" t="s">
        <v>710</v>
      </c>
      <c r="J52" s="85" t="s">
        <v>17</v>
      </c>
      <c r="K52" s="85" t="s">
        <v>1338</v>
      </c>
      <c r="L52" s="87" t="s">
        <v>1889</v>
      </c>
    </row>
    <row r="53" spans="1:12" ht="39.75" customHeight="1">
      <c r="A53" s="72"/>
      <c r="B53" s="74"/>
      <c r="C53" s="17">
        <v>159000</v>
      </c>
      <c r="D53" s="23">
        <v>1.3</v>
      </c>
      <c r="E53" s="76"/>
      <c r="F53" s="78"/>
      <c r="G53" s="80"/>
      <c r="H53" s="82"/>
      <c r="I53" s="84"/>
      <c r="J53" s="86"/>
      <c r="K53" s="86"/>
      <c r="L53" s="88"/>
    </row>
    <row r="54" spans="1:12" ht="39.75" customHeight="1">
      <c r="A54" s="56" t="s">
        <v>869</v>
      </c>
      <c r="B54" s="97" t="s">
        <v>378</v>
      </c>
      <c r="C54" s="20">
        <v>1120000</v>
      </c>
      <c r="D54" s="27">
        <f>(C54-C55)/C55*100</f>
        <v>0</v>
      </c>
      <c r="E54" s="98">
        <v>1543</v>
      </c>
      <c r="F54" s="64" t="s">
        <v>925</v>
      </c>
      <c r="G54" s="58" t="s">
        <v>571</v>
      </c>
      <c r="H54" s="99" t="s">
        <v>590</v>
      </c>
      <c r="I54" s="64" t="s">
        <v>572</v>
      </c>
      <c r="J54" s="58" t="s">
        <v>17</v>
      </c>
      <c r="K54" s="58" t="s">
        <v>573</v>
      </c>
      <c r="L54" s="66" t="s">
        <v>1898</v>
      </c>
    </row>
    <row r="55" spans="1:12" ht="39.75" customHeight="1">
      <c r="A55" s="72"/>
      <c r="B55" s="74"/>
      <c r="C55" s="17">
        <v>1120000</v>
      </c>
      <c r="D55" s="26">
        <v>-2.6</v>
      </c>
      <c r="E55" s="76"/>
      <c r="F55" s="84"/>
      <c r="G55" s="86"/>
      <c r="H55" s="82"/>
      <c r="I55" s="84"/>
      <c r="J55" s="86"/>
      <c r="K55" s="86"/>
      <c r="L55" s="88"/>
    </row>
    <row r="56" spans="1:12" ht="39.75" customHeight="1">
      <c r="A56" s="71" t="s">
        <v>261</v>
      </c>
      <c r="B56" s="73" t="s">
        <v>1086</v>
      </c>
      <c r="C56" s="20">
        <v>300000</v>
      </c>
      <c r="D56" s="27">
        <f>(C56-C57)/C57*100</f>
        <v>0</v>
      </c>
      <c r="E56" s="75">
        <v>138</v>
      </c>
      <c r="F56" s="89" t="s">
        <v>410</v>
      </c>
      <c r="G56" s="85" t="s">
        <v>591</v>
      </c>
      <c r="H56" s="81" t="s">
        <v>592</v>
      </c>
      <c r="I56" s="83" t="s">
        <v>574</v>
      </c>
      <c r="J56" s="85" t="s">
        <v>17</v>
      </c>
      <c r="K56" s="85" t="s">
        <v>1079</v>
      </c>
      <c r="L56" s="87" t="s">
        <v>1898</v>
      </c>
    </row>
    <row r="57" spans="1:12" ht="39.75" customHeight="1">
      <c r="A57" s="72"/>
      <c r="B57" s="74"/>
      <c r="C57" s="17">
        <v>300000</v>
      </c>
      <c r="D57" s="26">
        <v>-3.2</v>
      </c>
      <c r="E57" s="76"/>
      <c r="F57" s="78"/>
      <c r="G57" s="80"/>
      <c r="H57" s="82"/>
      <c r="I57" s="84"/>
      <c r="J57" s="86"/>
      <c r="K57" s="86"/>
      <c r="L57" s="88"/>
    </row>
    <row r="58" spans="1:12" ht="39.75" customHeight="1">
      <c r="A58" s="71" t="s">
        <v>2259</v>
      </c>
      <c r="B58" s="90" t="s">
        <v>2121</v>
      </c>
      <c r="C58" s="20">
        <v>189000</v>
      </c>
      <c r="D58" s="50">
        <f>(C58-C59)/C59*100</f>
        <v>0</v>
      </c>
      <c r="E58" s="75">
        <v>885</v>
      </c>
      <c r="F58" s="83" t="s">
        <v>2122</v>
      </c>
      <c r="G58" s="85" t="s">
        <v>2123</v>
      </c>
      <c r="H58" s="81" t="s">
        <v>2124</v>
      </c>
      <c r="I58" s="83" t="s">
        <v>1143</v>
      </c>
      <c r="J58" s="85" t="s">
        <v>17</v>
      </c>
      <c r="K58" s="85" t="s">
        <v>2125</v>
      </c>
      <c r="L58" s="87" t="s">
        <v>1899</v>
      </c>
    </row>
    <row r="59" spans="1:12" ht="39.75" customHeight="1">
      <c r="A59" s="72"/>
      <c r="B59" s="91"/>
      <c r="C59" s="17">
        <v>189000</v>
      </c>
      <c r="D59" s="45" t="s">
        <v>2269</v>
      </c>
      <c r="E59" s="76"/>
      <c r="F59" s="78"/>
      <c r="G59" s="80"/>
      <c r="H59" s="82"/>
      <c r="I59" s="84"/>
      <c r="J59" s="86"/>
      <c r="K59" s="86"/>
      <c r="L59" s="88"/>
    </row>
    <row r="60" spans="1:12" ht="39.75" customHeight="1">
      <c r="A60" s="71" t="s">
        <v>2258</v>
      </c>
      <c r="B60" s="73" t="s">
        <v>1602</v>
      </c>
      <c r="C60" s="20">
        <v>888000</v>
      </c>
      <c r="D60" s="27">
        <f>(C60-C61)/C61*100</f>
        <v>-0.782122905027933</v>
      </c>
      <c r="E60" s="75">
        <v>257</v>
      </c>
      <c r="F60" s="89" t="s">
        <v>1603</v>
      </c>
      <c r="G60" s="79" t="s">
        <v>767</v>
      </c>
      <c r="H60" s="81" t="s">
        <v>15</v>
      </c>
      <c r="I60" s="83" t="s">
        <v>16</v>
      </c>
      <c r="J60" s="85" t="s">
        <v>17</v>
      </c>
      <c r="K60" s="85" t="s">
        <v>18</v>
      </c>
      <c r="L60" s="87" t="s">
        <v>1900</v>
      </c>
    </row>
    <row r="61" spans="1:12" ht="39.75" customHeight="1">
      <c r="A61" s="72"/>
      <c r="B61" s="74"/>
      <c r="C61" s="17">
        <v>895000</v>
      </c>
      <c r="D61" s="26">
        <v>-2.7</v>
      </c>
      <c r="E61" s="76"/>
      <c r="F61" s="78"/>
      <c r="G61" s="80"/>
      <c r="H61" s="82"/>
      <c r="I61" s="84"/>
      <c r="J61" s="86"/>
      <c r="K61" s="86"/>
      <c r="L61" s="88"/>
    </row>
    <row r="62" spans="1:12" ht="39.75" customHeight="1">
      <c r="A62" s="71" t="s">
        <v>2053</v>
      </c>
      <c r="B62" s="73" t="s">
        <v>1855</v>
      </c>
      <c r="C62" s="20">
        <v>490000</v>
      </c>
      <c r="D62" s="27">
        <f>(C62-C63)/C63*100</f>
        <v>-1.0101010101010102</v>
      </c>
      <c r="E62" s="75">
        <v>195</v>
      </c>
      <c r="F62" s="89" t="s">
        <v>117</v>
      </c>
      <c r="G62" s="85" t="s">
        <v>312</v>
      </c>
      <c r="H62" s="81" t="s">
        <v>2134</v>
      </c>
      <c r="I62" s="83" t="s">
        <v>313</v>
      </c>
      <c r="J62" s="85" t="s">
        <v>17</v>
      </c>
      <c r="K62" s="85" t="s">
        <v>314</v>
      </c>
      <c r="L62" s="87" t="s">
        <v>1900</v>
      </c>
    </row>
    <row r="63" spans="1:12" ht="39.75" customHeight="1">
      <c r="A63" s="72"/>
      <c r="B63" s="74"/>
      <c r="C63" s="17">
        <v>495000</v>
      </c>
      <c r="D63" s="26">
        <v>-2.9</v>
      </c>
      <c r="E63" s="76"/>
      <c r="F63" s="78"/>
      <c r="G63" s="80"/>
      <c r="H63" s="82"/>
      <c r="I63" s="84"/>
      <c r="J63" s="86"/>
      <c r="K63" s="86"/>
      <c r="L63" s="88"/>
    </row>
    <row r="64" spans="1:12" ht="39.75" customHeight="1">
      <c r="A64" s="71" t="s">
        <v>2054</v>
      </c>
      <c r="B64" s="73" t="s">
        <v>2211</v>
      </c>
      <c r="C64" s="20">
        <v>118000</v>
      </c>
      <c r="D64" s="52" t="s">
        <v>123</v>
      </c>
      <c r="E64" s="75">
        <v>274</v>
      </c>
      <c r="F64" s="89" t="s">
        <v>2212</v>
      </c>
      <c r="G64" s="85" t="s">
        <v>2213</v>
      </c>
      <c r="H64" s="81" t="s">
        <v>1821</v>
      </c>
      <c r="I64" s="83" t="s">
        <v>2214</v>
      </c>
      <c r="J64" s="85" t="s">
        <v>17</v>
      </c>
      <c r="K64" s="85" t="s">
        <v>2215</v>
      </c>
      <c r="L64" s="87" t="s">
        <v>1899</v>
      </c>
    </row>
    <row r="65" spans="1:12" ht="39.75" customHeight="1">
      <c r="A65" s="72"/>
      <c r="B65" s="74"/>
      <c r="C65" s="17" t="s">
        <v>2269</v>
      </c>
      <c r="D65" s="53"/>
      <c r="E65" s="76"/>
      <c r="F65" s="78"/>
      <c r="G65" s="80"/>
      <c r="H65" s="82"/>
      <c r="I65" s="84"/>
      <c r="J65" s="86"/>
      <c r="K65" s="86"/>
      <c r="L65" s="88"/>
    </row>
    <row r="66" spans="1:12" ht="39.75" customHeight="1">
      <c r="A66" s="56" t="s">
        <v>2055</v>
      </c>
      <c r="B66" s="97" t="s">
        <v>1822</v>
      </c>
      <c r="C66" s="20">
        <v>650000</v>
      </c>
      <c r="D66" s="27">
        <f>(C66-C67)/C67*100</f>
        <v>0</v>
      </c>
      <c r="E66" s="98">
        <v>401</v>
      </c>
      <c r="F66" s="100" t="s">
        <v>84</v>
      </c>
      <c r="G66" s="58" t="s">
        <v>315</v>
      </c>
      <c r="H66" s="99" t="s">
        <v>316</v>
      </c>
      <c r="I66" s="64" t="s">
        <v>317</v>
      </c>
      <c r="J66" s="58" t="s">
        <v>17</v>
      </c>
      <c r="K66" s="58" t="s">
        <v>318</v>
      </c>
      <c r="L66" s="66" t="s">
        <v>1900</v>
      </c>
    </row>
    <row r="67" spans="1:12" ht="39.75" customHeight="1">
      <c r="A67" s="72"/>
      <c r="B67" s="74"/>
      <c r="C67" s="17">
        <v>650000</v>
      </c>
      <c r="D67" s="26">
        <v>-1.5</v>
      </c>
      <c r="E67" s="76"/>
      <c r="F67" s="78"/>
      <c r="G67" s="80"/>
      <c r="H67" s="82"/>
      <c r="I67" s="84"/>
      <c r="J67" s="86"/>
      <c r="K67" s="86"/>
      <c r="L67" s="88"/>
    </row>
    <row r="68" spans="1:12" ht="39.75" customHeight="1">
      <c r="A68" s="71" t="s">
        <v>2056</v>
      </c>
      <c r="B68" s="73" t="s">
        <v>1823</v>
      </c>
      <c r="C68" s="19">
        <v>113000</v>
      </c>
      <c r="D68" s="18">
        <f>(C68-C69)/C69*100</f>
        <v>0</v>
      </c>
      <c r="E68" s="75">
        <v>837</v>
      </c>
      <c r="F68" s="83" t="s">
        <v>1824</v>
      </c>
      <c r="G68" s="85" t="s">
        <v>1228</v>
      </c>
      <c r="H68" s="81" t="s">
        <v>1825</v>
      </c>
      <c r="I68" s="83" t="s">
        <v>1826</v>
      </c>
      <c r="J68" s="85" t="s">
        <v>17</v>
      </c>
      <c r="K68" s="85" t="s">
        <v>515</v>
      </c>
      <c r="L68" s="87" t="s">
        <v>1901</v>
      </c>
    </row>
    <row r="69" spans="1:12" ht="39.75" customHeight="1" thickBot="1">
      <c r="A69" s="57"/>
      <c r="B69" s="92"/>
      <c r="C69" s="22">
        <v>113000</v>
      </c>
      <c r="D69" s="25">
        <v>0</v>
      </c>
      <c r="E69" s="93"/>
      <c r="F69" s="94"/>
      <c r="G69" s="95"/>
      <c r="H69" s="96"/>
      <c r="I69" s="65"/>
      <c r="J69" s="59"/>
      <c r="K69" s="59"/>
      <c r="L69" s="67"/>
    </row>
    <row r="70" spans="1:12" ht="24.75" customHeight="1">
      <c r="A70" s="30"/>
      <c r="B70" s="31"/>
      <c r="C70" s="32"/>
      <c r="D70" s="33"/>
      <c r="E70" s="34"/>
      <c r="F70" s="40"/>
      <c r="G70" s="35"/>
      <c r="H70" s="36"/>
      <c r="I70" s="30"/>
      <c r="J70" s="37"/>
      <c r="K70" s="37"/>
      <c r="L70" s="37"/>
    </row>
    <row r="71" spans="1:4" ht="21.75" customHeight="1" thickBot="1">
      <c r="A71" s="14" t="s">
        <v>1908</v>
      </c>
      <c r="C71" s="15"/>
      <c r="D71" s="15"/>
    </row>
    <row r="72" spans="1:12" s="7" customFormat="1" ht="18.75" customHeight="1">
      <c r="A72" s="8" t="s">
        <v>91</v>
      </c>
      <c r="B72" s="9" t="s">
        <v>1200</v>
      </c>
      <c r="C72" s="54" t="s">
        <v>92</v>
      </c>
      <c r="D72" s="55"/>
      <c r="E72" s="16" t="s">
        <v>93</v>
      </c>
      <c r="F72" s="10" t="s">
        <v>94</v>
      </c>
      <c r="G72" s="11" t="s">
        <v>95</v>
      </c>
      <c r="H72" s="9" t="s">
        <v>96</v>
      </c>
      <c r="I72" s="10" t="s">
        <v>97</v>
      </c>
      <c r="J72" s="10" t="s">
        <v>98</v>
      </c>
      <c r="K72" s="10" t="s">
        <v>99</v>
      </c>
      <c r="L72" s="12" t="s">
        <v>100</v>
      </c>
    </row>
    <row r="73" spans="1:12" ht="18" customHeight="1">
      <c r="A73" s="56" t="s">
        <v>2152</v>
      </c>
      <c r="B73" s="58" t="s">
        <v>597</v>
      </c>
      <c r="C73" s="60" t="s">
        <v>1386</v>
      </c>
      <c r="D73" s="61" t="s">
        <v>1387</v>
      </c>
      <c r="E73" s="63" t="s">
        <v>1760</v>
      </c>
      <c r="F73" s="64" t="s">
        <v>1030</v>
      </c>
      <c r="G73" s="58" t="s">
        <v>672</v>
      </c>
      <c r="H73" s="58" t="s">
        <v>673</v>
      </c>
      <c r="I73" s="58" t="s">
        <v>674</v>
      </c>
      <c r="J73" s="58" t="s">
        <v>1635</v>
      </c>
      <c r="K73" s="58" t="s">
        <v>110</v>
      </c>
      <c r="L73" s="66" t="s">
        <v>1173</v>
      </c>
    </row>
    <row r="74" spans="1:12" ht="18" customHeight="1">
      <c r="A74" s="56"/>
      <c r="B74" s="58"/>
      <c r="C74" s="60"/>
      <c r="D74" s="62"/>
      <c r="E74" s="63"/>
      <c r="F74" s="64"/>
      <c r="G74" s="58"/>
      <c r="H74" s="58"/>
      <c r="I74" s="58"/>
      <c r="J74" s="58"/>
      <c r="K74" s="58"/>
      <c r="L74" s="66"/>
    </row>
    <row r="75" spans="1:12" ht="18" customHeight="1">
      <c r="A75" s="56"/>
      <c r="B75" s="58"/>
      <c r="C75" s="60"/>
      <c r="D75" s="62"/>
      <c r="E75" s="63"/>
      <c r="F75" s="64"/>
      <c r="G75" s="58"/>
      <c r="H75" s="58"/>
      <c r="I75" s="58"/>
      <c r="J75" s="58"/>
      <c r="K75" s="58"/>
      <c r="L75" s="66"/>
    </row>
    <row r="76" spans="1:12" ht="18" customHeight="1">
      <c r="A76" s="56"/>
      <c r="B76" s="58"/>
      <c r="C76" s="60"/>
      <c r="D76" s="62"/>
      <c r="E76" s="63"/>
      <c r="F76" s="64"/>
      <c r="G76" s="58"/>
      <c r="H76" s="58"/>
      <c r="I76" s="58"/>
      <c r="J76" s="58"/>
      <c r="K76" s="58"/>
      <c r="L76" s="66"/>
    </row>
    <row r="77" spans="1:12" ht="18" customHeight="1">
      <c r="A77" s="56"/>
      <c r="B77" s="58"/>
      <c r="C77" s="60"/>
      <c r="D77" s="62"/>
      <c r="E77" s="63"/>
      <c r="F77" s="64"/>
      <c r="G77" s="58"/>
      <c r="H77" s="58"/>
      <c r="I77" s="58"/>
      <c r="J77" s="58"/>
      <c r="K77" s="58"/>
      <c r="L77" s="66"/>
    </row>
    <row r="78" spans="1:12" ht="18" customHeight="1">
      <c r="A78" s="56"/>
      <c r="B78" s="58"/>
      <c r="C78" s="60"/>
      <c r="D78" s="62"/>
      <c r="E78" s="63"/>
      <c r="F78" s="64"/>
      <c r="G78" s="58"/>
      <c r="H78" s="58"/>
      <c r="I78" s="58"/>
      <c r="J78" s="58"/>
      <c r="K78" s="58"/>
      <c r="L78" s="66"/>
    </row>
    <row r="79" spans="1:12" ht="18" customHeight="1">
      <c r="A79" s="56"/>
      <c r="B79" s="58"/>
      <c r="C79" s="60" t="s">
        <v>1174</v>
      </c>
      <c r="D79" s="62" t="s">
        <v>324</v>
      </c>
      <c r="E79" s="63" t="s">
        <v>254</v>
      </c>
      <c r="F79" s="64"/>
      <c r="G79" s="58"/>
      <c r="H79" s="58"/>
      <c r="I79" s="58"/>
      <c r="J79" s="58"/>
      <c r="K79" s="58"/>
      <c r="L79" s="66"/>
    </row>
    <row r="80" spans="1:12" ht="9.75" customHeight="1" thickBot="1">
      <c r="A80" s="57"/>
      <c r="B80" s="59"/>
      <c r="C80" s="68"/>
      <c r="D80" s="69"/>
      <c r="E80" s="70"/>
      <c r="F80" s="65"/>
      <c r="G80" s="59"/>
      <c r="H80" s="59"/>
      <c r="I80" s="59"/>
      <c r="J80" s="59"/>
      <c r="K80" s="59"/>
      <c r="L80" s="67"/>
    </row>
    <row r="81" spans="1:12" ht="39.75" customHeight="1">
      <c r="A81" s="71" t="s">
        <v>1877</v>
      </c>
      <c r="B81" s="73" t="s">
        <v>516</v>
      </c>
      <c r="C81" s="20">
        <v>221000</v>
      </c>
      <c r="D81" s="27">
        <f>(C81-C82)/C82*100</f>
        <v>0</v>
      </c>
      <c r="E81" s="75">
        <v>191</v>
      </c>
      <c r="F81" s="89" t="s">
        <v>311</v>
      </c>
      <c r="G81" s="85" t="s">
        <v>805</v>
      </c>
      <c r="H81" s="81" t="s">
        <v>806</v>
      </c>
      <c r="I81" s="83" t="s">
        <v>319</v>
      </c>
      <c r="J81" s="85" t="s">
        <v>17</v>
      </c>
      <c r="K81" s="85" t="s">
        <v>797</v>
      </c>
      <c r="L81" s="87" t="s">
        <v>1899</v>
      </c>
    </row>
    <row r="82" spans="1:12" ht="39.75" customHeight="1">
      <c r="A82" s="72"/>
      <c r="B82" s="74"/>
      <c r="C82" s="17">
        <v>221000</v>
      </c>
      <c r="D82" s="23">
        <v>0</v>
      </c>
      <c r="E82" s="76"/>
      <c r="F82" s="78"/>
      <c r="G82" s="80"/>
      <c r="H82" s="82"/>
      <c r="I82" s="84"/>
      <c r="J82" s="86"/>
      <c r="K82" s="86"/>
      <c r="L82" s="88"/>
    </row>
    <row r="83" spans="1:12" ht="39.75" customHeight="1">
      <c r="A83" s="71" t="s">
        <v>2057</v>
      </c>
      <c r="B83" s="73" t="s">
        <v>1669</v>
      </c>
      <c r="C83" s="20">
        <v>117000</v>
      </c>
      <c r="D83" s="27">
        <f>(C83-C84)/C84*100</f>
        <v>0</v>
      </c>
      <c r="E83" s="75">
        <v>105</v>
      </c>
      <c r="F83" s="89" t="s">
        <v>84</v>
      </c>
      <c r="G83" s="85" t="s">
        <v>2277</v>
      </c>
      <c r="H83" s="81" t="s">
        <v>1670</v>
      </c>
      <c r="I83" s="83" t="s">
        <v>1004</v>
      </c>
      <c r="J83" s="85" t="s">
        <v>17</v>
      </c>
      <c r="K83" s="85" t="s">
        <v>1005</v>
      </c>
      <c r="L83" s="87" t="s">
        <v>1901</v>
      </c>
    </row>
    <row r="84" spans="1:12" ht="39.75" customHeight="1">
      <c r="A84" s="72"/>
      <c r="B84" s="74"/>
      <c r="C84" s="17">
        <v>117000</v>
      </c>
      <c r="D84" s="23">
        <v>0</v>
      </c>
      <c r="E84" s="76"/>
      <c r="F84" s="78"/>
      <c r="G84" s="80"/>
      <c r="H84" s="82"/>
      <c r="I84" s="84"/>
      <c r="J84" s="86"/>
      <c r="K84" s="86"/>
      <c r="L84" s="88"/>
    </row>
    <row r="85" spans="1:12" ht="39.75" customHeight="1">
      <c r="A85" s="71" t="s">
        <v>2058</v>
      </c>
      <c r="B85" s="73" t="s">
        <v>1671</v>
      </c>
      <c r="C85" s="20">
        <v>171000</v>
      </c>
      <c r="D85" s="27">
        <f>(C85-C86)/C86*100</f>
        <v>0</v>
      </c>
      <c r="E85" s="75">
        <v>166</v>
      </c>
      <c r="F85" s="89" t="s">
        <v>84</v>
      </c>
      <c r="G85" s="85" t="s">
        <v>1672</v>
      </c>
      <c r="H85" s="81" t="s">
        <v>1673</v>
      </c>
      <c r="I85" s="83" t="s">
        <v>321</v>
      </c>
      <c r="J85" s="85" t="s">
        <v>17</v>
      </c>
      <c r="K85" s="85" t="s">
        <v>446</v>
      </c>
      <c r="L85" s="87" t="s">
        <v>1899</v>
      </c>
    </row>
    <row r="86" spans="1:12" ht="39.75" customHeight="1">
      <c r="A86" s="72"/>
      <c r="B86" s="74"/>
      <c r="C86" s="17">
        <v>171000</v>
      </c>
      <c r="D86" s="23">
        <v>0</v>
      </c>
      <c r="E86" s="76"/>
      <c r="F86" s="78"/>
      <c r="G86" s="80"/>
      <c r="H86" s="82"/>
      <c r="I86" s="84"/>
      <c r="J86" s="86"/>
      <c r="K86" s="86"/>
      <c r="L86" s="88"/>
    </row>
    <row r="87" spans="1:12" ht="39.75" customHeight="1">
      <c r="A87" s="71" t="s">
        <v>2059</v>
      </c>
      <c r="B87" s="73" t="s">
        <v>1852</v>
      </c>
      <c r="C87" s="20">
        <v>146000</v>
      </c>
      <c r="D87" s="27">
        <f>(C87-C88)/C88*100</f>
        <v>0</v>
      </c>
      <c r="E87" s="75">
        <v>669</v>
      </c>
      <c r="F87" s="89" t="s">
        <v>43</v>
      </c>
      <c r="G87" s="85" t="s">
        <v>322</v>
      </c>
      <c r="H87" s="81" t="s">
        <v>1853</v>
      </c>
      <c r="I87" s="83" t="s">
        <v>1009</v>
      </c>
      <c r="J87" s="85" t="s">
        <v>17</v>
      </c>
      <c r="K87" s="85" t="s">
        <v>1010</v>
      </c>
      <c r="L87" s="87" t="s">
        <v>1901</v>
      </c>
    </row>
    <row r="88" spans="1:12" ht="39.75" customHeight="1">
      <c r="A88" s="72"/>
      <c r="B88" s="74"/>
      <c r="C88" s="17">
        <v>146000</v>
      </c>
      <c r="D88" s="23">
        <v>0</v>
      </c>
      <c r="E88" s="76"/>
      <c r="F88" s="78"/>
      <c r="G88" s="80"/>
      <c r="H88" s="82"/>
      <c r="I88" s="84"/>
      <c r="J88" s="86"/>
      <c r="K88" s="86"/>
      <c r="L88" s="88"/>
    </row>
    <row r="89" spans="1:12" ht="39.75" customHeight="1">
      <c r="A89" s="71" t="s">
        <v>2060</v>
      </c>
      <c r="B89" s="73" t="s">
        <v>2144</v>
      </c>
      <c r="C89" s="20">
        <v>522000</v>
      </c>
      <c r="D89" s="27">
        <f>(C89-C90)/C90*100</f>
        <v>0</v>
      </c>
      <c r="E89" s="75">
        <v>523</v>
      </c>
      <c r="F89" s="89" t="s">
        <v>43</v>
      </c>
      <c r="G89" s="85" t="s">
        <v>203</v>
      </c>
      <c r="H89" s="81" t="s">
        <v>1553</v>
      </c>
      <c r="I89" s="83" t="s">
        <v>323</v>
      </c>
      <c r="J89" s="85" t="s">
        <v>17</v>
      </c>
      <c r="K89" s="85" t="s">
        <v>815</v>
      </c>
      <c r="L89" s="87" t="s">
        <v>1900</v>
      </c>
    </row>
    <row r="90" spans="1:12" ht="39.75" customHeight="1">
      <c r="A90" s="72"/>
      <c r="B90" s="74"/>
      <c r="C90" s="17">
        <v>522000</v>
      </c>
      <c r="D90" s="26">
        <v>-3</v>
      </c>
      <c r="E90" s="76"/>
      <c r="F90" s="78"/>
      <c r="G90" s="80"/>
      <c r="H90" s="82"/>
      <c r="I90" s="84"/>
      <c r="J90" s="86"/>
      <c r="K90" s="86"/>
      <c r="L90" s="88"/>
    </row>
    <row r="91" spans="1:12" ht="39.75" customHeight="1">
      <c r="A91" s="71" t="s">
        <v>2076</v>
      </c>
      <c r="B91" s="73" t="s">
        <v>707</v>
      </c>
      <c r="C91" s="20">
        <v>1340000</v>
      </c>
      <c r="D91" s="27">
        <f>(C91-C92)/C92*100</f>
        <v>0</v>
      </c>
      <c r="E91" s="75">
        <v>118</v>
      </c>
      <c r="F91" s="89" t="s">
        <v>410</v>
      </c>
      <c r="G91" s="85" t="s">
        <v>198</v>
      </c>
      <c r="H91" s="81" t="s">
        <v>539</v>
      </c>
      <c r="I91" s="83" t="s">
        <v>540</v>
      </c>
      <c r="J91" s="85" t="s">
        <v>17</v>
      </c>
      <c r="K91" s="85" t="s">
        <v>318</v>
      </c>
      <c r="L91" s="87" t="s">
        <v>1902</v>
      </c>
    </row>
    <row r="92" spans="1:12" ht="39.75" customHeight="1">
      <c r="A92" s="72"/>
      <c r="B92" s="74"/>
      <c r="C92" s="17">
        <v>1340000</v>
      </c>
      <c r="D92" s="26">
        <v>-2.9</v>
      </c>
      <c r="E92" s="76"/>
      <c r="F92" s="78"/>
      <c r="G92" s="80"/>
      <c r="H92" s="82"/>
      <c r="I92" s="84"/>
      <c r="J92" s="86"/>
      <c r="K92" s="86"/>
      <c r="L92" s="88"/>
    </row>
    <row r="93" spans="1:12" ht="39.75" customHeight="1">
      <c r="A93" s="71" t="s">
        <v>2074</v>
      </c>
      <c r="B93" s="73" t="s">
        <v>1298</v>
      </c>
      <c r="C93" s="20">
        <v>515000</v>
      </c>
      <c r="D93" s="27">
        <f>(C93-C94)/C94*100</f>
        <v>-1.9047619047619049</v>
      </c>
      <c r="E93" s="75">
        <v>454</v>
      </c>
      <c r="F93" s="89" t="s">
        <v>311</v>
      </c>
      <c r="G93" s="79" t="s">
        <v>1299</v>
      </c>
      <c r="H93" s="81" t="s">
        <v>1300</v>
      </c>
      <c r="I93" s="83" t="s">
        <v>835</v>
      </c>
      <c r="J93" s="85" t="s">
        <v>17</v>
      </c>
      <c r="K93" s="85" t="s">
        <v>836</v>
      </c>
      <c r="L93" s="87" t="s">
        <v>1900</v>
      </c>
    </row>
    <row r="94" spans="1:12" ht="39.75" customHeight="1">
      <c r="A94" s="72"/>
      <c r="B94" s="74"/>
      <c r="C94" s="17">
        <v>525000</v>
      </c>
      <c r="D94" s="26">
        <v>-4.5</v>
      </c>
      <c r="E94" s="76"/>
      <c r="F94" s="78"/>
      <c r="G94" s="80"/>
      <c r="H94" s="82"/>
      <c r="I94" s="84"/>
      <c r="J94" s="86"/>
      <c r="K94" s="86"/>
      <c r="L94" s="88"/>
    </row>
    <row r="95" spans="1:12" ht="39.75" customHeight="1">
      <c r="A95" s="71" t="s">
        <v>2061</v>
      </c>
      <c r="B95" s="90" t="s">
        <v>837</v>
      </c>
      <c r="C95" s="20">
        <v>231000</v>
      </c>
      <c r="D95" s="27">
        <f>(C95-C96)/C96*100</f>
        <v>0</v>
      </c>
      <c r="E95" s="75">
        <v>138</v>
      </c>
      <c r="F95" s="89" t="s">
        <v>210</v>
      </c>
      <c r="G95" s="85" t="s">
        <v>197</v>
      </c>
      <c r="H95" s="81" t="s">
        <v>475</v>
      </c>
      <c r="I95" s="83" t="s">
        <v>1011</v>
      </c>
      <c r="J95" s="85" t="s">
        <v>17</v>
      </c>
      <c r="K95" s="85" t="s">
        <v>1012</v>
      </c>
      <c r="L95" s="87" t="s">
        <v>1903</v>
      </c>
    </row>
    <row r="96" spans="1:12" ht="39.75" customHeight="1">
      <c r="A96" s="72"/>
      <c r="B96" s="91"/>
      <c r="C96" s="17">
        <v>231000</v>
      </c>
      <c r="D96" s="26">
        <v>-0.4</v>
      </c>
      <c r="E96" s="76"/>
      <c r="F96" s="78"/>
      <c r="G96" s="80"/>
      <c r="H96" s="82"/>
      <c r="I96" s="84"/>
      <c r="J96" s="86"/>
      <c r="K96" s="86"/>
      <c r="L96" s="88"/>
    </row>
    <row r="97" spans="1:12" ht="39.75" customHeight="1">
      <c r="A97" s="71" t="s">
        <v>2062</v>
      </c>
      <c r="B97" s="73" t="s">
        <v>476</v>
      </c>
      <c r="C97" s="19">
        <v>133000</v>
      </c>
      <c r="D97" s="18">
        <f>(C97-C98)/C98*100</f>
        <v>2.307692307692308</v>
      </c>
      <c r="E97" s="75">
        <v>342</v>
      </c>
      <c r="F97" s="89" t="s">
        <v>6</v>
      </c>
      <c r="G97" s="79" t="s">
        <v>477</v>
      </c>
      <c r="H97" s="81" t="s">
        <v>1502</v>
      </c>
      <c r="I97" s="83" t="s">
        <v>1661</v>
      </c>
      <c r="J97" s="85" t="s">
        <v>17</v>
      </c>
      <c r="K97" s="85" t="s">
        <v>1662</v>
      </c>
      <c r="L97" s="87" t="s">
        <v>1901</v>
      </c>
    </row>
    <row r="98" spans="1:12" ht="39.75" customHeight="1">
      <c r="A98" s="72"/>
      <c r="B98" s="74"/>
      <c r="C98" s="28">
        <v>130000</v>
      </c>
      <c r="D98" s="23">
        <v>1.6</v>
      </c>
      <c r="E98" s="76"/>
      <c r="F98" s="78"/>
      <c r="G98" s="80"/>
      <c r="H98" s="82"/>
      <c r="I98" s="84"/>
      <c r="J98" s="86"/>
      <c r="K98" s="86"/>
      <c r="L98" s="88"/>
    </row>
    <row r="99" spans="1:12" ht="39.75" customHeight="1">
      <c r="A99" s="56" t="s">
        <v>2063</v>
      </c>
      <c r="B99" s="97" t="s">
        <v>1357</v>
      </c>
      <c r="C99" s="20">
        <v>141000</v>
      </c>
      <c r="D99" s="27">
        <f>(C99-C100)/C100*100</f>
        <v>0</v>
      </c>
      <c r="E99" s="98">
        <v>217</v>
      </c>
      <c r="F99" s="100" t="s">
        <v>6</v>
      </c>
      <c r="G99" s="58" t="s">
        <v>2278</v>
      </c>
      <c r="H99" s="99" t="s">
        <v>1303</v>
      </c>
      <c r="I99" s="64" t="s">
        <v>1304</v>
      </c>
      <c r="J99" s="58" t="s">
        <v>17</v>
      </c>
      <c r="K99" s="58" t="s">
        <v>1305</v>
      </c>
      <c r="L99" s="66" t="s">
        <v>1899</v>
      </c>
    </row>
    <row r="100" spans="1:12" ht="39.75" customHeight="1">
      <c r="A100" s="72"/>
      <c r="B100" s="74"/>
      <c r="C100" s="17">
        <v>141000</v>
      </c>
      <c r="D100" s="44">
        <v>0</v>
      </c>
      <c r="E100" s="76"/>
      <c r="F100" s="78"/>
      <c r="G100" s="80"/>
      <c r="H100" s="82"/>
      <c r="I100" s="84"/>
      <c r="J100" s="86"/>
      <c r="K100" s="86"/>
      <c r="L100" s="88"/>
    </row>
    <row r="101" spans="1:12" ht="39.75" customHeight="1">
      <c r="A101" s="71" t="s">
        <v>2064</v>
      </c>
      <c r="B101" s="73" t="s">
        <v>1306</v>
      </c>
      <c r="C101" s="20">
        <v>142000</v>
      </c>
      <c r="D101" s="18">
        <f>(C101-C102)/C102*100</f>
        <v>0</v>
      </c>
      <c r="E101" s="75">
        <v>232</v>
      </c>
      <c r="F101" s="89" t="s">
        <v>43</v>
      </c>
      <c r="G101" s="85" t="s">
        <v>2279</v>
      </c>
      <c r="H101" s="81" t="s">
        <v>1441</v>
      </c>
      <c r="I101" s="83" t="s">
        <v>602</v>
      </c>
      <c r="J101" s="85" t="s">
        <v>17</v>
      </c>
      <c r="K101" s="85" t="s">
        <v>603</v>
      </c>
      <c r="L101" s="87" t="s">
        <v>1901</v>
      </c>
    </row>
    <row r="102" spans="1:12" ht="39.75" customHeight="1">
      <c r="A102" s="72"/>
      <c r="B102" s="74"/>
      <c r="C102" s="17">
        <v>142000</v>
      </c>
      <c r="D102" s="23">
        <v>0</v>
      </c>
      <c r="E102" s="76"/>
      <c r="F102" s="78"/>
      <c r="G102" s="80"/>
      <c r="H102" s="82"/>
      <c r="I102" s="84"/>
      <c r="J102" s="86"/>
      <c r="K102" s="86"/>
      <c r="L102" s="88"/>
    </row>
    <row r="103" spans="1:12" ht="39.75" customHeight="1">
      <c r="A103" s="71" t="s">
        <v>1878</v>
      </c>
      <c r="B103" s="73" t="s">
        <v>1907</v>
      </c>
      <c r="C103" s="19">
        <v>72000</v>
      </c>
      <c r="D103" s="27">
        <f>(C103-C104)/C104*100</f>
        <v>1.4084507042253522</v>
      </c>
      <c r="E103" s="75">
        <v>248</v>
      </c>
      <c r="F103" s="89" t="s">
        <v>81</v>
      </c>
      <c r="G103" s="79" t="s">
        <v>76</v>
      </c>
      <c r="H103" s="81" t="s">
        <v>704</v>
      </c>
      <c r="I103" s="83" t="s">
        <v>705</v>
      </c>
      <c r="J103" s="85" t="s">
        <v>17</v>
      </c>
      <c r="K103" s="85" t="s">
        <v>706</v>
      </c>
      <c r="L103" s="87" t="s">
        <v>1904</v>
      </c>
    </row>
    <row r="104" spans="1:12" ht="39.75" customHeight="1" thickBot="1">
      <c r="A104" s="57"/>
      <c r="B104" s="92"/>
      <c r="C104" s="22">
        <v>71000</v>
      </c>
      <c r="D104" s="25">
        <v>0.7</v>
      </c>
      <c r="E104" s="93"/>
      <c r="F104" s="94"/>
      <c r="G104" s="95"/>
      <c r="H104" s="96"/>
      <c r="I104" s="65"/>
      <c r="J104" s="59"/>
      <c r="K104" s="59"/>
      <c r="L104" s="67"/>
    </row>
    <row r="105" spans="1:12" ht="24.75" customHeight="1">
      <c r="A105" s="30"/>
      <c r="B105" s="31"/>
      <c r="C105" s="32"/>
      <c r="D105" s="33"/>
      <c r="E105" s="34"/>
      <c r="F105" s="40"/>
      <c r="G105" s="35"/>
      <c r="H105" s="36"/>
      <c r="I105" s="30"/>
      <c r="J105" s="37"/>
      <c r="K105" s="37"/>
      <c r="L105" s="37"/>
    </row>
    <row r="106" spans="1:4" ht="21.75" customHeight="1" thickBot="1">
      <c r="A106" s="14" t="s">
        <v>1909</v>
      </c>
      <c r="C106" s="15"/>
      <c r="D106" s="15"/>
    </row>
    <row r="107" spans="1:12" s="7" customFormat="1" ht="18.75" customHeight="1">
      <c r="A107" s="8" t="s">
        <v>91</v>
      </c>
      <c r="B107" s="9" t="s">
        <v>1200</v>
      </c>
      <c r="C107" s="54" t="s">
        <v>92</v>
      </c>
      <c r="D107" s="55"/>
      <c r="E107" s="16" t="s">
        <v>93</v>
      </c>
      <c r="F107" s="10" t="s">
        <v>94</v>
      </c>
      <c r="G107" s="11" t="s">
        <v>95</v>
      </c>
      <c r="H107" s="9" t="s">
        <v>96</v>
      </c>
      <c r="I107" s="10" t="s">
        <v>97</v>
      </c>
      <c r="J107" s="10" t="s">
        <v>98</v>
      </c>
      <c r="K107" s="10" t="s">
        <v>99</v>
      </c>
      <c r="L107" s="12" t="s">
        <v>100</v>
      </c>
    </row>
    <row r="108" spans="1:12" ht="18" customHeight="1">
      <c r="A108" s="56" t="s">
        <v>2152</v>
      </c>
      <c r="B108" s="58" t="s">
        <v>597</v>
      </c>
      <c r="C108" s="60" t="s">
        <v>1386</v>
      </c>
      <c r="D108" s="61" t="s">
        <v>1387</v>
      </c>
      <c r="E108" s="63" t="s">
        <v>1760</v>
      </c>
      <c r="F108" s="64" t="s">
        <v>1030</v>
      </c>
      <c r="G108" s="58" t="s">
        <v>672</v>
      </c>
      <c r="H108" s="58" t="s">
        <v>673</v>
      </c>
      <c r="I108" s="58" t="s">
        <v>674</v>
      </c>
      <c r="J108" s="58" t="s">
        <v>1635</v>
      </c>
      <c r="K108" s="58" t="s">
        <v>110</v>
      </c>
      <c r="L108" s="66" t="s">
        <v>1173</v>
      </c>
    </row>
    <row r="109" spans="1:12" ht="18" customHeight="1">
      <c r="A109" s="56"/>
      <c r="B109" s="58"/>
      <c r="C109" s="60"/>
      <c r="D109" s="62"/>
      <c r="E109" s="63"/>
      <c r="F109" s="64"/>
      <c r="G109" s="58"/>
      <c r="H109" s="58"/>
      <c r="I109" s="58"/>
      <c r="J109" s="58"/>
      <c r="K109" s="58"/>
      <c r="L109" s="66"/>
    </row>
    <row r="110" spans="1:12" ht="18" customHeight="1">
      <c r="A110" s="56"/>
      <c r="B110" s="58"/>
      <c r="C110" s="60"/>
      <c r="D110" s="62"/>
      <c r="E110" s="63"/>
      <c r="F110" s="64"/>
      <c r="G110" s="58"/>
      <c r="H110" s="58"/>
      <c r="I110" s="58"/>
      <c r="J110" s="58"/>
      <c r="K110" s="58"/>
      <c r="L110" s="66"/>
    </row>
    <row r="111" spans="1:12" ht="18" customHeight="1">
      <c r="A111" s="56"/>
      <c r="B111" s="58"/>
      <c r="C111" s="60"/>
      <c r="D111" s="62"/>
      <c r="E111" s="63"/>
      <c r="F111" s="64"/>
      <c r="G111" s="58"/>
      <c r="H111" s="58"/>
      <c r="I111" s="58"/>
      <c r="J111" s="58"/>
      <c r="K111" s="58"/>
      <c r="L111" s="66"/>
    </row>
    <row r="112" spans="1:12" ht="18" customHeight="1">
      <c r="A112" s="56"/>
      <c r="B112" s="58"/>
      <c r="C112" s="60"/>
      <c r="D112" s="62"/>
      <c r="E112" s="63"/>
      <c r="F112" s="64"/>
      <c r="G112" s="58"/>
      <c r="H112" s="58"/>
      <c r="I112" s="58"/>
      <c r="J112" s="58"/>
      <c r="K112" s="58"/>
      <c r="L112" s="66"/>
    </row>
    <row r="113" spans="1:12" ht="18" customHeight="1">
      <c r="A113" s="56"/>
      <c r="B113" s="58"/>
      <c r="C113" s="60"/>
      <c r="D113" s="62"/>
      <c r="E113" s="63"/>
      <c r="F113" s="64"/>
      <c r="G113" s="58"/>
      <c r="H113" s="58"/>
      <c r="I113" s="58"/>
      <c r="J113" s="58"/>
      <c r="K113" s="58"/>
      <c r="L113" s="66"/>
    </row>
    <row r="114" spans="1:12" ht="18" customHeight="1">
      <c r="A114" s="56"/>
      <c r="B114" s="58"/>
      <c r="C114" s="60" t="s">
        <v>1174</v>
      </c>
      <c r="D114" s="62" t="s">
        <v>324</v>
      </c>
      <c r="E114" s="63" t="s">
        <v>254</v>
      </c>
      <c r="F114" s="64"/>
      <c r="G114" s="58"/>
      <c r="H114" s="58"/>
      <c r="I114" s="58"/>
      <c r="J114" s="58"/>
      <c r="K114" s="58"/>
      <c r="L114" s="66"/>
    </row>
    <row r="115" spans="1:12" ht="9.75" customHeight="1" thickBot="1">
      <c r="A115" s="57"/>
      <c r="B115" s="59"/>
      <c r="C115" s="68"/>
      <c r="D115" s="69"/>
      <c r="E115" s="70"/>
      <c r="F115" s="65"/>
      <c r="G115" s="59"/>
      <c r="H115" s="59"/>
      <c r="I115" s="59"/>
      <c r="J115" s="59"/>
      <c r="K115" s="59"/>
      <c r="L115" s="67"/>
    </row>
    <row r="116" spans="1:12" ht="39.75" customHeight="1">
      <c r="A116" s="71" t="s">
        <v>1879</v>
      </c>
      <c r="B116" s="73" t="s">
        <v>1748</v>
      </c>
      <c r="C116" s="20">
        <v>86300</v>
      </c>
      <c r="D116" s="27">
        <f>(C116-C117)/C117*100</f>
        <v>1.5294117647058825</v>
      </c>
      <c r="E116" s="75">
        <v>173</v>
      </c>
      <c r="F116" s="89" t="s">
        <v>6</v>
      </c>
      <c r="G116" s="79" t="s">
        <v>76</v>
      </c>
      <c r="H116" s="81" t="s">
        <v>1549</v>
      </c>
      <c r="I116" s="83" t="s">
        <v>2214</v>
      </c>
      <c r="J116" s="85" t="s">
        <v>17</v>
      </c>
      <c r="K116" s="85" t="s">
        <v>1914</v>
      </c>
      <c r="L116" s="87" t="s">
        <v>1904</v>
      </c>
    </row>
    <row r="117" spans="1:12" ht="39.75" customHeight="1">
      <c r="A117" s="72"/>
      <c r="B117" s="74"/>
      <c r="C117" s="17">
        <v>85000</v>
      </c>
      <c r="D117" s="23">
        <v>1.8</v>
      </c>
      <c r="E117" s="76"/>
      <c r="F117" s="78"/>
      <c r="G117" s="80"/>
      <c r="H117" s="82"/>
      <c r="I117" s="84"/>
      <c r="J117" s="86"/>
      <c r="K117" s="86"/>
      <c r="L117" s="88"/>
    </row>
    <row r="118" spans="1:12" ht="39.75" customHeight="1">
      <c r="A118" s="71" t="s">
        <v>868</v>
      </c>
      <c r="B118" s="73" t="s">
        <v>899</v>
      </c>
      <c r="C118" s="20">
        <v>74200</v>
      </c>
      <c r="D118" s="27">
        <f>(C118-C119)/C119*100</f>
        <v>3.0555555555555554</v>
      </c>
      <c r="E118" s="75">
        <v>221</v>
      </c>
      <c r="F118" s="89" t="s">
        <v>43</v>
      </c>
      <c r="G118" s="79" t="s">
        <v>76</v>
      </c>
      <c r="H118" s="81" t="s">
        <v>2326</v>
      </c>
      <c r="I118" s="83" t="s">
        <v>0</v>
      </c>
      <c r="J118" s="85" t="s">
        <v>17</v>
      </c>
      <c r="K118" s="85" t="s">
        <v>1</v>
      </c>
      <c r="L118" s="87" t="s">
        <v>1895</v>
      </c>
    </row>
    <row r="119" spans="1:12" ht="39.75" customHeight="1">
      <c r="A119" s="72"/>
      <c r="B119" s="74"/>
      <c r="C119" s="17">
        <v>72000</v>
      </c>
      <c r="D119" s="23">
        <v>3.3</v>
      </c>
      <c r="E119" s="76"/>
      <c r="F119" s="78"/>
      <c r="G119" s="80"/>
      <c r="H119" s="82"/>
      <c r="I119" s="84"/>
      <c r="J119" s="86"/>
      <c r="K119" s="86"/>
      <c r="L119" s="88"/>
    </row>
    <row r="120" spans="1:12" ht="39.75" customHeight="1">
      <c r="A120" s="71" t="s">
        <v>297</v>
      </c>
      <c r="B120" s="73" t="s">
        <v>1254</v>
      </c>
      <c r="C120" s="20">
        <v>68200</v>
      </c>
      <c r="D120" s="27">
        <f>(C120-C121)/C121*100</f>
        <v>0</v>
      </c>
      <c r="E120" s="75">
        <v>261</v>
      </c>
      <c r="F120" s="89" t="s">
        <v>84</v>
      </c>
      <c r="G120" s="79" t="s">
        <v>76</v>
      </c>
      <c r="H120" s="81" t="s">
        <v>1039</v>
      </c>
      <c r="I120" s="83" t="s">
        <v>660</v>
      </c>
      <c r="J120" s="85" t="s">
        <v>17</v>
      </c>
      <c r="K120" s="85" t="s">
        <v>1322</v>
      </c>
      <c r="L120" s="87" t="s">
        <v>1895</v>
      </c>
    </row>
    <row r="121" spans="1:12" ht="39.75" customHeight="1">
      <c r="A121" s="72"/>
      <c r="B121" s="74"/>
      <c r="C121" s="17">
        <v>68200</v>
      </c>
      <c r="D121" s="26">
        <v>-2.6</v>
      </c>
      <c r="E121" s="76"/>
      <c r="F121" s="78"/>
      <c r="G121" s="80"/>
      <c r="H121" s="82"/>
      <c r="I121" s="84"/>
      <c r="J121" s="86"/>
      <c r="K121" s="86"/>
      <c r="L121" s="88"/>
    </row>
    <row r="122" spans="1:12" ht="39.75" customHeight="1">
      <c r="A122" s="71" t="s">
        <v>298</v>
      </c>
      <c r="B122" s="73" t="s">
        <v>68</v>
      </c>
      <c r="C122" s="19">
        <v>72500</v>
      </c>
      <c r="D122" s="18">
        <f>(C122-C123)/C123*100</f>
        <v>2.112676056338028</v>
      </c>
      <c r="E122" s="75">
        <v>173</v>
      </c>
      <c r="F122" s="89" t="s">
        <v>43</v>
      </c>
      <c r="G122" s="79" t="s">
        <v>76</v>
      </c>
      <c r="H122" s="81" t="s">
        <v>1042</v>
      </c>
      <c r="I122" s="83" t="s">
        <v>936</v>
      </c>
      <c r="J122" s="85" t="s">
        <v>274</v>
      </c>
      <c r="K122" s="85" t="s">
        <v>937</v>
      </c>
      <c r="L122" s="87" t="s">
        <v>1906</v>
      </c>
    </row>
    <row r="123" spans="1:12" ht="42.75" customHeight="1">
      <c r="A123" s="72"/>
      <c r="B123" s="74"/>
      <c r="C123" s="17">
        <v>71000</v>
      </c>
      <c r="D123" s="23">
        <v>2.9</v>
      </c>
      <c r="E123" s="76"/>
      <c r="F123" s="78"/>
      <c r="G123" s="80"/>
      <c r="H123" s="82"/>
      <c r="I123" s="84"/>
      <c r="J123" s="86"/>
      <c r="K123" s="86"/>
      <c r="L123" s="88"/>
    </row>
    <row r="124" spans="1:12" ht="39.75" customHeight="1">
      <c r="A124" s="56" t="s">
        <v>949</v>
      </c>
      <c r="B124" s="97" t="s">
        <v>984</v>
      </c>
      <c r="C124" s="20">
        <v>88000</v>
      </c>
      <c r="D124" s="27">
        <f>(C124-C125)/C125*100</f>
        <v>2.3255813953488373</v>
      </c>
      <c r="E124" s="98">
        <v>271</v>
      </c>
      <c r="F124" s="100" t="s">
        <v>117</v>
      </c>
      <c r="G124" s="101" t="s">
        <v>76</v>
      </c>
      <c r="H124" s="99" t="s">
        <v>985</v>
      </c>
      <c r="I124" s="64" t="s">
        <v>144</v>
      </c>
      <c r="J124" s="58" t="s">
        <v>17</v>
      </c>
      <c r="K124" s="58" t="s">
        <v>1</v>
      </c>
      <c r="L124" s="66" t="s">
        <v>1906</v>
      </c>
    </row>
    <row r="125" spans="1:12" ht="39.75" customHeight="1">
      <c r="A125" s="72"/>
      <c r="B125" s="74"/>
      <c r="C125" s="17">
        <v>86000</v>
      </c>
      <c r="D125" s="23">
        <v>0</v>
      </c>
      <c r="E125" s="76"/>
      <c r="F125" s="78"/>
      <c r="G125" s="80"/>
      <c r="H125" s="82"/>
      <c r="I125" s="84"/>
      <c r="J125" s="86"/>
      <c r="K125" s="86"/>
      <c r="L125" s="88"/>
    </row>
    <row r="126" spans="1:12" ht="39.75" customHeight="1">
      <c r="A126" s="71" t="s">
        <v>158</v>
      </c>
      <c r="B126" s="73" t="s">
        <v>358</v>
      </c>
      <c r="C126" s="20">
        <v>65000</v>
      </c>
      <c r="D126" s="27">
        <f>(C126-C127)/C127*100</f>
        <v>0.7751937984496124</v>
      </c>
      <c r="E126" s="75">
        <v>314</v>
      </c>
      <c r="F126" s="89" t="s">
        <v>6</v>
      </c>
      <c r="G126" s="79" t="s">
        <v>159</v>
      </c>
      <c r="H126" s="81" t="s">
        <v>359</v>
      </c>
      <c r="I126" s="83" t="s">
        <v>980</v>
      </c>
      <c r="J126" s="85" t="s">
        <v>1324</v>
      </c>
      <c r="K126" s="85" t="s">
        <v>981</v>
      </c>
      <c r="L126" s="87" t="s">
        <v>1893</v>
      </c>
    </row>
    <row r="127" spans="1:12" ht="39.75" customHeight="1">
      <c r="A127" s="72"/>
      <c r="B127" s="74"/>
      <c r="C127" s="17">
        <v>64500</v>
      </c>
      <c r="D127" s="23">
        <v>0</v>
      </c>
      <c r="E127" s="76"/>
      <c r="F127" s="78"/>
      <c r="G127" s="80"/>
      <c r="H127" s="82"/>
      <c r="I127" s="84"/>
      <c r="J127" s="86"/>
      <c r="K127" s="86"/>
      <c r="L127" s="88"/>
    </row>
    <row r="128" spans="1:12" ht="39.75" customHeight="1">
      <c r="A128" s="71" t="s">
        <v>1692</v>
      </c>
      <c r="B128" s="73" t="s">
        <v>1941</v>
      </c>
      <c r="C128" s="20">
        <v>66000</v>
      </c>
      <c r="D128" s="27">
        <f>(C128-C129)/C129*100</f>
        <v>1.5384615384615385</v>
      </c>
      <c r="E128" s="75">
        <v>181</v>
      </c>
      <c r="F128" s="89" t="s">
        <v>6</v>
      </c>
      <c r="G128" s="79" t="s">
        <v>76</v>
      </c>
      <c r="H128" s="81" t="s">
        <v>1197</v>
      </c>
      <c r="I128" s="83" t="s">
        <v>1198</v>
      </c>
      <c r="J128" s="85" t="s">
        <v>17</v>
      </c>
      <c r="K128" s="85" t="s">
        <v>1199</v>
      </c>
      <c r="L128" s="87" t="s">
        <v>1904</v>
      </c>
    </row>
    <row r="129" spans="1:12" ht="39.75" customHeight="1">
      <c r="A129" s="72"/>
      <c r="B129" s="74"/>
      <c r="C129" s="17">
        <v>65000</v>
      </c>
      <c r="D129" s="23">
        <v>1.6</v>
      </c>
      <c r="E129" s="76"/>
      <c r="F129" s="78"/>
      <c r="G129" s="80"/>
      <c r="H129" s="82"/>
      <c r="I129" s="84"/>
      <c r="J129" s="86"/>
      <c r="K129" s="86"/>
      <c r="L129" s="88"/>
    </row>
    <row r="130" spans="1:12" ht="39.75" customHeight="1">
      <c r="A130" s="71" t="s">
        <v>160</v>
      </c>
      <c r="B130" s="73" t="s">
        <v>1472</v>
      </c>
      <c r="C130" s="20">
        <v>63000</v>
      </c>
      <c r="D130" s="27">
        <f>(C130-C131)/C131*100</f>
        <v>1.6129032258064515</v>
      </c>
      <c r="E130" s="75">
        <v>179</v>
      </c>
      <c r="F130" s="89" t="s">
        <v>84</v>
      </c>
      <c r="G130" s="79" t="s">
        <v>76</v>
      </c>
      <c r="H130" s="81" t="s">
        <v>1148</v>
      </c>
      <c r="I130" s="83" t="s">
        <v>237</v>
      </c>
      <c r="J130" s="85" t="s">
        <v>17</v>
      </c>
      <c r="K130" s="85" t="s">
        <v>532</v>
      </c>
      <c r="L130" s="87" t="s">
        <v>1905</v>
      </c>
    </row>
    <row r="131" spans="1:12" ht="39.75" customHeight="1">
      <c r="A131" s="72"/>
      <c r="B131" s="74"/>
      <c r="C131" s="17">
        <v>62000</v>
      </c>
      <c r="D131" s="23">
        <v>1.6</v>
      </c>
      <c r="E131" s="76"/>
      <c r="F131" s="78"/>
      <c r="G131" s="80"/>
      <c r="H131" s="82"/>
      <c r="I131" s="84"/>
      <c r="J131" s="86"/>
      <c r="K131" s="86"/>
      <c r="L131" s="88"/>
    </row>
    <row r="132" spans="1:12" ht="39.75" customHeight="1">
      <c r="A132" s="71" t="s">
        <v>1636</v>
      </c>
      <c r="B132" s="73" t="s">
        <v>238</v>
      </c>
      <c r="C132" s="20">
        <v>70000</v>
      </c>
      <c r="D132" s="27">
        <f>(C132-C133)/C133*100</f>
        <v>1.4492753623188406</v>
      </c>
      <c r="E132" s="75">
        <v>167</v>
      </c>
      <c r="F132" s="89" t="s">
        <v>428</v>
      </c>
      <c r="G132" s="85" t="s">
        <v>12</v>
      </c>
      <c r="H132" s="81" t="s">
        <v>1047</v>
      </c>
      <c r="I132" s="83" t="s">
        <v>1520</v>
      </c>
      <c r="J132" s="85" t="s">
        <v>17</v>
      </c>
      <c r="K132" s="85" t="s">
        <v>533</v>
      </c>
      <c r="L132" s="87" t="s">
        <v>1904</v>
      </c>
    </row>
    <row r="133" spans="1:12" ht="39.75" customHeight="1">
      <c r="A133" s="72"/>
      <c r="B133" s="74"/>
      <c r="C133" s="17">
        <v>69000</v>
      </c>
      <c r="D133" s="23">
        <v>0</v>
      </c>
      <c r="E133" s="76"/>
      <c r="F133" s="78"/>
      <c r="G133" s="86"/>
      <c r="H133" s="82"/>
      <c r="I133" s="84"/>
      <c r="J133" s="86"/>
      <c r="K133" s="86"/>
      <c r="L133" s="88"/>
    </row>
    <row r="134" spans="1:12" ht="39.75" customHeight="1">
      <c r="A134" s="71" t="s">
        <v>2049</v>
      </c>
      <c r="B134" s="73" t="s">
        <v>1801</v>
      </c>
      <c r="C134" s="20">
        <v>66000</v>
      </c>
      <c r="D134" s="27">
        <f>(C134-C135)/C135*100</f>
        <v>1.5384615384615385</v>
      </c>
      <c r="E134" s="75">
        <v>257</v>
      </c>
      <c r="F134" s="89" t="s">
        <v>6</v>
      </c>
      <c r="G134" s="79" t="s">
        <v>76</v>
      </c>
      <c r="H134" s="81" t="s">
        <v>195</v>
      </c>
      <c r="I134" s="83" t="s">
        <v>1329</v>
      </c>
      <c r="J134" s="85" t="s">
        <v>1324</v>
      </c>
      <c r="K134" s="85" t="s">
        <v>1330</v>
      </c>
      <c r="L134" s="87" t="s">
        <v>1904</v>
      </c>
    </row>
    <row r="135" spans="1:12" ht="39.75" customHeight="1">
      <c r="A135" s="72"/>
      <c r="B135" s="74"/>
      <c r="C135" s="17">
        <v>65000</v>
      </c>
      <c r="D135" s="23">
        <v>0</v>
      </c>
      <c r="E135" s="76"/>
      <c r="F135" s="78"/>
      <c r="G135" s="80"/>
      <c r="H135" s="82"/>
      <c r="I135" s="84"/>
      <c r="J135" s="86"/>
      <c r="K135" s="86"/>
      <c r="L135" s="88"/>
    </row>
    <row r="136" spans="1:12" ht="39.75" customHeight="1">
      <c r="A136" s="71" t="s">
        <v>2050</v>
      </c>
      <c r="B136" s="73" t="s">
        <v>1766</v>
      </c>
      <c r="C136" s="20">
        <v>60200</v>
      </c>
      <c r="D136" s="27">
        <f>(C136-C137)/C137*100</f>
        <v>2.905982905982906</v>
      </c>
      <c r="E136" s="75">
        <v>213</v>
      </c>
      <c r="F136" s="89" t="s">
        <v>6</v>
      </c>
      <c r="G136" s="79" t="s">
        <v>76</v>
      </c>
      <c r="H136" s="81" t="s">
        <v>2245</v>
      </c>
      <c r="I136" s="83" t="s">
        <v>247</v>
      </c>
      <c r="J136" s="85" t="s">
        <v>274</v>
      </c>
      <c r="K136" s="85" t="s">
        <v>1331</v>
      </c>
      <c r="L136" s="87" t="s">
        <v>1895</v>
      </c>
    </row>
    <row r="137" spans="1:12" ht="39.75" customHeight="1">
      <c r="A137" s="72"/>
      <c r="B137" s="74"/>
      <c r="C137" s="17">
        <v>58500</v>
      </c>
      <c r="D137" s="23">
        <v>0</v>
      </c>
      <c r="E137" s="76"/>
      <c r="F137" s="78"/>
      <c r="G137" s="80"/>
      <c r="H137" s="82"/>
      <c r="I137" s="84"/>
      <c r="J137" s="86"/>
      <c r="K137" s="86"/>
      <c r="L137" s="88"/>
    </row>
    <row r="138" spans="1:12" ht="39.75" customHeight="1">
      <c r="A138" s="71" t="s">
        <v>822</v>
      </c>
      <c r="B138" s="73" t="s">
        <v>1479</v>
      </c>
      <c r="C138" s="19">
        <v>57500</v>
      </c>
      <c r="D138" s="18">
        <f>(C138-C139)/C139*100</f>
        <v>0</v>
      </c>
      <c r="E138" s="75">
        <v>185</v>
      </c>
      <c r="F138" s="89" t="s">
        <v>6</v>
      </c>
      <c r="G138" s="79" t="s">
        <v>76</v>
      </c>
      <c r="H138" s="81" t="s">
        <v>1480</v>
      </c>
      <c r="I138" s="83" t="s">
        <v>1478</v>
      </c>
      <c r="J138" s="85" t="s">
        <v>274</v>
      </c>
      <c r="K138" s="85" t="s">
        <v>801</v>
      </c>
      <c r="L138" s="87" t="s">
        <v>1906</v>
      </c>
    </row>
    <row r="139" spans="1:12" ht="39.75" customHeight="1" thickBot="1">
      <c r="A139" s="57"/>
      <c r="B139" s="92"/>
      <c r="C139" s="22">
        <v>57500</v>
      </c>
      <c r="D139" s="25">
        <v>0</v>
      </c>
      <c r="E139" s="93"/>
      <c r="F139" s="94"/>
      <c r="G139" s="95"/>
      <c r="H139" s="96"/>
      <c r="I139" s="65"/>
      <c r="J139" s="59"/>
      <c r="K139" s="59"/>
      <c r="L139" s="67"/>
    </row>
    <row r="140" spans="1:12" ht="27.75" customHeight="1">
      <c r="A140" s="30"/>
      <c r="B140" s="31"/>
      <c r="C140" s="32"/>
      <c r="D140" s="33"/>
      <c r="E140" s="34"/>
      <c r="F140" s="40"/>
      <c r="G140" s="35"/>
      <c r="H140" s="36"/>
      <c r="I140" s="30"/>
      <c r="J140" s="37"/>
      <c r="K140" s="37"/>
      <c r="L140" s="37"/>
    </row>
    <row r="141" spans="1:4" ht="21.75" customHeight="1" thickBot="1">
      <c r="A141" s="14" t="s">
        <v>1909</v>
      </c>
      <c r="C141" s="15"/>
      <c r="D141" s="15"/>
    </row>
    <row r="142" spans="1:12" s="7" customFormat="1" ht="18.75" customHeight="1">
      <c r="A142" s="8" t="s">
        <v>91</v>
      </c>
      <c r="B142" s="9" t="s">
        <v>1200</v>
      </c>
      <c r="C142" s="54" t="s">
        <v>92</v>
      </c>
      <c r="D142" s="55"/>
      <c r="E142" s="16" t="s">
        <v>93</v>
      </c>
      <c r="F142" s="10" t="s">
        <v>94</v>
      </c>
      <c r="G142" s="11" t="s">
        <v>95</v>
      </c>
      <c r="H142" s="9" t="s">
        <v>96</v>
      </c>
      <c r="I142" s="10" t="s">
        <v>97</v>
      </c>
      <c r="J142" s="10" t="s">
        <v>98</v>
      </c>
      <c r="K142" s="10" t="s">
        <v>99</v>
      </c>
      <c r="L142" s="12" t="s">
        <v>100</v>
      </c>
    </row>
    <row r="143" spans="1:12" ht="18" customHeight="1">
      <c r="A143" s="56" t="s">
        <v>2152</v>
      </c>
      <c r="B143" s="58" t="s">
        <v>597</v>
      </c>
      <c r="C143" s="60" t="s">
        <v>1386</v>
      </c>
      <c r="D143" s="61" t="s">
        <v>1387</v>
      </c>
      <c r="E143" s="63" t="s">
        <v>1760</v>
      </c>
      <c r="F143" s="64" t="s">
        <v>1030</v>
      </c>
      <c r="G143" s="58" t="s">
        <v>672</v>
      </c>
      <c r="H143" s="58" t="s">
        <v>673</v>
      </c>
      <c r="I143" s="58" t="s">
        <v>674</v>
      </c>
      <c r="J143" s="58" t="s">
        <v>1635</v>
      </c>
      <c r="K143" s="58" t="s">
        <v>110</v>
      </c>
      <c r="L143" s="66" t="s">
        <v>1173</v>
      </c>
    </row>
    <row r="144" spans="1:12" ht="18" customHeight="1">
      <c r="A144" s="56"/>
      <c r="B144" s="58"/>
      <c r="C144" s="60"/>
      <c r="D144" s="62"/>
      <c r="E144" s="63"/>
      <c r="F144" s="64"/>
      <c r="G144" s="58"/>
      <c r="H144" s="58"/>
      <c r="I144" s="58"/>
      <c r="J144" s="58"/>
      <c r="K144" s="58"/>
      <c r="L144" s="66"/>
    </row>
    <row r="145" spans="1:12" ht="18" customHeight="1">
      <c r="A145" s="56"/>
      <c r="B145" s="58"/>
      <c r="C145" s="60"/>
      <c r="D145" s="62"/>
      <c r="E145" s="63"/>
      <c r="F145" s="64"/>
      <c r="G145" s="58"/>
      <c r="H145" s="58"/>
      <c r="I145" s="58"/>
      <c r="J145" s="58"/>
      <c r="K145" s="58"/>
      <c r="L145" s="66"/>
    </row>
    <row r="146" spans="1:12" ht="18" customHeight="1">
      <c r="A146" s="56"/>
      <c r="B146" s="58"/>
      <c r="C146" s="60"/>
      <c r="D146" s="62"/>
      <c r="E146" s="63"/>
      <c r="F146" s="64"/>
      <c r="G146" s="58"/>
      <c r="H146" s="58"/>
      <c r="I146" s="58"/>
      <c r="J146" s="58"/>
      <c r="K146" s="58"/>
      <c r="L146" s="66"/>
    </row>
    <row r="147" spans="1:12" ht="18" customHeight="1">
      <c r="A147" s="56"/>
      <c r="B147" s="58"/>
      <c r="C147" s="60"/>
      <c r="D147" s="62"/>
      <c r="E147" s="63"/>
      <c r="F147" s="64"/>
      <c r="G147" s="58"/>
      <c r="H147" s="58"/>
      <c r="I147" s="58"/>
      <c r="J147" s="58"/>
      <c r="K147" s="58"/>
      <c r="L147" s="66"/>
    </row>
    <row r="148" spans="1:12" ht="18" customHeight="1">
      <c r="A148" s="56"/>
      <c r="B148" s="58"/>
      <c r="C148" s="60"/>
      <c r="D148" s="62"/>
      <c r="E148" s="63"/>
      <c r="F148" s="64"/>
      <c r="G148" s="58"/>
      <c r="H148" s="58"/>
      <c r="I148" s="58"/>
      <c r="J148" s="58"/>
      <c r="K148" s="58"/>
      <c r="L148" s="66"/>
    </row>
    <row r="149" spans="1:12" ht="18" customHeight="1">
      <c r="A149" s="56"/>
      <c r="B149" s="58"/>
      <c r="C149" s="60" t="s">
        <v>1174</v>
      </c>
      <c r="D149" s="62" t="s">
        <v>324</v>
      </c>
      <c r="E149" s="63" t="s">
        <v>254</v>
      </c>
      <c r="F149" s="64"/>
      <c r="G149" s="58"/>
      <c r="H149" s="58"/>
      <c r="I149" s="58"/>
      <c r="J149" s="58"/>
      <c r="K149" s="58"/>
      <c r="L149" s="66"/>
    </row>
    <row r="150" spans="1:12" ht="9.75" customHeight="1" thickBot="1">
      <c r="A150" s="57"/>
      <c r="B150" s="59"/>
      <c r="C150" s="68"/>
      <c r="D150" s="69"/>
      <c r="E150" s="70"/>
      <c r="F150" s="65"/>
      <c r="G150" s="59"/>
      <c r="H150" s="59"/>
      <c r="I150" s="59"/>
      <c r="J150" s="59"/>
      <c r="K150" s="59"/>
      <c r="L150" s="67"/>
    </row>
    <row r="151" spans="1:12" ht="39.75" customHeight="1">
      <c r="A151" s="71" t="s">
        <v>1880</v>
      </c>
      <c r="B151" s="73" t="s">
        <v>1339</v>
      </c>
      <c r="C151" s="20">
        <v>87500</v>
      </c>
      <c r="D151" s="27">
        <f>(C151-C152)/C152*100</f>
        <v>0.5747126436781609</v>
      </c>
      <c r="E151" s="75">
        <v>134</v>
      </c>
      <c r="F151" s="89" t="s">
        <v>43</v>
      </c>
      <c r="G151" s="79" t="s">
        <v>76</v>
      </c>
      <c r="H151" s="81" t="s">
        <v>1340</v>
      </c>
      <c r="I151" s="83" t="s">
        <v>343</v>
      </c>
      <c r="J151" s="85" t="s">
        <v>17</v>
      </c>
      <c r="K151" s="85" t="s">
        <v>804</v>
      </c>
      <c r="L151" s="87" t="s">
        <v>1906</v>
      </c>
    </row>
    <row r="152" spans="1:12" ht="39.75" customHeight="1">
      <c r="A152" s="72"/>
      <c r="B152" s="74"/>
      <c r="C152" s="17">
        <v>87000</v>
      </c>
      <c r="D152" s="23">
        <v>0</v>
      </c>
      <c r="E152" s="76"/>
      <c r="F152" s="78"/>
      <c r="G152" s="80"/>
      <c r="H152" s="82"/>
      <c r="I152" s="84"/>
      <c r="J152" s="86"/>
      <c r="K152" s="86"/>
      <c r="L152" s="88"/>
    </row>
    <row r="153" spans="1:12" ht="39.75" customHeight="1">
      <c r="A153" s="71" t="s">
        <v>2065</v>
      </c>
      <c r="B153" s="73" t="s">
        <v>708</v>
      </c>
      <c r="C153" s="20">
        <v>66000</v>
      </c>
      <c r="D153" s="27">
        <f>(C153-C154)/C154*100</f>
        <v>1.5384615384615385</v>
      </c>
      <c r="E153" s="75">
        <v>162</v>
      </c>
      <c r="F153" s="89" t="s">
        <v>84</v>
      </c>
      <c r="G153" s="79" t="s">
        <v>159</v>
      </c>
      <c r="H153" s="81" t="s">
        <v>709</v>
      </c>
      <c r="I153" s="83" t="s">
        <v>710</v>
      </c>
      <c r="J153" s="85" t="s">
        <v>17</v>
      </c>
      <c r="K153" s="85" t="s">
        <v>711</v>
      </c>
      <c r="L153" s="87" t="s">
        <v>1906</v>
      </c>
    </row>
    <row r="154" spans="1:12" ht="39.75" customHeight="1">
      <c r="A154" s="72"/>
      <c r="B154" s="74"/>
      <c r="C154" s="17">
        <v>65000</v>
      </c>
      <c r="D154" s="23">
        <v>0</v>
      </c>
      <c r="E154" s="76"/>
      <c r="F154" s="78"/>
      <c r="G154" s="80"/>
      <c r="H154" s="82"/>
      <c r="I154" s="84"/>
      <c r="J154" s="86"/>
      <c r="K154" s="86"/>
      <c r="L154" s="88"/>
    </row>
    <row r="155" spans="1:12" ht="39.75" customHeight="1">
      <c r="A155" s="71" t="s">
        <v>1016</v>
      </c>
      <c r="B155" s="73" t="s">
        <v>344</v>
      </c>
      <c r="C155" s="20">
        <v>79000</v>
      </c>
      <c r="D155" s="27">
        <f>(C155-C156)/C156*100</f>
        <v>0</v>
      </c>
      <c r="E155" s="75">
        <v>268</v>
      </c>
      <c r="F155" s="89" t="s">
        <v>84</v>
      </c>
      <c r="G155" s="79" t="s">
        <v>76</v>
      </c>
      <c r="H155" s="81" t="s">
        <v>345</v>
      </c>
      <c r="I155" s="83" t="s">
        <v>343</v>
      </c>
      <c r="J155" s="85" t="s">
        <v>17</v>
      </c>
      <c r="K155" s="85" t="s">
        <v>346</v>
      </c>
      <c r="L155" s="87" t="s">
        <v>1906</v>
      </c>
    </row>
    <row r="156" spans="1:12" ht="39.75" customHeight="1">
      <c r="A156" s="72"/>
      <c r="B156" s="74"/>
      <c r="C156" s="17">
        <v>79000</v>
      </c>
      <c r="D156" s="23">
        <v>0</v>
      </c>
      <c r="E156" s="76"/>
      <c r="F156" s="78"/>
      <c r="G156" s="80"/>
      <c r="H156" s="82"/>
      <c r="I156" s="84"/>
      <c r="J156" s="86"/>
      <c r="K156" s="86"/>
      <c r="L156" s="88"/>
    </row>
    <row r="157" spans="1:12" ht="39.75" customHeight="1">
      <c r="A157" s="71" t="s">
        <v>2066</v>
      </c>
      <c r="B157" s="73" t="s">
        <v>1114</v>
      </c>
      <c r="C157" s="20">
        <v>50000</v>
      </c>
      <c r="D157" s="27">
        <f>(C157-C158)/C158*100</f>
        <v>0</v>
      </c>
      <c r="E157" s="75">
        <v>184</v>
      </c>
      <c r="F157" s="89" t="s">
        <v>81</v>
      </c>
      <c r="G157" s="79" t="s">
        <v>76</v>
      </c>
      <c r="H157" s="81" t="s">
        <v>1846</v>
      </c>
      <c r="I157" s="83" t="s">
        <v>652</v>
      </c>
      <c r="J157" s="85" t="s">
        <v>1294</v>
      </c>
      <c r="K157" s="85" t="s">
        <v>556</v>
      </c>
      <c r="L157" s="87" t="s">
        <v>1904</v>
      </c>
    </row>
    <row r="158" spans="1:12" ht="39.75" customHeight="1">
      <c r="A158" s="72"/>
      <c r="B158" s="74"/>
      <c r="C158" s="17">
        <v>50000</v>
      </c>
      <c r="D158" s="23">
        <v>0</v>
      </c>
      <c r="E158" s="76"/>
      <c r="F158" s="78"/>
      <c r="G158" s="80"/>
      <c r="H158" s="82"/>
      <c r="I158" s="84"/>
      <c r="J158" s="86"/>
      <c r="K158" s="86"/>
      <c r="L158" s="88"/>
    </row>
    <row r="159" spans="1:12" ht="39.75" customHeight="1">
      <c r="A159" s="71" t="s">
        <v>1161</v>
      </c>
      <c r="B159" s="73" t="s">
        <v>1117</v>
      </c>
      <c r="C159" s="20">
        <v>47800</v>
      </c>
      <c r="D159" s="27">
        <f>(C159-C160)/C160*100</f>
        <v>1.0570824524312896</v>
      </c>
      <c r="E159" s="75">
        <v>207</v>
      </c>
      <c r="F159" s="89" t="s">
        <v>6</v>
      </c>
      <c r="G159" s="79" t="s">
        <v>76</v>
      </c>
      <c r="H159" s="81" t="s">
        <v>1118</v>
      </c>
      <c r="I159" s="83" t="s">
        <v>1422</v>
      </c>
      <c r="J159" s="85" t="s">
        <v>1294</v>
      </c>
      <c r="K159" s="85" t="s">
        <v>557</v>
      </c>
      <c r="L159" s="87" t="s">
        <v>1896</v>
      </c>
    </row>
    <row r="160" spans="1:12" ht="39.75" customHeight="1">
      <c r="A160" s="72"/>
      <c r="B160" s="74"/>
      <c r="C160" s="17">
        <v>47300</v>
      </c>
      <c r="D160" s="23">
        <v>0</v>
      </c>
      <c r="E160" s="76"/>
      <c r="F160" s="78"/>
      <c r="G160" s="80"/>
      <c r="H160" s="82"/>
      <c r="I160" s="84"/>
      <c r="J160" s="86"/>
      <c r="K160" s="86"/>
      <c r="L160" s="88"/>
    </row>
    <row r="161" spans="1:12" ht="39.75" customHeight="1">
      <c r="A161" s="71" t="s">
        <v>2135</v>
      </c>
      <c r="B161" s="90" t="s">
        <v>1701</v>
      </c>
      <c r="C161" s="20">
        <v>24000</v>
      </c>
      <c r="D161" s="27">
        <f>(C161-C162)/C162*100</f>
        <v>0</v>
      </c>
      <c r="E161" s="75">
        <v>740</v>
      </c>
      <c r="F161" s="89" t="s">
        <v>81</v>
      </c>
      <c r="G161" s="79" t="s">
        <v>76</v>
      </c>
      <c r="H161" s="81" t="s">
        <v>1844</v>
      </c>
      <c r="I161" s="83" t="s">
        <v>1413</v>
      </c>
      <c r="J161" s="85" t="s">
        <v>1919</v>
      </c>
      <c r="K161" s="85" t="s">
        <v>653</v>
      </c>
      <c r="L161" s="87" t="s">
        <v>1916</v>
      </c>
    </row>
    <row r="162" spans="1:12" ht="39.75" customHeight="1">
      <c r="A162" s="72"/>
      <c r="B162" s="91"/>
      <c r="C162" s="17">
        <v>24000</v>
      </c>
      <c r="D162" s="26">
        <v>-0.8</v>
      </c>
      <c r="E162" s="76"/>
      <c r="F162" s="78"/>
      <c r="G162" s="80"/>
      <c r="H162" s="82"/>
      <c r="I162" s="84"/>
      <c r="J162" s="86"/>
      <c r="K162" s="86"/>
      <c r="L162" s="88"/>
    </row>
    <row r="163" spans="1:12" ht="39.75" customHeight="1">
      <c r="A163" s="71" t="s">
        <v>2083</v>
      </c>
      <c r="B163" s="90" t="s">
        <v>1652</v>
      </c>
      <c r="C163" s="19">
        <v>56900</v>
      </c>
      <c r="D163" s="18">
        <f>(C163-C164)/C164*100</f>
        <v>0.5300353356890459</v>
      </c>
      <c r="E163" s="75">
        <v>249</v>
      </c>
      <c r="F163" s="89" t="s">
        <v>43</v>
      </c>
      <c r="G163" s="79" t="s">
        <v>76</v>
      </c>
      <c r="H163" s="81" t="s">
        <v>1653</v>
      </c>
      <c r="I163" s="83" t="s">
        <v>247</v>
      </c>
      <c r="J163" s="85" t="s">
        <v>17</v>
      </c>
      <c r="K163" s="85" t="s">
        <v>1654</v>
      </c>
      <c r="L163" s="87" t="s">
        <v>1916</v>
      </c>
    </row>
    <row r="164" spans="1:12" ht="39.75" customHeight="1">
      <c r="A164" s="72"/>
      <c r="B164" s="91"/>
      <c r="C164" s="17">
        <v>56600</v>
      </c>
      <c r="D164" s="23">
        <v>0.9</v>
      </c>
      <c r="E164" s="76"/>
      <c r="F164" s="78"/>
      <c r="G164" s="80"/>
      <c r="H164" s="82"/>
      <c r="I164" s="84"/>
      <c r="J164" s="86"/>
      <c r="K164" s="86"/>
      <c r="L164" s="88"/>
    </row>
    <row r="165" spans="1:12" ht="39.75" customHeight="1">
      <c r="A165" s="71" t="s">
        <v>128</v>
      </c>
      <c r="B165" s="90" t="s">
        <v>569</v>
      </c>
      <c r="C165" s="20">
        <v>24000</v>
      </c>
      <c r="D165" s="18">
        <f>(C165-C166)/C166*100</f>
        <v>2.127659574468085</v>
      </c>
      <c r="E165" s="75">
        <v>1403</v>
      </c>
      <c r="F165" s="89" t="s">
        <v>84</v>
      </c>
      <c r="G165" s="79" t="s">
        <v>411</v>
      </c>
      <c r="H165" s="81" t="s">
        <v>1431</v>
      </c>
      <c r="I165" s="83"/>
      <c r="J165" s="85"/>
      <c r="K165" s="85" t="s">
        <v>570</v>
      </c>
      <c r="L165" s="87" t="s">
        <v>1895</v>
      </c>
    </row>
    <row r="166" spans="1:12" ht="39.75" customHeight="1">
      <c r="A166" s="72"/>
      <c r="B166" s="91"/>
      <c r="C166" s="17">
        <v>23500</v>
      </c>
      <c r="D166" s="23">
        <v>1.7</v>
      </c>
      <c r="E166" s="76"/>
      <c r="F166" s="78"/>
      <c r="G166" s="80"/>
      <c r="H166" s="82"/>
      <c r="I166" s="84"/>
      <c r="J166" s="86"/>
      <c r="K166" s="86"/>
      <c r="L166" s="88"/>
    </row>
    <row r="167" spans="1:12" ht="39.75" customHeight="1">
      <c r="A167" s="56" t="s">
        <v>2067</v>
      </c>
      <c r="B167" s="97" t="s">
        <v>798</v>
      </c>
      <c r="C167" s="20">
        <v>138000</v>
      </c>
      <c r="D167" s="27">
        <f>(C167-C168)/C168*100</f>
        <v>-2.8169014084507045</v>
      </c>
      <c r="E167" s="98">
        <v>105</v>
      </c>
      <c r="F167" s="100" t="s">
        <v>117</v>
      </c>
      <c r="G167" s="58" t="s">
        <v>2280</v>
      </c>
      <c r="H167" s="99" t="s">
        <v>959</v>
      </c>
      <c r="I167" s="64" t="s">
        <v>320</v>
      </c>
      <c r="J167" s="58" t="s">
        <v>17</v>
      </c>
      <c r="K167" s="58" t="s">
        <v>1668</v>
      </c>
      <c r="L167" s="66" t="s">
        <v>1899</v>
      </c>
    </row>
    <row r="168" spans="1:12" ht="39.75" customHeight="1">
      <c r="A168" s="72"/>
      <c r="B168" s="74"/>
      <c r="C168" s="17">
        <v>142000</v>
      </c>
      <c r="D168" s="26">
        <v>-1.4</v>
      </c>
      <c r="E168" s="76"/>
      <c r="F168" s="78"/>
      <c r="G168" s="80"/>
      <c r="H168" s="82"/>
      <c r="I168" s="84"/>
      <c r="J168" s="86"/>
      <c r="K168" s="86"/>
      <c r="L168" s="88"/>
    </row>
    <row r="169" spans="1:12" ht="39.75" customHeight="1">
      <c r="A169" s="71" t="s">
        <v>2068</v>
      </c>
      <c r="B169" s="90" t="s">
        <v>2077</v>
      </c>
      <c r="C169" s="20">
        <v>117000</v>
      </c>
      <c r="D169" s="27">
        <f>(C169-C170)/C170*100</f>
        <v>0</v>
      </c>
      <c r="E169" s="75">
        <v>456</v>
      </c>
      <c r="F169" s="89" t="s">
        <v>81</v>
      </c>
      <c r="G169" s="79" t="s">
        <v>204</v>
      </c>
      <c r="H169" s="81" t="s">
        <v>1849</v>
      </c>
      <c r="I169" s="83" t="s">
        <v>1850</v>
      </c>
      <c r="J169" s="85" t="s">
        <v>420</v>
      </c>
      <c r="K169" s="85" t="s">
        <v>1851</v>
      </c>
      <c r="L169" s="87" t="s">
        <v>1910</v>
      </c>
    </row>
    <row r="170" spans="1:12" ht="39.75" customHeight="1">
      <c r="A170" s="72"/>
      <c r="B170" s="91"/>
      <c r="C170" s="17">
        <v>117000</v>
      </c>
      <c r="D170" s="26">
        <v>-0.8</v>
      </c>
      <c r="E170" s="76"/>
      <c r="F170" s="78"/>
      <c r="G170" s="80"/>
      <c r="H170" s="82"/>
      <c r="I170" s="84"/>
      <c r="J170" s="86"/>
      <c r="K170" s="86"/>
      <c r="L170" s="88"/>
    </row>
    <row r="171" spans="1:12" ht="39.75" customHeight="1">
      <c r="A171" s="56" t="s">
        <v>2069</v>
      </c>
      <c r="B171" s="97" t="s">
        <v>768</v>
      </c>
      <c r="C171" s="20">
        <v>88000</v>
      </c>
      <c r="D171" s="27">
        <f>(C171-C172)/C172*100</f>
        <v>0</v>
      </c>
      <c r="E171" s="98">
        <v>328</v>
      </c>
      <c r="F171" s="100" t="s">
        <v>84</v>
      </c>
      <c r="G171" s="101" t="s">
        <v>44</v>
      </c>
      <c r="H171" s="99" t="s">
        <v>200</v>
      </c>
      <c r="I171" s="64" t="s">
        <v>769</v>
      </c>
      <c r="J171" s="58" t="s">
        <v>1297</v>
      </c>
      <c r="K171" s="58" t="s">
        <v>842</v>
      </c>
      <c r="L171" s="66" t="s">
        <v>1911</v>
      </c>
    </row>
    <row r="172" spans="1:12" ht="39.75" customHeight="1">
      <c r="A172" s="72"/>
      <c r="B172" s="74"/>
      <c r="C172" s="17">
        <v>88000</v>
      </c>
      <c r="D172" s="23">
        <v>0</v>
      </c>
      <c r="E172" s="76"/>
      <c r="F172" s="78"/>
      <c r="G172" s="80"/>
      <c r="H172" s="82"/>
      <c r="I172" s="84"/>
      <c r="J172" s="86"/>
      <c r="K172" s="86"/>
      <c r="L172" s="88"/>
    </row>
    <row r="173" spans="1:12" ht="39.75" customHeight="1">
      <c r="A173" s="71" t="s">
        <v>2084</v>
      </c>
      <c r="B173" s="73" t="s">
        <v>384</v>
      </c>
      <c r="C173" s="19">
        <v>101000</v>
      </c>
      <c r="D173" s="18">
        <f>(C173-C174)/C174*100</f>
        <v>0</v>
      </c>
      <c r="E173" s="75">
        <v>1107</v>
      </c>
      <c r="F173" s="83" t="s">
        <v>385</v>
      </c>
      <c r="G173" s="79" t="s">
        <v>201</v>
      </c>
      <c r="H173" s="81" t="s">
        <v>202</v>
      </c>
      <c r="I173" s="83" t="s">
        <v>606</v>
      </c>
      <c r="J173" s="85" t="s">
        <v>113</v>
      </c>
      <c r="K173" s="85" t="s">
        <v>205</v>
      </c>
      <c r="L173" s="87" t="s">
        <v>1912</v>
      </c>
    </row>
    <row r="174" spans="1:12" ht="39.75" customHeight="1" thickBot="1">
      <c r="A174" s="57"/>
      <c r="B174" s="92"/>
      <c r="C174" s="22">
        <v>101000</v>
      </c>
      <c r="D174" s="29">
        <v>-1</v>
      </c>
      <c r="E174" s="93"/>
      <c r="F174" s="94"/>
      <c r="G174" s="95"/>
      <c r="H174" s="96"/>
      <c r="I174" s="65"/>
      <c r="J174" s="59"/>
      <c r="K174" s="59"/>
      <c r="L174" s="67"/>
    </row>
    <row r="175" spans="1:12" ht="21.75" customHeight="1">
      <c r="A175" s="30"/>
      <c r="B175" s="31"/>
      <c r="C175" s="32"/>
      <c r="D175" s="33"/>
      <c r="E175" s="34"/>
      <c r="F175" s="40"/>
      <c r="G175" s="35"/>
      <c r="H175" s="36"/>
      <c r="I175" s="30"/>
      <c r="J175" s="37"/>
      <c r="K175" s="37"/>
      <c r="L175" s="37"/>
    </row>
    <row r="176" spans="1:4" ht="21.75" customHeight="1" thickBot="1">
      <c r="A176" s="14" t="s">
        <v>1915</v>
      </c>
      <c r="C176" s="15"/>
      <c r="D176" s="15"/>
    </row>
    <row r="177" spans="1:12" s="7" customFormat="1" ht="18.75" customHeight="1">
      <c r="A177" s="8" t="s">
        <v>91</v>
      </c>
      <c r="B177" s="9" t="s">
        <v>1200</v>
      </c>
      <c r="C177" s="54" t="s">
        <v>92</v>
      </c>
      <c r="D177" s="55"/>
      <c r="E177" s="16" t="s">
        <v>93</v>
      </c>
      <c r="F177" s="10" t="s">
        <v>94</v>
      </c>
      <c r="G177" s="11" t="s">
        <v>95</v>
      </c>
      <c r="H177" s="9" t="s">
        <v>96</v>
      </c>
      <c r="I177" s="10" t="s">
        <v>97</v>
      </c>
      <c r="J177" s="10" t="s">
        <v>98</v>
      </c>
      <c r="K177" s="10" t="s">
        <v>99</v>
      </c>
      <c r="L177" s="12" t="s">
        <v>100</v>
      </c>
    </row>
    <row r="178" spans="1:12" ht="18" customHeight="1">
      <c r="A178" s="56" t="s">
        <v>2152</v>
      </c>
      <c r="B178" s="58" t="s">
        <v>597</v>
      </c>
      <c r="C178" s="60" t="s">
        <v>1386</v>
      </c>
      <c r="D178" s="61" t="s">
        <v>1387</v>
      </c>
      <c r="E178" s="63" t="s">
        <v>1760</v>
      </c>
      <c r="F178" s="64" t="s">
        <v>1030</v>
      </c>
      <c r="G178" s="58" t="s">
        <v>672</v>
      </c>
      <c r="H178" s="58" t="s">
        <v>673</v>
      </c>
      <c r="I178" s="58" t="s">
        <v>674</v>
      </c>
      <c r="J178" s="58" t="s">
        <v>1635</v>
      </c>
      <c r="K178" s="58" t="s">
        <v>110</v>
      </c>
      <c r="L178" s="66" t="s">
        <v>1173</v>
      </c>
    </row>
    <row r="179" spans="1:12" ht="18" customHeight="1">
      <c r="A179" s="56"/>
      <c r="B179" s="58"/>
      <c r="C179" s="60"/>
      <c r="D179" s="62"/>
      <c r="E179" s="63"/>
      <c r="F179" s="64"/>
      <c r="G179" s="58"/>
      <c r="H179" s="58"/>
      <c r="I179" s="58"/>
      <c r="J179" s="58"/>
      <c r="K179" s="58"/>
      <c r="L179" s="66"/>
    </row>
    <row r="180" spans="1:12" ht="18" customHeight="1">
      <c r="A180" s="56"/>
      <c r="B180" s="58"/>
      <c r="C180" s="60"/>
      <c r="D180" s="62"/>
      <c r="E180" s="63"/>
      <c r="F180" s="64"/>
      <c r="G180" s="58"/>
      <c r="H180" s="58"/>
      <c r="I180" s="58"/>
      <c r="J180" s="58"/>
      <c r="K180" s="58"/>
      <c r="L180" s="66"/>
    </row>
    <row r="181" spans="1:12" ht="18" customHeight="1">
      <c r="A181" s="56"/>
      <c r="B181" s="58"/>
      <c r="C181" s="60"/>
      <c r="D181" s="62"/>
      <c r="E181" s="63"/>
      <c r="F181" s="64"/>
      <c r="G181" s="58"/>
      <c r="H181" s="58"/>
      <c r="I181" s="58"/>
      <c r="J181" s="58"/>
      <c r="K181" s="58"/>
      <c r="L181" s="66"/>
    </row>
    <row r="182" spans="1:12" ht="18" customHeight="1">
      <c r="A182" s="56"/>
      <c r="B182" s="58"/>
      <c r="C182" s="60"/>
      <c r="D182" s="62"/>
      <c r="E182" s="63"/>
      <c r="F182" s="64"/>
      <c r="G182" s="58"/>
      <c r="H182" s="58"/>
      <c r="I182" s="58"/>
      <c r="J182" s="58"/>
      <c r="K182" s="58"/>
      <c r="L182" s="66"/>
    </row>
    <row r="183" spans="1:12" ht="18" customHeight="1">
      <c r="A183" s="56"/>
      <c r="B183" s="58"/>
      <c r="C183" s="60"/>
      <c r="D183" s="62"/>
      <c r="E183" s="63"/>
      <c r="F183" s="64"/>
      <c r="G183" s="58"/>
      <c r="H183" s="58"/>
      <c r="I183" s="58"/>
      <c r="J183" s="58"/>
      <c r="K183" s="58"/>
      <c r="L183" s="66"/>
    </row>
    <row r="184" spans="1:12" ht="18" customHeight="1">
      <c r="A184" s="56"/>
      <c r="B184" s="58"/>
      <c r="C184" s="60" t="s">
        <v>1174</v>
      </c>
      <c r="D184" s="62" t="s">
        <v>324</v>
      </c>
      <c r="E184" s="63" t="s">
        <v>254</v>
      </c>
      <c r="F184" s="64"/>
      <c r="G184" s="58"/>
      <c r="H184" s="58"/>
      <c r="I184" s="58"/>
      <c r="J184" s="58"/>
      <c r="K184" s="58"/>
      <c r="L184" s="66"/>
    </row>
    <row r="185" spans="1:12" ht="9.75" customHeight="1" thickBot="1">
      <c r="A185" s="57"/>
      <c r="B185" s="59"/>
      <c r="C185" s="68"/>
      <c r="D185" s="69"/>
      <c r="E185" s="70"/>
      <c r="F185" s="65"/>
      <c r="G185" s="59"/>
      <c r="H185" s="59"/>
      <c r="I185" s="59"/>
      <c r="J185" s="59"/>
      <c r="K185" s="59"/>
      <c r="L185" s="67"/>
    </row>
    <row r="186" spans="1:12" ht="39.75" customHeight="1">
      <c r="A186" s="71" t="s">
        <v>2327</v>
      </c>
      <c r="B186" s="73" t="s">
        <v>2046</v>
      </c>
      <c r="C186" s="19">
        <v>78300</v>
      </c>
      <c r="D186" s="27">
        <f>(C186-C187)/C187*100</f>
        <v>-0.25477707006369427</v>
      </c>
      <c r="E186" s="75">
        <v>346</v>
      </c>
      <c r="F186" s="100" t="s">
        <v>84</v>
      </c>
      <c r="G186" s="85" t="s">
        <v>2322</v>
      </c>
      <c r="H186" s="81" t="s">
        <v>2047</v>
      </c>
      <c r="I186" s="83" t="s">
        <v>609</v>
      </c>
      <c r="J186" s="85" t="s">
        <v>274</v>
      </c>
      <c r="K186" s="85" t="s">
        <v>841</v>
      </c>
      <c r="L186" s="87" t="s">
        <v>1912</v>
      </c>
    </row>
    <row r="187" spans="1:12" ht="39.75" customHeight="1">
      <c r="A187" s="72"/>
      <c r="B187" s="74"/>
      <c r="C187" s="17">
        <v>78500</v>
      </c>
      <c r="D187" s="26">
        <v>-0.6</v>
      </c>
      <c r="E187" s="76"/>
      <c r="F187" s="78"/>
      <c r="G187" s="80"/>
      <c r="H187" s="82"/>
      <c r="I187" s="84"/>
      <c r="J187" s="86"/>
      <c r="K187" s="86"/>
      <c r="L187" s="88"/>
    </row>
    <row r="188" spans="1:12" ht="39.75" customHeight="1">
      <c r="A188" s="71" t="s">
        <v>38</v>
      </c>
      <c r="B188" s="90" t="s">
        <v>1360</v>
      </c>
      <c r="C188" s="20">
        <v>58000</v>
      </c>
      <c r="D188" s="27">
        <f>(C188-C189)/C189*100</f>
        <v>0</v>
      </c>
      <c r="E188" s="75">
        <v>1160</v>
      </c>
      <c r="F188" s="83" t="s">
        <v>385</v>
      </c>
      <c r="G188" s="79" t="s">
        <v>45</v>
      </c>
      <c r="H188" s="81" t="s">
        <v>1361</v>
      </c>
      <c r="I188" s="83" t="s">
        <v>46</v>
      </c>
      <c r="J188" s="85" t="s">
        <v>88</v>
      </c>
      <c r="K188" s="85" t="s">
        <v>365</v>
      </c>
      <c r="L188" s="87" t="s">
        <v>1916</v>
      </c>
    </row>
    <row r="189" spans="1:12" ht="39.75" customHeight="1">
      <c r="A189" s="72"/>
      <c r="B189" s="91"/>
      <c r="C189" s="17">
        <v>58000</v>
      </c>
      <c r="D189" s="23">
        <v>0</v>
      </c>
      <c r="E189" s="76"/>
      <c r="F189" s="78"/>
      <c r="G189" s="80"/>
      <c r="H189" s="82"/>
      <c r="I189" s="84"/>
      <c r="J189" s="86"/>
      <c r="K189" s="86"/>
      <c r="L189" s="88"/>
    </row>
    <row r="190" spans="1:12" ht="39.75" customHeight="1">
      <c r="A190" s="71" t="s">
        <v>637</v>
      </c>
      <c r="B190" s="90" t="s">
        <v>1154</v>
      </c>
      <c r="C190" s="20">
        <v>34500</v>
      </c>
      <c r="D190" s="27">
        <f>(C190-C191)/C191*100</f>
        <v>0</v>
      </c>
      <c r="E190" s="75">
        <v>736</v>
      </c>
      <c r="F190" s="83" t="s">
        <v>500</v>
      </c>
      <c r="G190" s="85" t="s">
        <v>2323</v>
      </c>
      <c r="H190" s="81" t="s">
        <v>501</v>
      </c>
      <c r="I190" s="83" t="s">
        <v>1702</v>
      </c>
      <c r="J190" s="85" t="s">
        <v>88</v>
      </c>
      <c r="K190" s="85" t="s">
        <v>366</v>
      </c>
      <c r="L190" s="87" t="s">
        <v>1916</v>
      </c>
    </row>
    <row r="191" spans="1:12" ht="39.75" customHeight="1">
      <c r="A191" s="72"/>
      <c r="B191" s="91"/>
      <c r="C191" s="17">
        <v>34500</v>
      </c>
      <c r="D191" s="26">
        <v>-0.9</v>
      </c>
      <c r="E191" s="76"/>
      <c r="F191" s="78"/>
      <c r="G191" s="80"/>
      <c r="H191" s="82"/>
      <c r="I191" s="84"/>
      <c r="J191" s="86"/>
      <c r="K191" s="86"/>
      <c r="L191" s="88"/>
    </row>
    <row r="192" spans="1:12" ht="39.75" customHeight="1">
      <c r="A192" s="71" t="s">
        <v>2070</v>
      </c>
      <c r="B192" s="73" t="s">
        <v>70</v>
      </c>
      <c r="C192" s="19">
        <v>41000</v>
      </c>
      <c r="D192" s="18">
        <f>(C192-C193)/C193*100</f>
        <v>0</v>
      </c>
      <c r="E192" s="75">
        <v>1236</v>
      </c>
      <c r="F192" s="89" t="s">
        <v>82</v>
      </c>
      <c r="G192" s="79" t="s">
        <v>928</v>
      </c>
      <c r="H192" s="81" t="s">
        <v>2136</v>
      </c>
      <c r="I192" s="83" t="s">
        <v>929</v>
      </c>
      <c r="J192" s="85" t="s">
        <v>1700</v>
      </c>
      <c r="K192" s="85" t="s">
        <v>1150</v>
      </c>
      <c r="L192" s="87" t="s">
        <v>1913</v>
      </c>
    </row>
    <row r="193" spans="1:12" ht="39.75" customHeight="1">
      <c r="A193" s="72"/>
      <c r="B193" s="74"/>
      <c r="C193" s="17">
        <v>41000</v>
      </c>
      <c r="D193" s="26">
        <v>-2.8</v>
      </c>
      <c r="E193" s="76"/>
      <c r="F193" s="78"/>
      <c r="G193" s="80"/>
      <c r="H193" s="82"/>
      <c r="I193" s="84"/>
      <c r="J193" s="86"/>
      <c r="K193" s="86"/>
      <c r="L193" s="88"/>
    </row>
    <row r="194" spans="1:12" ht="39.75" customHeight="1">
      <c r="A194" s="56" t="s">
        <v>1881</v>
      </c>
      <c r="B194" s="102" t="s">
        <v>1920</v>
      </c>
      <c r="C194" s="20">
        <v>34000</v>
      </c>
      <c r="D194" s="27">
        <f>(C194-C195)/C195*100</f>
        <v>0</v>
      </c>
      <c r="E194" s="98">
        <v>181</v>
      </c>
      <c r="F194" s="100" t="s">
        <v>43</v>
      </c>
      <c r="G194" s="101" t="s">
        <v>76</v>
      </c>
      <c r="H194" s="99" t="s">
        <v>1781</v>
      </c>
      <c r="I194" s="64" t="s">
        <v>660</v>
      </c>
      <c r="J194" s="58" t="s">
        <v>14</v>
      </c>
      <c r="K194" s="58" t="s">
        <v>1547</v>
      </c>
      <c r="L194" s="66" t="s">
        <v>1906</v>
      </c>
    </row>
    <row r="195" spans="1:12" ht="39.75" customHeight="1">
      <c r="A195" s="72"/>
      <c r="B195" s="91"/>
      <c r="C195" s="17">
        <v>34000</v>
      </c>
      <c r="D195" s="26">
        <v>-0.6</v>
      </c>
      <c r="E195" s="76"/>
      <c r="F195" s="78"/>
      <c r="G195" s="80"/>
      <c r="H195" s="82"/>
      <c r="I195" s="84"/>
      <c r="J195" s="86"/>
      <c r="K195" s="86"/>
      <c r="L195" s="88"/>
    </row>
    <row r="196" spans="1:12" ht="39.75" customHeight="1">
      <c r="A196" s="71" t="s">
        <v>867</v>
      </c>
      <c r="B196" s="73" t="s">
        <v>1499</v>
      </c>
      <c r="C196" s="20">
        <v>93000</v>
      </c>
      <c r="D196" s="27">
        <f>(C196-C197)/C197*100</f>
        <v>1.0869565217391304</v>
      </c>
      <c r="E196" s="75">
        <v>225</v>
      </c>
      <c r="F196" s="89" t="s">
        <v>84</v>
      </c>
      <c r="G196" s="79" t="s">
        <v>76</v>
      </c>
      <c r="H196" s="81" t="s">
        <v>1768</v>
      </c>
      <c r="I196" s="83" t="s">
        <v>1053</v>
      </c>
      <c r="J196" s="85" t="s">
        <v>17</v>
      </c>
      <c r="K196" s="85" t="s">
        <v>444</v>
      </c>
      <c r="L196" s="87" t="s">
        <v>1917</v>
      </c>
    </row>
    <row r="197" spans="1:12" ht="39.75" customHeight="1">
      <c r="A197" s="72"/>
      <c r="B197" s="74"/>
      <c r="C197" s="17">
        <v>92000</v>
      </c>
      <c r="D197" s="23">
        <v>2.2</v>
      </c>
      <c r="E197" s="76"/>
      <c r="F197" s="78"/>
      <c r="G197" s="80"/>
      <c r="H197" s="82"/>
      <c r="I197" s="84"/>
      <c r="J197" s="86"/>
      <c r="K197" s="86"/>
      <c r="L197" s="88"/>
    </row>
    <row r="198" spans="1:12" ht="39.75" customHeight="1">
      <c r="A198" s="71" t="s">
        <v>868</v>
      </c>
      <c r="B198" s="73" t="s">
        <v>1218</v>
      </c>
      <c r="C198" s="20">
        <v>64500</v>
      </c>
      <c r="D198" s="27">
        <f>(C198-C199)/C199*100</f>
        <v>2.380952380952381</v>
      </c>
      <c r="E198" s="75">
        <v>134</v>
      </c>
      <c r="F198" s="89" t="s">
        <v>40</v>
      </c>
      <c r="G198" s="79" t="s">
        <v>76</v>
      </c>
      <c r="H198" s="81" t="s">
        <v>1509</v>
      </c>
      <c r="I198" s="83" t="s">
        <v>1510</v>
      </c>
      <c r="J198" s="85" t="s">
        <v>17</v>
      </c>
      <c r="K198" s="85" t="s">
        <v>1775</v>
      </c>
      <c r="L198" s="87" t="s">
        <v>1918</v>
      </c>
    </row>
    <row r="199" spans="1:12" ht="39.75" customHeight="1">
      <c r="A199" s="72"/>
      <c r="B199" s="74"/>
      <c r="C199" s="17">
        <v>63000</v>
      </c>
      <c r="D199" s="23">
        <v>3.3</v>
      </c>
      <c r="E199" s="76"/>
      <c r="F199" s="78"/>
      <c r="G199" s="80"/>
      <c r="H199" s="82"/>
      <c r="I199" s="84"/>
      <c r="J199" s="86"/>
      <c r="K199" s="86"/>
      <c r="L199" s="88"/>
    </row>
    <row r="200" spans="1:12" ht="39.75" customHeight="1">
      <c r="A200" s="71" t="s">
        <v>297</v>
      </c>
      <c r="B200" s="73" t="s">
        <v>648</v>
      </c>
      <c r="C200" s="20">
        <v>61000</v>
      </c>
      <c r="D200" s="27">
        <f>(C200-C201)/C201*100</f>
        <v>0</v>
      </c>
      <c r="E200" s="75">
        <v>197</v>
      </c>
      <c r="F200" s="89" t="s">
        <v>6</v>
      </c>
      <c r="G200" s="79" t="s">
        <v>76</v>
      </c>
      <c r="H200" s="81" t="s">
        <v>726</v>
      </c>
      <c r="I200" s="83" t="s">
        <v>119</v>
      </c>
      <c r="J200" s="85" t="s">
        <v>1498</v>
      </c>
      <c r="K200" s="85" t="s">
        <v>727</v>
      </c>
      <c r="L200" s="87" t="s">
        <v>1894</v>
      </c>
    </row>
    <row r="201" spans="1:12" ht="39.75" customHeight="1">
      <c r="A201" s="72"/>
      <c r="B201" s="74"/>
      <c r="C201" s="17">
        <v>61000</v>
      </c>
      <c r="D201" s="23">
        <v>0.8</v>
      </c>
      <c r="E201" s="76"/>
      <c r="F201" s="78"/>
      <c r="G201" s="80"/>
      <c r="H201" s="82"/>
      <c r="I201" s="84"/>
      <c r="J201" s="86"/>
      <c r="K201" s="86"/>
      <c r="L201" s="88"/>
    </row>
    <row r="202" spans="1:12" ht="39.75" customHeight="1">
      <c r="A202" s="71" t="s">
        <v>2081</v>
      </c>
      <c r="B202" s="73" t="s">
        <v>1807</v>
      </c>
      <c r="C202" s="19">
        <v>77900</v>
      </c>
      <c r="D202" s="18">
        <f>(C202-C203)/C203*100</f>
        <v>0.12853470437017994</v>
      </c>
      <c r="E202" s="75">
        <v>268</v>
      </c>
      <c r="F202" s="89" t="s">
        <v>81</v>
      </c>
      <c r="G202" s="79" t="s">
        <v>76</v>
      </c>
      <c r="H202" s="81" t="s">
        <v>1619</v>
      </c>
      <c r="I202" s="83" t="s">
        <v>326</v>
      </c>
      <c r="J202" s="85" t="s">
        <v>274</v>
      </c>
      <c r="K202" s="85" t="s">
        <v>327</v>
      </c>
      <c r="L202" s="87" t="s">
        <v>1893</v>
      </c>
    </row>
    <row r="203" spans="1:12" ht="39.75" customHeight="1">
      <c r="A203" s="72"/>
      <c r="B203" s="74"/>
      <c r="C203" s="17">
        <v>77800</v>
      </c>
      <c r="D203" s="26">
        <v>-0.6</v>
      </c>
      <c r="E203" s="76"/>
      <c r="F203" s="78"/>
      <c r="G203" s="80"/>
      <c r="H203" s="82"/>
      <c r="I203" s="84"/>
      <c r="J203" s="86"/>
      <c r="K203" s="86"/>
      <c r="L203" s="88"/>
    </row>
    <row r="204" spans="1:12" ht="39.75" customHeight="1">
      <c r="A204" s="56" t="s">
        <v>949</v>
      </c>
      <c r="B204" s="97" t="s">
        <v>1620</v>
      </c>
      <c r="C204" s="20">
        <v>65700</v>
      </c>
      <c r="D204" s="27">
        <f>(C204-C205)/C205*100</f>
        <v>0</v>
      </c>
      <c r="E204" s="98">
        <v>245</v>
      </c>
      <c r="F204" s="100" t="s">
        <v>40</v>
      </c>
      <c r="G204" s="101" t="s">
        <v>76</v>
      </c>
      <c r="H204" s="99" t="s">
        <v>1921</v>
      </c>
      <c r="I204" s="64" t="s">
        <v>670</v>
      </c>
      <c r="J204" s="58" t="s">
        <v>17</v>
      </c>
      <c r="K204" s="58" t="s">
        <v>1621</v>
      </c>
      <c r="L204" s="66" t="s">
        <v>1893</v>
      </c>
    </row>
    <row r="205" spans="1:12" ht="39.75" customHeight="1">
      <c r="A205" s="72"/>
      <c r="B205" s="74"/>
      <c r="C205" s="17">
        <v>65700</v>
      </c>
      <c r="D205" s="23">
        <v>0</v>
      </c>
      <c r="E205" s="76"/>
      <c r="F205" s="78"/>
      <c r="G205" s="80"/>
      <c r="H205" s="82"/>
      <c r="I205" s="84"/>
      <c r="J205" s="86"/>
      <c r="K205" s="86"/>
      <c r="L205" s="88"/>
    </row>
    <row r="206" spans="1:12" ht="39.75" customHeight="1">
      <c r="A206" s="71" t="s">
        <v>158</v>
      </c>
      <c r="B206" s="73" t="s">
        <v>1210</v>
      </c>
      <c r="C206" s="20">
        <v>61000</v>
      </c>
      <c r="D206" s="27">
        <f>(C206-C207)/C207*100</f>
        <v>0.8264462809917356</v>
      </c>
      <c r="E206" s="75">
        <v>151</v>
      </c>
      <c r="F206" s="89" t="s">
        <v>1211</v>
      </c>
      <c r="G206" s="79" t="s">
        <v>76</v>
      </c>
      <c r="H206" s="81" t="s">
        <v>2246</v>
      </c>
      <c r="I206" s="83" t="s">
        <v>377</v>
      </c>
      <c r="J206" s="85" t="s">
        <v>274</v>
      </c>
      <c r="K206" s="85" t="s">
        <v>1378</v>
      </c>
      <c r="L206" s="87" t="s">
        <v>1917</v>
      </c>
    </row>
    <row r="207" spans="1:12" ht="39.75" customHeight="1">
      <c r="A207" s="72"/>
      <c r="B207" s="74"/>
      <c r="C207" s="17">
        <v>60500</v>
      </c>
      <c r="D207" s="23">
        <v>0.8</v>
      </c>
      <c r="E207" s="76"/>
      <c r="F207" s="78"/>
      <c r="G207" s="80"/>
      <c r="H207" s="82"/>
      <c r="I207" s="84"/>
      <c r="J207" s="86"/>
      <c r="K207" s="86"/>
      <c r="L207" s="88"/>
    </row>
    <row r="208" spans="1:12" ht="39.75" customHeight="1">
      <c r="A208" s="71" t="s">
        <v>1692</v>
      </c>
      <c r="B208" s="73" t="s">
        <v>1521</v>
      </c>
      <c r="C208" s="19">
        <v>42000</v>
      </c>
      <c r="D208" s="18">
        <f>(C208-C209)/C209*100</f>
        <v>-4.10958904109589</v>
      </c>
      <c r="E208" s="75">
        <v>203</v>
      </c>
      <c r="F208" s="89" t="s">
        <v>81</v>
      </c>
      <c r="G208" s="79" t="s">
        <v>76</v>
      </c>
      <c r="H208" s="81" t="s">
        <v>1799</v>
      </c>
      <c r="I208" s="83" t="s">
        <v>1325</v>
      </c>
      <c r="J208" s="85" t="s">
        <v>1800</v>
      </c>
      <c r="K208" s="85" t="s">
        <v>1326</v>
      </c>
      <c r="L208" s="87" t="s">
        <v>1893</v>
      </c>
    </row>
    <row r="209" spans="1:12" ht="39.75" customHeight="1" thickBot="1">
      <c r="A209" s="57"/>
      <c r="B209" s="92"/>
      <c r="C209" s="22">
        <v>43800</v>
      </c>
      <c r="D209" s="29">
        <v>-4.8</v>
      </c>
      <c r="E209" s="93"/>
      <c r="F209" s="94"/>
      <c r="G209" s="95"/>
      <c r="H209" s="96"/>
      <c r="I209" s="65"/>
      <c r="J209" s="59"/>
      <c r="K209" s="59"/>
      <c r="L209" s="67"/>
    </row>
    <row r="210" spans="1:12" ht="21.75" customHeight="1">
      <c r="A210" s="30"/>
      <c r="B210" s="31"/>
      <c r="C210" s="32"/>
      <c r="D210" s="33"/>
      <c r="E210" s="34"/>
      <c r="F210" s="40"/>
      <c r="G210" s="35"/>
      <c r="H210" s="36"/>
      <c r="I210" s="30"/>
      <c r="J210" s="37"/>
      <c r="K210" s="37"/>
      <c r="L210" s="37"/>
    </row>
    <row r="211" spans="1:4" ht="21.75" customHeight="1" thickBot="1">
      <c r="A211" s="14" t="s">
        <v>1922</v>
      </c>
      <c r="C211" s="15"/>
      <c r="D211" s="15"/>
    </row>
    <row r="212" spans="1:12" s="7" customFormat="1" ht="18.75" customHeight="1">
      <c r="A212" s="8" t="s">
        <v>91</v>
      </c>
      <c r="B212" s="9" t="s">
        <v>1200</v>
      </c>
      <c r="C212" s="54" t="s">
        <v>92</v>
      </c>
      <c r="D212" s="55"/>
      <c r="E212" s="16" t="s">
        <v>93</v>
      </c>
      <c r="F212" s="10" t="s">
        <v>94</v>
      </c>
      <c r="G212" s="11" t="s">
        <v>95</v>
      </c>
      <c r="H212" s="9" t="s">
        <v>96</v>
      </c>
      <c r="I212" s="10" t="s">
        <v>97</v>
      </c>
      <c r="J212" s="10" t="s">
        <v>98</v>
      </c>
      <c r="K212" s="10" t="s">
        <v>99</v>
      </c>
      <c r="L212" s="12" t="s">
        <v>100</v>
      </c>
    </row>
    <row r="213" spans="1:12" ht="18" customHeight="1">
      <c r="A213" s="56" t="s">
        <v>2152</v>
      </c>
      <c r="B213" s="58" t="s">
        <v>597</v>
      </c>
      <c r="C213" s="60" t="s">
        <v>1386</v>
      </c>
      <c r="D213" s="61" t="s">
        <v>1387</v>
      </c>
      <c r="E213" s="63" t="s">
        <v>1760</v>
      </c>
      <c r="F213" s="64" t="s">
        <v>1030</v>
      </c>
      <c r="G213" s="58" t="s">
        <v>672</v>
      </c>
      <c r="H213" s="58" t="s">
        <v>673</v>
      </c>
      <c r="I213" s="58" t="s">
        <v>674</v>
      </c>
      <c r="J213" s="58" t="s">
        <v>1635</v>
      </c>
      <c r="K213" s="58" t="s">
        <v>110</v>
      </c>
      <c r="L213" s="66" t="s">
        <v>1173</v>
      </c>
    </row>
    <row r="214" spans="1:12" ht="18" customHeight="1">
      <c r="A214" s="56"/>
      <c r="B214" s="58"/>
      <c r="C214" s="60"/>
      <c r="D214" s="62"/>
      <c r="E214" s="63"/>
      <c r="F214" s="64"/>
      <c r="G214" s="58"/>
      <c r="H214" s="58"/>
      <c r="I214" s="58"/>
      <c r="J214" s="58"/>
      <c r="K214" s="58"/>
      <c r="L214" s="66"/>
    </row>
    <row r="215" spans="1:12" ht="18" customHeight="1">
      <c r="A215" s="56"/>
      <c r="B215" s="58"/>
      <c r="C215" s="60"/>
      <c r="D215" s="62"/>
      <c r="E215" s="63"/>
      <c r="F215" s="64"/>
      <c r="G215" s="58"/>
      <c r="H215" s="58"/>
      <c r="I215" s="58"/>
      <c r="J215" s="58"/>
      <c r="K215" s="58"/>
      <c r="L215" s="66"/>
    </row>
    <row r="216" spans="1:12" ht="18" customHeight="1">
      <c r="A216" s="56"/>
      <c r="B216" s="58"/>
      <c r="C216" s="60"/>
      <c r="D216" s="62"/>
      <c r="E216" s="63"/>
      <c r="F216" s="64"/>
      <c r="G216" s="58"/>
      <c r="H216" s="58"/>
      <c r="I216" s="58"/>
      <c r="J216" s="58"/>
      <c r="K216" s="58"/>
      <c r="L216" s="66"/>
    </row>
    <row r="217" spans="1:12" ht="18" customHeight="1">
      <c r="A217" s="56"/>
      <c r="B217" s="58"/>
      <c r="C217" s="60"/>
      <c r="D217" s="62"/>
      <c r="E217" s="63"/>
      <c r="F217" s="64"/>
      <c r="G217" s="58"/>
      <c r="H217" s="58"/>
      <c r="I217" s="58"/>
      <c r="J217" s="58"/>
      <c r="K217" s="58"/>
      <c r="L217" s="66"/>
    </row>
    <row r="218" spans="1:12" ht="18" customHeight="1">
      <c r="A218" s="56"/>
      <c r="B218" s="58"/>
      <c r="C218" s="60"/>
      <c r="D218" s="62"/>
      <c r="E218" s="63"/>
      <c r="F218" s="64"/>
      <c r="G218" s="58"/>
      <c r="H218" s="58"/>
      <c r="I218" s="58"/>
      <c r="J218" s="58"/>
      <c r="K218" s="58"/>
      <c r="L218" s="66"/>
    </row>
    <row r="219" spans="1:12" ht="18" customHeight="1">
      <c r="A219" s="56"/>
      <c r="B219" s="58"/>
      <c r="C219" s="60" t="s">
        <v>1174</v>
      </c>
      <c r="D219" s="62" t="s">
        <v>324</v>
      </c>
      <c r="E219" s="63" t="s">
        <v>254</v>
      </c>
      <c r="F219" s="64"/>
      <c r="G219" s="58"/>
      <c r="H219" s="58"/>
      <c r="I219" s="58"/>
      <c r="J219" s="58"/>
      <c r="K219" s="58"/>
      <c r="L219" s="66"/>
    </row>
    <row r="220" spans="1:12" ht="9.75" customHeight="1" thickBot="1">
      <c r="A220" s="57"/>
      <c r="B220" s="59"/>
      <c r="C220" s="68"/>
      <c r="D220" s="69"/>
      <c r="E220" s="70"/>
      <c r="F220" s="65"/>
      <c r="G220" s="59"/>
      <c r="H220" s="59"/>
      <c r="I220" s="59"/>
      <c r="J220" s="59"/>
      <c r="K220" s="59"/>
      <c r="L220" s="67"/>
    </row>
    <row r="221" spans="1:12" ht="39.75" customHeight="1">
      <c r="A221" s="71" t="s">
        <v>1882</v>
      </c>
      <c r="B221" s="73" t="s">
        <v>1341</v>
      </c>
      <c r="C221" s="20">
        <v>78200</v>
      </c>
      <c r="D221" s="27">
        <f>(C221-C222)/C222*100</f>
        <v>0</v>
      </c>
      <c r="E221" s="75">
        <v>267</v>
      </c>
      <c r="F221" s="89" t="s">
        <v>117</v>
      </c>
      <c r="G221" s="79" t="s">
        <v>76</v>
      </c>
      <c r="H221" s="81" t="s">
        <v>651</v>
      </c>
      <c r="I221" s="83" t="s">
        <v>343</v>
      </c>
      <c r="J221" s="85" t="s">
        <v>17</v>
      </c>
      <c r="K221" s="85" t="s">
        <v>74</v>
      </c>
      <c r="L221" s="87" t="s">
        <v>1893</v>
      </c>
    </row>
    <row r="222" spans="1:12" ht="39.75" customHeight="1">
      <c r="A222" s="72"/>
      <c r="B222" s="74"/>
      <c r="C222" s="17">
        <v>78200</v>
      </c>
      <c r="D222" s="26">
        <v>-0.4</v>
      </c>
      <c r="E222" s="76"/>
      <c r="F222" s="78"/>
      <c r="G222" s="80"/>
      <c r="H222" s="82"/>
      <c r="I222" s="84"/>
      <c r="J222" s="86"/>
      <c r="K222" s="86"/>
      <c r="L222" s="88"/>
    </row>
    <row r="223" spans="1:12" ht="39.75" customHeight="1">
      <c r="A223" s="71" t="s">
        <v>2071</v>
      </c>
      <c r="B223" s="90" t="s">
        <v>1548</v>
      </c>
      <c r="C223" s="20">
        <v>61500</v>
      </c>
      <c r="D223" s="27">
        <f>(C223-C224)/C224*100</f>
        <v>0</v>
      </c>
      <c r="E223" s="75">
        <v>276</v>
      </c>
      <c r="F223" s="89" t="s">
        <v>43</v>
      </c>
      <c r="G223" s="79" t="s">
        <v>76</v>
      </c>
      <c r="H223" s="81" t="s">
        <v>1342</v>
      </c>
      <c r="I223" s="83" t="s">
        <v>319</v>
      </c>
      <c r="J223" s="85" t="s">
        <v>1343</v>
      </c>
      <c r="K223" s="85" t="s">
        <v>75</v>
      </c>
      <c r="L223" s="87" t="s">
        <v>1906</v>
      </c>
    </row>
    <row r="224" spans="1:12" ht="39.75" customHeight="1">
      <c r="A224" s="72"/>
      <c r="B224" s="91"/>
      <c r="C224" s="17">
        <v>61500</v>
      </c>
      <c r="D224" s="23">
        <v>0</v>
      </c>
      <c r="E224" s="76"/>
      <c r="F224" s="78"/>
      <c r="G224" s="80"/>
      <c r="H224" s="82"/>
      <c r="I224" s="84"/>
      <c r="J224" s="86"/>
      <c r="K224" s="86"/>
      <c r="L224" s="88"/>
    </row>
    <row r="225" spans="1:12" ht="39.75" customHeight="1">
      <c r="A225" s="71" t="s">
        <v>2049</v>
      </c>
      <c r="B225" s="90" t="s">
        <v>558</v>
      </c>
      <c r="C225" s="20">
        <v>16300</v>
      </c>
      <c r="D225" s="27">
        <f>(C225-C226)/C226*100</f>
        <v>-0.6097560975609756</v>
      </c>
      <c r="E225" s="75">
        <v>337</v>
      </c>
      <c r="F225" s="89" t="s">
        <v>40</v>
      </c>
      <c r="G225" s="79" t="s">
        <v>76</v>
      </c>
      <c r="H225" s="81" t="s">
        <v>1579</v>
      </c>
      <c r="I225" s="83" t="s">
        <v>559</v>
      </c>
      <c r="J225" s="85" t="s">
        <v>555</v>
      </c>
      <c r="K225" s="85" t="s">
        <v>560</v>
      </c>
      <c r="L225" s="103" t="s">
        <v>1580</v>
      </c>
    </row>
    <row r="226" spans="1:12" ht="39.75" customHeight="1">
      <c r="A226" s="72"/>
      <c r="B226" s="91"/>
      <c r="C226" s="17">
        <v>16400</v>
      </c>
      <c r="D226" s="26">
        <v>-2.4</v>
      </c>
      <c r="E226" s="76"/>
      <c r="F226" s="78"/>
      <c r="G226" s="80"/>
      <c r="H226" s="82"/>
      <c r="I226" s="84"/>
      <c r="J226" s="86"/>
      <c r="K226" s="86"/>
      <c r="L226" s="104"/>
    </row>
    <row r="227" spans="1:12" ht="39.75" customHeight="1">
      <c r="A227" s="71" t="s">
        <v>2050</v>
      </c>
      <c r="B227" s="90" t="s">
        <v>1121</v>
      </c>
      <c r="C227" s="20">
        <v>19000</v>
      </c>
      <c r="D227" s="27">
        <f>(C227-C228)/C228*100</f>
        <v>-0.5235602094240838</v>
      </c>
      <c r="E227" s="75">
        <v>170</v>
      </c>
      <c r="F227" s="89" t="s">
        <v>6</v>
      </c>
      <c r="G227" s="79" t="s">
        <v>76</v>
      </c>
      <c r="H227" s="81" t="s">
        <v>199</v>
      </c>
      <c r="I227" s="83" t="s">
        <v>565</v>
      </c>
      <c r="J227" s="85" t="s">
        <v>88</v>
      </c>
      <c r="K227" s="85" t="s">
        <v>566</v>
      </c>
      <c r="L227" s="103" t="s">
        <v>1580</v>
      </c>
    </row>
    <row r="228" spans="1:12" ht="39.75" customHeight="1">
      <c r="A228" s="72"/>
      <c r="B228" s="91"/>
      <c r="C228" s="17">
        <v>19100</v>
      </c>
      <c r="D228" s="26">
        <v>-2.1</v>
      </c>
      <c r="E228" s="76"/>
      <c r="F228" s="78"/>
      <c r="G228" s="80"/>
      <c r="H228" s="82"/>
      <c r="I228" s="84"/>
      <c r="J228" s="86"/>
      <c r="K228" s="86"/>
      <c r="L228" s="104"/>
    </row>
    <row r="229" spans="1:12" ht="39.75" customHeight="1">
      <c r="A229" s="71" t="s">
        <v>2073</v>
      </c>
      <c r="B229" s="90" t="s">
        <v>1942</v>
      </c>
      <c r="C229" s="20">
        <v>33200</v>
      </c>
      <c r="D229" s="27">
        <f>(C229-C230)/C230*100</f>
        <v>0</v>
      </c>
      <c r="E229" s="75">
        <v>248</v>
      </c>
      <c r="F229" s="89" t="s">
        <v>40</v>
      </c>
      <c r="G229" s="79" t="s">
        <v>76</v>
      </c>
      <c r="H229" s="81" t="s">
        <v>1358</v>
      </c>
      <c r="I229" s="83" t="s">
        <v>1151</v>
      </c>
      <c r="J229" s="85" t="s">
        <v>1498</v>
      </c>
      <c r="K229" s="85" t="s">
        <v>1152</v>
      </c>
      <c r="L229" s="87" t="s">
        <v>1916</v>
      </c>
    </row>
    <row r="230" spans="1:12" ht="39.75" customHeight="1">
      <c r="A230" s="72"/>
      <c r="B230" s="91"/>
      <c r="C230" s="17">
        <v>33200</v>
      </c>
      <c r="D230" s="23">
        <v>0</v>
      </c>
      <c r="E230" s="76"/>
      <c r="F230" s="78"/>
      <c r="G230" s="80"/>
      <c r="H230" s="82"/>
      <c r="I230" s="84"/>
      <c r="J230" s="86"/>
      <c r="K230" s="86"/>
      <c r="L230" s="88"/>
    </row>
    <row r="231" spans="1:12" ht="39.75" customHeight="1">
      <c r="A231" s="71" t="s">
        <v>128</v>
      </c>
      <c r="B231" s="90" t="s">
        <v>1289</v>
      </c>
      <c r="C231" s="20">
        <v>19300</v>
      </c>
      <c r="D231" s="18">
        <f>(C231-C232)/C232*100</f>
        <v>-0.5154639175257731</v>
      </c>
      <c r="E231" s="75">
        <v>1190</v>
      </c>
      <c r="F231" s="83" t="s">
        <v>1290</v>
      </c>
      <c r="G231" s="79" t="s">
        <v>1291</v>
      </c>
      <c r="H231" s="81" t="s">
        <v>1292</v>
      </c>
      <c r="I231" s="83" t="s">
        <v>1293</v>
      </c>
      <c r="J231" s="85" t="s">
        <v>1294</v>
      </c>
      <c r="K231" s="85" t="s">
        <v>568</v>
      </c>
      <c r="L231" s="87" t="s">
        <v>1906</v>
      </c>
    </row>
    <row r="232" spans="1:12" ht="39.75" customHeight="1">
      <c r="A232" s="72"/>
      <c r="B232" s="91"/>
      <c r="C232" s="17">
        <v>19400</v>
      </c>
      <c r="D232" s="26">
        <v>-1.5</v>
      </c>
      <c r="E232" s="76"/>
      <c r="F232" s="84"/>
      <c r="G232" s="80"/>
      <c r="H232" s="82"/>
      <c r="I232" s="84"/>
      <c r="J232" s="86"/>
      <c r="K232" s="86"/>
      <c r="L232" s="88"/>
    </row>
    <row r="233" spans="1:12" ht="39.75" customHeight="1">
      <c r="A233" s="71" t="s">
        <v>330</v>
      </c>
      <c r="B233" s="90" t="s">
        <v>1335</v>
      </c>
      <c r="C233" s="20">
        <v>29500</v>
      </c>
      <c r="D233" s="27">
        <f>(C233-C234)/C234*100</f>
        <v>-1.006711409395973</v>
      </c>
      <c r="E233" s="75">
        <v>616</v>
      </c>
      <c r="F233" s="83" t="s">
        <v>1307</v>
      </c>
      <c r="G233" s="85" t="s">
        <v>2328</v>
      </c>
      <c r="H233" s="81" t="s">
        <v>693</v>
      </c>
      <c r="I233" s="83" t="s">
        <v>918</v>
      </c>
      <c r="J233" s="85" t="s">
        <v>88</v>
      </c>
      <c r="K233" s="85" t="s">
        <v>873</v>
      </c>
      <c r="L233" s="103" t="s">
        <v>1580</v>
      </c>
    </row>
    <row r="234" spans="1:12" ht="39.75" customHeight="1">
      <c r="A234" s="72"/>
      <c r="B234" s="91"/>
      <c r="C234" s="17">
        <v>29800</v>
      </c>
      <c r="D234" s="26">
        <v>-2.3</v>
      </c>
      <c r="E234" s="76"/>
      <c r="F234" s="84"/>
      <c r="G234" s="80"/>
      <c r="H234" s="82"/>
      <c r="I234" s="84"/>
      <c r="J234" s="86"/>
      <c r="K234" s="86"/>
      <c r="L234" s="104"/>
    </row>
    <row r="235" spans="1:12" ht="39.75" customHeight="1">
      <c r="A235" s="71" t="s">
        <v>2068</v>
      </c>
      <c r="B235" s="73" t="s">
        <v>1558</v>
      </c>
      <c r="C235" s="20">
        <v>107000</v>
      </c>
      <c r="D235" s="27">
        <f>(C235-C236)/C236*100</f>
        <v>0</v>
      </c>
      <c r="E235" s="75">
        <v>161</v>
      </c>
      <c r="F235" s="89" t="s">
        <v>311</v>
      </c>
      <c r="G235" s="85" t="s">
        <v>2281</v>
      </c>
      <c r="H235" s="81" t="s">
        <v>1559</v>
      </c>
      <c r="I235" s="83" t="s">
        <v>1002</v>
      </c>
      <c r="J235" s="85" t="s">
        <v>17</v>
      </c>
      <c r="K235" s="85" t="s">
        <v>1003</v>
      </c>
      <c r="L235" s="87" t="s">
        <v>1923</v>
      </c>
    </row>
    <row r="236" spans="1:12" ht="39.75" customHeight="1">
      <c r="A236" s="72"/>
      <c r="B236" s="74"/>
      <c r="C236" s="17">
        <v>107000</v>
      </c>
      <c r="D236" s="26">
        <v>-0.9</v>
      </c>
      <c r="E236" s="76"/>
      <c r="F236" s="78"/>
      <c r="G236" s="80"/>
      <c r="H236" s="82"/>
      <c r="I236" s="84"/>
      <c r="J236" s="86"/>
      <c r="K236" s="86"/>
      <c r="L236" s="88"/>
    </row>
    <row r="237" spans="1:12" ht="39.75" customHeight="1">
      <c r="A237" s="71" t="s">
        <v>2069</v>
      </c>
      <c r="B237" s="73" t="s">
        <v>1797</v>
      </c>
      <c r="C237" s="19">
        <v>500000</v>
      </c>
      <c r="D237" s="18">
        <f>(C237-C238)/C238*100</f>
        <v>2.0408163265306123</v>
      </c>
      <c r="E237" s="75">
        <v>969</v>
      </c>
      <c r="F237" s="83" t="s">
        <v>1798</v>
      </c>
      <c r="G237" s="85" t="s">
        <v>2282</v>
      </c>
      <c r="H237" s="81" t="s">
        <v>1316</v>
      </c>
      <c r="I237" s="83" t="s">
        <v>919</v>
      </c>
      <c r="J237" s="85" t="s">
        <v>17</v>
      </c>
      <c r="K237" s="85" t="s">
        <v>1317</v>
      </c>
      <c r="L237" s="87" t="s">
        <v>1924</v>
      </c>
    </row>
    <row r="238" spans="1:12" ht="39.75" customHeight="1">
      <c r="A238" s="72"/>
      <c r="B238" s="74"/>
      <c r="C238" s="28">
        <v>490000</v>
      </c>
      <c r="D238" s="23">
        <v>2.1</v>
      </c>
      <c r="E238" s="76"/>
      <c r="F238" s="84"/>
      <c r="G238" s="80"/>
      <c r="H238" s="82"/>
      <c r="I238" s="105"/>
      <c r="J238" s="86"/>
      <c r="K238" s="86"/>
      <c r="L238" s="88"/>
    </row>
    <row r="239" spans="1:12" ht="39.75" customHeight="1">
      <c r="A239" s="56" t="s">
        <v>2084</v>
      </c>
      <c r="B239" s="97" t="s">
        <v>1565</v>
      </c>
      <c r="C239" s="20">
        <v>90800</v>
      </c>
      <c r="D239" s="27">
        <f>(C239-C240)/C240*100</f>
        <v>-0.7650273224043715</v>
      </c>
      <c r="E239" s="98">
        <v>494</v>
      </c>
      <c r="F239" s="100" t="s">
        <v>6</v>
      </c>
      <c r="G239" s="58" t="s">
        <v>2283</v>
      </c>
      <c r="H239" s="99" t="s">
        <v>2088</v>
      </c>
      <c r="I239" s="64" t="s">
        <v>1087</v>
      </c>
      <c r="J239" s="58" t="s">
        <v>1088</v>
      </c>
      <c r="K239" s="58" t="s">
        <v>1013</v>
      </c>
      <c r="L239" s="66" t="s">
        <v>1912</v>
      </c>
    </row>
    <row r="240" spans="1:12" ht="39.75" customHeight="1">
      <c r="A240" s="72"/>
      <c r="B240" s="74"/>
      <c r="C240" s="17">
        <v>91500</v>
      </c>
      <c r="D240" s="26">
        <v>-2.7</v>
      </c>
      <c r="E240" s="76"/>
      <c r="F240" s="78"/>
      <c r="G240" s="80"/>
      <c r="H240" s="82"/>
      <c r="I240" s="84"/>
      <c r="J240" s="86"/>
      <c r="K240" s="86"/>
      <c r="L240" s="88"/>
    </row>
    <row r="241" spans="1:12" ht="39.75" customHeight="1">
      <c r="A241" s="56" t="s">
        <v>1883</v>
      </c>
      <c r="B241" s="97" t="s">
        <v>1925</v>
      </c>
      <c r="C241" s="20">
        <v>58800</v>
      </c>
      <c r="D241" s="27">
        <f>(C241-C242)/C242*100</f>
        <v>0.5128205128205128</v>
      </c>
      <c r="E241" s="98">
        <v>300</v>
      </c>
      <c r="F241" s="100" t="s">
        <v>2247</v>
      </c>
      <c r="G241" s="101" t="s">
        <v>76</v>
      </c>
      <c r="H241" s="99" t="s">
        <v>659</v>
      </c>
      <c r="I241" s="64" t="s">
        <v>660</v>
      </c>
      <c r="J241" s="58" t="s">
        <v>17</v>
      </c>
      <c r="K241" s="58" t="s">
        <v>314</v>
      </c>
      <c r="L241" s="66" t="s">
        <v>1893</v>
      </c>
    </row>
    <row r="242" spans="1:12" ht="39.75" customHeight="1">
      <c r="A242" s="72"/>
      <c r="B242" s="74"/>
      <c r="C242" s="17">
        <v>58500</v>
      </c>
      <c r="D242" s="23">
        <v>0</v>
      </c>
      <c r="E242" s="76"/>
      <c r="F242" s="78"/>
      <c r="G242" s="80"/>
      <c r="H242" s="82"/>
      <c r="I242" s="84"/>
      <c r="J242" s="86"/>
      <c r="K242" s="86"/>
      <c r="L242" s="88"/>
    </row>
    <row r="243" spans="1:12" ht="39.75" customHeight="1">
      <c r="A243" s="71" t="s">
        <v>146</v>
      </c>
      <c r="B243" s="73" t="s">
        <v>276</v>
      </c>
      <c r="C243" s="19">
        <v>63800</v>
      </c>
      <c r="D243" s="18">
        <f>(C243-C244)/C244*100</f>
        <v>2.903225806451613</v>
      </c>
      <c r="E243" s="75">
        <v>266</v>
      </c>
      <c r="F243" s="89" t="s">
        <v>43</v>
      </c>
      <c r="G243" s="79" t="s">
        <v>76</v>
      </c>
      <c r="H243" s="81" t="s">
        <v>667</v>
      </c>
      <c r="I243" s="83" t="s">
        <v>181</v>
      </c>
      <c r="J243" s="85" t="s">
        <v>274</v>
      </c>
      <c r="K243" s="85" t="s">
        <v>668</v>
      </c>
      <c r="L243" s="87" t="s">
        <v>1893</v>
      </c>
    </row>
    <row r="244" spans="1:12" ht="39.75" customHeight="1" thickBot="1">
      <c r="A244" s="57"/>
      <c r="B244" s="92"/>
      <c r="C244" s="22">
        <v>62000</v>
      </c>
      <c r="D244" s="25">
        <v>1.6</v>
      </c>
      <c r="E244" s="93"/>
      <c r="F244" s="94"/>
      <c r="G244" s="95"/>
      <c r="H244" s="96"/>
      <c r="I244" s="65"/>
      <c r="J244" s="59"/>
      <c r="K244" s="59"/>
      <c r="L244" s="67"/>
    </row>
    <row r="245" spans="1:12" ht="24.75" customHeight="1">
      <c r="A245" s="30"/>
      <c r="B245" s="31"/>
      <c r="C245" s="32"/>
      <c r="D245" s="33"/>
      <c r="E245" s="34"/>
      <c r="F245" s="40"/>
      <c r="G245" s="35"/>
      <c r="H245" s="36"/>
      <c r="I245" s="30"/>
      <c r="J245" s="37"/>
      <c r="K245" s="37"/>
      <c r="L245" s="37"/>
    </row>
    <row r="246" spans="1:4" ht="21.75" customHeight="1" thickBot="1">
      <c r="A246" s="14" t="s">
        <v>1926</v>
      </c>
      <c r="C246" s="15"/>
      <c r="D246" s="15"/>
    </row>
    <row r="247" spans="1:12" s="7" customFormat="1" ht="18.75" customHeight="1">
      <c r="A247" s="8" t="s">
        <v>91</v>
      </c>
      <c r="B247" s="9" t="s">
        <v>1200</v>
      </c>
      <c r="C247" s="54" t="s">
        <v>92</v>
      </c>
      <c r="D247" s="55"/>
      <c r="E247" s="16" t="s">
        <v>93</v>
      </c>
      <c r="F247" s="10" t="s">
        <v>94</v>
      </c>
      <c r="G247" s="11" t="s">
        <v>95</v>
      </c>
      <c r="H247" s="9" t="s">
        <v>96</v>
      </c>
      <c r="I247" s="10" t="s">
        <v>97</v>
      </c>
      <c r="J247" s="10" t="s">
        <v>98</v>
      </c>
      <c r="K247" s="10" t="s">
        <v>99</v>
      </c>
      <c r="L247" s="12" t="s">
        <v>100</v>
      </c>
    </row>
    <row r="248" spans="1:12" ht="18" customHeight="1">
      <c r="A248" s="56" t="s">
        <v>2152</v>
      </c>
      <c r="B248" s="58" t="s">
        <v>597</v>
      </c>
      <c r="C248" s="60" t="s">
        <v>1386</v>
      </c>
      <c r="D248" s="61" t="s">
        <v>1387</v>
      </c>
      <c r="E248" s="63" t="s">
        <v>1760</v>
      </c>
      <c r="F248" s="64" t="s">
        <v>1030</v>
      </c>
      <c r="G248" s="58" t="s">
        <v>672</v>
      </c>
      <c r="H248" s="58" t="s">
        <v>673</v>
      </c>
      <c r="I248" s="58" t="s">
        <v>674</v>
      </c>
      <c r="J248" s="58" t="s">
        <v>1635</v>
      </c>
      <c r="K248" s="58" t="s">
        <v>110</v>
      </c>
      <c r="L248" s="66" t="s">
        <v>1173</v>
      </c>
    </row>
    <row r="249" spans="1:12" ht="18" customHeight="1">
      <c r="A249" s="56"/>
      <c r="B249" s="58"/>
      <c r="C249" s="60"/>
      <c r="D249" s="62"/>
      <c r="E249" s="63"/>
      <c r="F249" s="64"/>
      <c r="G249" s="58"/>
      <c r="H249" s="58"/>
      <c r="I249" s="58"/>
      <c r="J249" s="58"/>
      <c r="K249" s="58"/>
      <c r="L249" s="66"/>
    </row>
    <row r="250" spans="1:12" ht="18" customHeight="1">
      <c r="A250" s="56"/>
      <c r="B250" s="58"/>
      <c r="C250" s="60"/>
      <c r="D250" s="62"/>
      <c r="E250" s="63"/>
      <c r="F250" s="64"/>
      <c r="G250" s="58"/>
      <c r="H250" s="58"/>
      <c r="I250" s="58"/>
      <c r="J250" s="58"/>
      <c r="K250" s="58"/>
      <c r="L250" s="66"/>
    </row>
    <row r="251" spans="1:12" ht="18" customHeight="1">
      <c r="A251" s="56"/>
      <c r="B251" s="58"/>
      <c r="C251" s="60"/>
      <c r="D251" s="62"/>
      <c r="E251" s="63"/>
      <c r="F251" s="64"/>
      <c r="G251" s="58"/>
      <c r="H251" s="58"/>
      <c r="I251" s="58"/>
      <c r="J251" s="58"/>
      <c r="K251" s="58"/>
      <c r="L251" s="66"/>
    </row>
    <row r="252" spans="1:12" ht="18" customHeight="1">
      <c r="A252" s="56"/>
      <c r="B252" s="58"/>
      <c r="C252" s="60"/>
      <c r="D252" s="62"/>
      <c r="E252" s="63"/>
      <c r="F252" s="64"/>
      <c r="G252" s="58"/>
      <c r="H252" s="58"/>
      <c r="I252" s="58"/>
      <c r="J252" s="58"/>
      <c r="K252" s="58"/>
      <c r="L252" s="66"/>
    </row>
    <row r="253" spans="1:12" ht="18" customHeight="1">
      <c r="A253" s="56"/>
      <c r="B253" s="58"/>
      <c r="C253" s="60"/>
      <c r="D253" s="62"/>
      <c r="E253" s="63"/>
      <c r="F253" s="64"/>
      <c r="G253" s="58"/>
      <c r="H253" s="58"/>
      <c r="I253" s="58"/>
      <c r="J253" s="58"/>
      <c r="K253" s="58"/>
      <c r="L253" s="66"/>
    </row>
    <row r="254" spans="1:12" ht="18" customHeight="1">
      <c r="A254" s="56"/>
      <c r="B254" s="58"/>
      <c r="C254" s="60" t="s">
        <v>1174</v>
      </c>
      <c r="D254" s="62" t="s">
        <v>324</v>
      </c>
      <c r="E254" s="63" t="s">
        <v>254</v>
      </c>
      <c r="F254" s="64"/>
      <c r="G254" s="58"/>
      <c r="H254" s="58"/>
      <c r="I254" s="58"/>
      <c r="J254" s="58"/>
      <c r="K254" s="58"/>
      <c r="L254" s="66"/>
    </row>
    <row r="255" spans="1:12" ht="9.75" customHeight="1" thickBot="1">
      <c r="A255" s="57"/>
      <c r="B255" s="59"/>
      <c r="C255" s="68"/>
      <c r="D255" s="69"/>
      <c r="E255" s="70"/>
      <c r="F255" s="65"/>
      <c r="G255" s="59"/>
      <c r="H255" s="59"/>
      <c r="I255" s="59"/>
      <c r="J255" s="59"/>
      <c r="K255" s="59"/>
      <c r="L255" s="67"/>
    </row>
    <row r="256" spans="1:12" ht="39.75" customHeight="1">
      <c r="A256" s="71" t="s">
        <v>1884</v>
      </c>
      <c r="B256" s="73" t="s">
        <v>1782</v>
      </c>
      <c r="C256" s="20">
        <v>59000</v>
      </c>
      <c r="D256" s="27">
        <f>(C256-C257)/C257*100</f>
        <v>0</v>
      </c>
      <c r="E256" s="75">
        <v>327</v>
      </c>
      <c r="F256" s="89" t="s">
        <v>81</v>
      </c>
      <c r="G256" s="79" t="s">
        <v>76</v>
      </c>
      <c r="H256" s="81" t="s">
        <v>2329</v>
      </c>
      <c r="I256" s="83" t="s">
        <v>1930</v>
      </c>
      <c r="J256" s="85" t="s">
        <v>1931</v>
      </c>
      <c r="K256" s="85" t="s">
        <v>1783</v>
      </c>
      <c r="L256" s="87" t="s">
        <v>1896</v>
      </c>
    </row>
    <row r="257" spans="1:12" ht="39.75" customHeight="1">
      <c r="A257" s="72"/>
      <c r="B257" s="74"/>
      <c r="C257" s="17">
        <v>59000</v>
      </c>
      <c r="D257" s="23">
        <v>0</v>
      </c>
      <c r="E257" s="76"/>
      <c r="F257" s="78"/>
      <c r="G257" s="80"/>
      <c r="H257" s="82"/>
      <c r="I257" s="84"/>
      <c r="J257" s="86"/>
      <c r="K257" s="86"/>
      <c r="L257" s="88"/>
    </row>
    <row r="258" spans="1:12" ht="39.75" customHeight="1">
      <c r="A258" s="71" t="s">
        <v>297</v>
      </c>
      <c r="B258" s="73" t="s">
        <v>1943</v>
      </c>
      <c r="C258" s="20">
        <v>55000</v>
      </c>
      <c r="D258" s="27">
        <f>(C258-C259)/C259*100</f>
        <v>0.9174311926605505</v>
      </c>
      <c r="E258" s="75">
        <v>264</v>
      </c>
      <c r="F258" s="89" t="s">
        <v>43</v>
      </c>
      <c r="G258" s="79" t="s">
        <v>76</v>
      </c>
      <c r="H258" s="81" t="s">
        <v>650</v>
      </c>
      <c r="I258" s="83" t="s">
        <v>589</v>
      </c>
      <c r="J258" s="85" t="s">
        <v>274</v>
      </c>
      <c r="K258" s="85" t="s">
        <v>78</v>
      </c>
      <c r="L258" s="87" t="s">
        <v>1906</v>
      </c>
    </row>
    <row r="259" spans="1:12" ht="39.75" customHeight="1">
      <c r="A259" s="72"/>
      <c r="B259" s="74"/>
      <c r="C259" s="17">
        <v>54500</v>
      </c>
      <c r="D259" s="23">
        <v>0.9</v>
      </c>
      <c r="E259" s="76"/>
      <c r="F259" s="78"/>
      <c r="G259" s="80"/>
      <c r="H259" s="82"/>
      <c r="I259" s="84"/>
      <c r="J259" s="86"/>
      <c r="K259" s="86"/>
      <c r="L259" s="88"/>
    </row>
    <row r="260" spans="1:12" ht="39.75" customHeight="1">
      <c r="A260" s="56" t="s">
        <v>2330</v>
      </c>
      <c r="B260" s="97" t="s">
        <v>2216</v>
      </c>
      <c r="C260" s="20">
        <v>75000</v>
      </c>
      <c r="D260" s="52" t="s">
        <v>123</v>
      </c>
      <c r="E260" s="98">
        <v>181</v>
      </c>
      <c r="F260" s="100" t="s">
        <v>2217</v>
      </c>
      <c r="G260" s="101" t="s">
        <v>76</v>
      </c>
      <c r="H260" s="99" t="s">
        <v>2218</v>
      </c>
      <c r="I260" s="64" t="s">
        <v>2219</v>
      </c>
      <c r="J260" s="58" t="s">
        <v>2220</v>
      </c>
      <c r="K260" s="58" t="s">
        <v>2221</v>
      </c>
      <c r="L260" s="66" t="s">
        <v>1893</v>
      </c>
    </row>
    <row r="261" spans="1:12" ht="39.75" customHeight="1">
      <c r="A261" s="72"/>
      <c r="B261" s="74"/>
      <c r="C261" s="17" t="s">
        <v>2270</v>
      </c>
      <c r="D261" s="53"/>
      <c r="E261" s="76"/>
      <c r="F261" s="78"/>
      <c r="G261" s="80"/>
      <c r="H261" s="82"/>
      <c r="I261" s="84"/>
      <c r="J261" s="86"/>
      <c r="K261" s="86"/>
      <c r="L261" s="88"/>
    </row>
    <row r="262" spans="1:12" ht="39.75" customHeight="1">
      <c r="A262" s="71" t="s">
        <v>2273</v>
      </c>
      <c r="B262" s="73" t="s">
        <v>712</v>
      </c>
      <c r="C262" s="20">
        <v>53200</v>
      </c>
      <c r="D262" s="27">
        <f>(C262-C263)/C263*100</f>
        <v>0</v>
      </c>
      <c r="E262" s="75">
        <v>204</v>
      </c>
      <c r="F262" s="89" t="s">
        <v>6</v>
      </c>
      <c r="G262" s="79" t="s">
        <v>76</v>
      </c>
      <c r="H262" s="81" t="s">
        <v>1932</v>
      </c>
      <c r="I262" s="83" t="s">
        <v>2331</v>
      </c>
      <c r="J262" s="85" t="s">
        <v>274</v>
      </c>
      <c r="K262" s="85" t="s">
        <v>78</v>
      </c>
      <c r="L262" s="87" t="s">
        <v>1896</v>
      </c>
    </row>
    <row r="263" spans="1:12" ht="39.75" customHeight="1">
      <c r="A263" s="72"/>
      <c r="B263" s="74"/>
      <c r="C263" s="17">
        <v>53200</v>
      </c>
      <c r="D263" s="26">
        <v>-0.4</v>
      </c>
      <c r="E263" s="76"/>
      <c r="F263" s="78"/>
      <c r="G263" s="80"/>
      <c r="H263" s="82"/>
      <c r="I263" s="84"/>
      <c r="J263" s="86"/>
      <c r="K263" s="86"/>
      <c r="L263" s="88"/>
    </row>
    <row r="264" spans="1:12" ht="39.75" customHeight="1">
      <c r="A264" s="71" t="s">
        <v>158</v>
      </c>
      <c r="B264" s="73" t="s">
        <v>336</v>
      </c>
      <c r="C264" s="20">
        <v>58500</v>
      </c>
      <c r="D264" s="27">
        <f>(C264-C265)/C265*100</f>
        <v>-0.847457627118644</v>
      </c>
      <c r="E264" s="75">
        <v>211</v>
      </c>
      <c r="F264" s="89" t="s">
        <v>43</v>
      </c>
      <c r="G264" s="79" t="s">
        <v>76</v>
      </c>
      <c r="H264" s="81" t="s">
        <v>337</v>
      </c>
      <c r="I264" s="83" t="s">
        <v>79</v>
      </c>
      <c r="J264" s="85" t="s">
        <v>1343</v>
      </c>
      <c r="K264" s="85" t="s">
        <v>338</v>
      </c>
      <c r="L264" s="87" t="s">
        <v>1906</v>
      </c>
    </row>
    <row r="265" spans="1:12" ht="39.75" customHeight="1">
      <c r="A265" s="72"/>
      <c r="B265" s="74"/>
      <c r="C265" s="17">
        <v>59000</v>
      </c>
      <c r="D265" s="23">
        <v>0</v>
      </c>
      <c r="E265" s="76"/>
      <c r="F265" s="78"/>
      <c r="G265" s="80"/>
      <c r="H265" s="82"/>
      <c r="I265" s="84"/>
      <c r="J265" s="86"/>
      <c r="K265" s="86"/>
      <c r="L265" s="88"/>
    </row>
    <row r="266" spans="1:12" ht="39.75" customHeight="1">
      <c r="A266" s="71" t="s">
        <v>1692</v>
      </c>
      <c r="B266" s="90" t="s">
        <v>561</v>
      </c>
      <c r="C266" s="20">
        <v>40500</v>
      </c>
      <c r="D266" s="27">
        <f>(C266-C267)/C267*100</f>
        <v>-1.2195121951219512</v>
      </c>
      <c r="E266" s="75">
        <v>181</v>
      </c>
      <c r="F266" s="89" t="s">
        <v>2248</v>
      </c>
      <c r="G266" s="79" t="s">
        <v>76</v>
      </c>
      <c r="H266" s="81" t="s">
        <v>562</v>
      </c>
      <c r="I266" s="83" t="s">
        <v>2249</v>
      </c>
      <c r="J266" s="85" t="s">
        <v>13</v>
      </c>
      <c r="K266" s="85" t="s">
        <v>2332</v>
      </c>
      <c r="L266" s="87" t="s">
        <v>1906</v>
      </c>
    </row>
    <row r="267" spans="1:12" ht="39.75" customHeight="1">
      <c r="A267" s="72"/>
      <c r="B267" s="91"/>
      <c r="C267" s="17">
        <v>41000</v>
      </c>
      <c r="D267" s="26">
        <v>-1.2</v>
      </c>
      <c r="E267" s="76"/>
      <c r="F267" s="78"/>
      <c r="G267" s="80"/>
      <c r="H267" s="82"/>
      <c r="I267" s="84"/>
      <c r="J267" s="86"/>
      <c r="K267" s="86"/>
      <c r="L267" s="88"/>
    </row>
    <row r="268" spans="1:12" ht="39.75" customHeight="1">
      <c r="A268" s="71" t="s">
        <v>160</v>
      </c>
      <c r="B268" s="90" t="s">
        <v>563</v>
      </c>
      <c r="C268" s="20">
        <v>44900</v>
      </c>
      <c r="D268" s="27">
        <f>(C268-C269)/C269*100</f>
        <v>0.8988764044943821</v>
      </c>
      <c r="E268" s="75">
        <v>292</v>
      </c>
      <c r="F268" s="83" t="s">
        <v>1120</v>
      </c>
      <c r="G268" s="79" t="s">
        <v>76</v>
      </c>
      <c r="H268" s="81" t="s">
        <v>481</v>
      </c>
      <c r="I268" s="83" t="s">
        <v>377</v>
      </c>
      <c r="J268" s="85" t="s">
        <v>13</v>
      </c>
      <c r="K268" s="85" t="s">
        <v>564</v>
      </c>
      <c r="L268" s="87" t="s">
        <v>1906</v>
      </c>
    </row>
    <row r="269" spans="1:12" ht="39.75" customHeight="1">
      <c r="A269" s="72"/>
      <c r="B269" s="91"/>
      <c r="C269" s="17">
        <v>44500</v>
      </c>
      <c r="D269" s="23">
        <v>0</v>
      </c>
      <c r="E269" s="76"/>
      <c r="F269" s="78"/>
      <c r="G269" s="80"/>
      <c r="H269" s="82"/>
      <c r="I269" s="84"/>
      <c r="J269" s="86"/>
      <c r="K269" s="86"/>
      <c r="L269" s="88"/>
    </row>
    <row r="270" spans="1:12" ht="39.75" customHeight="1">
      <c r="A270" s="71" t="s">
        <v>1636</v>
      </c>
      <c r="B270" s="73" t="s">
        <v>1113</v>
      </c>
      <c r="C270" s="20">
        <v>53300</v>
      </c>
      <c r="D270" s="27">
        <f>(C270-C271)/C271*100</f>
        <v>0</v>
      </c>
      <c r="E270" s="75">
        <v>179</v>
      </c>
      <c r="F270" s="89" t="s">
        <v>6</v>
      </c>
      <c r="G270" s="79" t="s">
        <v>76</v>
      </c>
      <c r="H270" s="81" t="s">
        <v>725</v>
      </c>
      <c r="I270" s="83" t="s">
        <v>119</v>
      </c>
      <c r="J270" s="85" t="s">
        <v>274</v>
      </c>
      <c r="K270" s="85" t="s">
        <v>1085</v>
      </c>
      <c r="L270" s="87" t="s">
        <v>1896</v>
      </c>
    </row>
    <row r="271" spans="1:12" ht="39.75" customHeight="1">
      <c r="A271" s="72"/>
      <c r="B271" s="74"/>
      <c r="C271" s="17">
        <v>53300</v>
      </c>
      <c r="D271" s="26">
        <v>-0.6</v>
      </c>
      <c r="E271" s="76"/>
      <c r="F271" s="78"/>
      <c r="G271" s="80"/>
      <c r="H271" s="82"/>
      <c r="I271" s="84"/>
      <c r="J271" s="86"/>
      <c r="K271" s="86"/>
      <c r="L271" s="88"/>
    </row>
    <row r="272" spans="1:12" ht="39" customHeight="1">
      <c r="A272" s="106">
        <v>11</v>
      </c>
      <c r="B272" s="108" t="s">
        <v>487</v>
      </c>
      <c r="C272" s="20">
        <v>26000</v>
      </c>
      <c r="D272" s="18">
        <f>(C272-C273)/C273*100</f>
        <v>-1.1406844106463878</v>
      </c>
      <c r="E272" s="75">
        <v>150</v>
      </c>
      <c r="F272" s="89" t="s">
        <v>40</v>
      </c>
      <c r="G272" s="79" t="s">
        <v>76</v>
      </c>
      <c r="H272" s="81" t="s">
        <v>1111</v>
      </c>
      <c r="I272" s="83" t="s">
        <v>1112</v>
      </c>
      <c r="J272" s="85" t="s">
        <v>1088</v>
      </c>
      <c r="K272" s="85" t="s">
        <v>1110</v>
      </c>
      <c r="L272" s="87" t="s">
        <v>1928</v>
      </c>
    </row>
    <row r="273" spans="1:12" ht="37.5" customHeight="1">
      <c r="A273" s="107"/>
      <c r="B273" s="109"/>
      <c r="C273" s="17">
        <v>26300</v>
      </c>
      <c r="D273" s="26">
        <v>-1.9</v>
      </c>
      <c r="E273" s="76"/>
      <c r="F273" s="78"/>
      <c r="G273" s="80"/>
      <c r="H273" s="82"/>
      <c r="I273" s="84"/>
      <c r="J273" s="86"/>
      <c r="K273" s="86"/>
      <c r="L273" s="88"/>
    </row>
    <row r="274" spans="1:12" ht="37.5" customHeight="1">
      <c r="A274" s="71" t="s">
        <v>2050</v>
      </c>
      <c r="B274" s="90" t="s">
        <v>1155</v>
      </c>
      <c r="C274" s="20">
        <v>20400</v>
      </c>
      <c r="D274" s="27">
        <f>(C274-C275)/C275*100</f>
        <v>-0.9708737864077669</v>
      </c>
      <c r="E274" s="75">
        <v>231</v>
      </c>
      <c r="F274" s="89" t="s">
        <v>84</v>
      </c>
      <c r="G274" s="85" t="s">
        <v>2137</v>
      </c>
      <c r="H274" s="81" t="s">
        <v>1473</v>
      </c>
      <c r="I274" s="83" t="s">
        <v>1156</v>
      </c>
      <c r="J274" s="85" t="s">
        <v>88</v>
      </c>
      <c r="K274" s="85" t="s">
        <v>1157</v>
      </c>
      <c r="L274" s="87" t="s">
        <v>1916</v>
      </c>
    </row>
    <row r="275" spans="1:12" ht="37.5" customHeight="1">
      <c r="A275" s="72"/>
      <c r="B275" s="91"/>
      <c r="C275" s="17">
        <v>20600</v>
      </c>
      <c r="D275" s="26">
        <v>-1</v>
      </c>
      <c r="E275" s="76"/>
      <c r="F275" s="78"/>
      <c r="G275" s="86"/>
      <c r="H275" s="82"/>
      <c r="I275" s="84"/>
      <c r="J275" s="86"/>
      <c r="K275" s="86"/>
      <c r="L275" s="88"/>
    </row>
    <row r="276" spans="1:12" ht="37.5" customHeight="1">
      <c r="A276" s="71" t="s">
        <v>2073</v>
      </c>
      <c r="B276" s="90" t="s">
        <v>1158</v>
      </c>
      <c r="C276" s="20">
        <v>13600</v>
      </c>
      <c r="D276" s="27">
        <f>(C276-C277)/C277*100</f>
        <v>-0.7299270072992701</v>
      </c>
      <c r="E276" s="75">
        <v>383</v>
      </c>
      <c r="F276" s="89" t="s">
        <v>43</v>
      </c>
      <c r="G276" s="79" t="s">
        <v>76</v>
      </c>
      <c r="H276" s="81" t="s">
        <v>1651</v>
      </c>
      <c r="I276" s="83" t="s">
        <v>1159</v>
      </c>
      <c r="J276" s="85" t="s">
        <v>88</v>
      </c>
      <c r="K276" s="85" t="s">
        <v>367</v>
      </c>
      <c r="L276" s="87" t="s">
        <v>1916</v>
      </c>
    </row>
    <row r="277" spans="1:12" ht="37.5" customHeight="1">
      <c r="A277" s="72"/>
      <c r="B277" s="91"/>
      <c r="C277" s="17">
        <v>13700</v>
      </c>
      <c r="D277" s="26">
        <v>-1.4</v>
      </c>
      <c r="E277" s="76"/>
      <c r="F277" s="78"/>
      <c r="G277" s="80"/>
      <c r="H277" s="82"/>
      <c r="I277" s="84"/>
      <c r="J277" s="86"/>
      <c r="K277" s="86"/>
      <c r="L277" s="88"/>
    </row>
    <row r="278" spans="1:12" ht="37.5" customHeight="1">
      <c r="A278" s="71" t="s">
        <v>2051</v>
      </c>
      <c r="B278" s="108" t="s">
        <v>871</v>
      </c>
      <c r="C278" s="19">
        <v>17200</v>
      </c>
      <c r="D278" s="18">
        <f>(C278-C279)/C279*100</f>
        <v>0</v>
      </c>
      <c r="E278" s="75">
        <v>533</v>
      </c>
      <c r="F278" s="89" t="s">
        <v>84</v>
      </c>
      <c r="G278" s="79" t="s">
        <v>159</v>
      </c>
      <c r="H278" s="81" t="s">
        <v>1489</v>
      </c>
      <c r="I278" s="83" t="s">
        <v>2145</v>
      </c>
      <c r="J278" s="85" t="s">
        <v>88</v>
      </c>
      <c r="K278" s="85" t="s">
        <v>1847</v>
      </c>
      <c r="L278" s="87" t="s">
        <v>1916</v>
      </c>
    </row>
    <row r="279" spans="1:12" ht="37.5" customHeight="1" thickBot="1">
      <c r="A279" s="57"/>
      <c r="B279" s="110"/>
      <c r="C279" s="22">
        <v>17200</v>
      </c>
      <c r="D279" s="25">
        <v>0.6</v>
      </c>
      <c r="E279" s="93"/>
      <c r="F279" s="94"/>
      <c r="G279" s="95"/>
      <c r="H279" s="96"/>
      <c r="I279" s="65"/>
      <c r="J279" s="59"/>
      <c r="K279" s="59"/>
      <c r="L279" s="67"/>
    </row>
    <row r="280" spans="1:12" ht="24.75" customHeight="1">
      <c r="A280" s="30"/>
      <c r="B280" s="31"/>
      <c r="C280" s="32"/>
      <c r="D280" s="33"/>
      <c r="E280" s="34"/>
      <c r="F280" s="40"/>
      <c r="G280" s="37"/>
      <c r="H280" s="36"/>
      <c r="I280" s="30"/>
      <c r="J280" s="37"/>
      <c r="K280" s="37"/>
      <c r="L280" s="37"/>
    </row>
    <row r="281" spans="1:4" ht="21.75" customHeight="1" thickBot="1">
      <c r="A281" s="14" t="s">
        <v>1934</v>
      </c>
      <c r="C281" s="15"/>
      <c r="D281" s="15"/>
    </row>
    <row r="282" spans="1:12" s="7" customFormat="1" ht="18.75" customHeight="1">
      <c r="A282" s="8" t="s">
        <v>91</v>
      </c>
      <c r="B282" s="9" t="s">
        <v>1200</v>
      </c>
      <c r="C282" s="54" t="s">
        <v>92</v>
      </c>
      <c r="D282" s="55"/>
      <c r="E282" s="16" t="s">
        <v>93</v>
      </c>
      <c r="F282" s="10" t="s">
        <v>94</v>
      </c>
      <c r="G282" s="11" t="s">
        <v>95</v>
      </c>
      <c r="H282" s="9" t="s">
        <v>96</v>
      </c>
      <c r="I282" s="10" t="s">
        <v>97</v>
      </c>
      <c r="J282" s="10" t="s">
        <v>98</v>
      </c>
      <c r="K282" s="10" t="s">
        <v>99</v>
      </c>
      <c r="L282" s="12" t="s">
        <v>100</v>
      </c>
    </row>
    <row r="283" spans="1:12" ht="18" customHeight="1">
      <c r="A283" s="56" t="s">
        <v>2152</v>
      </c>
      <c r="B283" s="58" t="s">
        <v>597</v>
      </c>
      <c r="C283" s="60" t="s">
        <v>1386</v>
      </c>
      <c r="D283" s="61" t="s">
        <v>1387</v>
      </c>
      <c r="E283" s="63" t="s">
        <v>1760</v>
      </c>
      <c r="F283" s="64" t="s">
        <v>1030</v>
      </c>
      <c r="G283" s="58" t="s">
        <v>672</v>
      </c>
      <c r="H283" s="58" t="s">
        <v>673</v>
      </c>
      <c r="I283" s="58" t="s">
        <v>674</v>
      </c>
      <c r="J283" s="58" t="s">
        <v>1635</v>
      </c>
      <c r="K283" s="58" t="s">
        <v>110</v>
      </c>
      <c r="L283" s="66" t="s">
        <v>1173</v>
      </c>
    </row>
    <row r="284" spans="1:12" ht="18" customHeight="1">
      <c r="A284" s="56"/>
      <c r="B284" s="58"/>
      <c r="C284" s="60"/>
      <c r="D284" s="62"/>
      <c r="E284" s="63"/>
      <c r="F284" s="64"/>
      <c r="G284" s="58"/>
      <c r="H284" s="58"/>
      <c r="I284" s="58"/>
      <c r="J284" s="58"/>
      <c r="K284" s="58"/>
      <c r="L284" s="66"/>
    </row>
    <row r="285" spans="1:12" ht="18" customHeight="1">
      <c r="A285" s="56"/>
      <c r="B285" s="58"/>
      <c r="C285" s="60"/>
      <c r="D285" s="62"/>
      <c r="E285" s="63"/>
      <c r="F285" s="64"/>
      <c r="G285" s="58"/>
      <c r="H285" s="58"/>
      <c r="I285" s="58"/>
      <c r="J285" s="58"/>
      <c r="K285" s="58"/>
      <c r="L285" s="66"/>
    </row>
    <row r="286" spans="1:12" ht="18" customHeight="1">
      <c r="A286" s="56"/>
      <c r="B286" s="58"/>
      <c r="C286" s="60"/>
      <c r="D286" s="62"/>
      <c r="E286" s="63"/>
      <c r="F286" s="64"/>
      <c r="G286" s="58"/>
      <c r="H286" s="58"/>
      <c r="I286" s="58"/>
      <c r="J286" s="58"/>
      <c r="K286" s="58"/>
      <c r="L286" s="66"/>
    </row>
    <row r="287" spans="1:12" ht="18" customHeight="1">
      <c r="A287" s="56"/>
      <c r="B287" s="58"/>
      <c r="C287" s="60"/>
      <c r="D287" s="62"/>
      <c r="E287" s="63"/>
      <c r="F287" s="64"/>
      <c r="G287" s="58"/>
      <c r="H287" s="58"/>
      <c r="I287" s="58"/>
      <c r="J287" s="58"/>
      <c r="K287" s="58"/>
      <c r="L287" s="66"/>
    </row>
    <row r="288" spans="1:12" ht="18" customHeight="1">
      <c r="A288" s="56"/>
      <c r="B288" s="58"/>
      <c r="C288" s="60"/>
      <c r="D288" s="62"/>
      <c r="E288" s="63"/>
      <c r="F288" s="64"/>
      <c r="G288" s="58"/>
      <c r="H288" s="58"/>
      <c r="I288" s="58"/>
      <c r="J288" s="58"/>
      <c r="K288" s="58"/>
      <c r="L288" s="66"/>
    </row>
    <row r="289" spans="1:12" ht="18" customHeight="1">
      <c r="A289" s="56"/>
      <c r="B289" s="58"/>
      <c r="C289" s="60" t="s">
        <v>1174</v>
      </c>
      <c r="D289" s="62" t="s">
        <v>324</v>
      </c>
      <c r="E289" s="63" t="s">
        <v>254</v>
      </c>
      <c r="F289" s="64"/>
      <c r="G289" s="58"/>
      <c r="H289" s="58"/>
      <c r="I289" s="58"/>
      <c r="J289" s="58"/>
      <c r="K289" s="58"/>
      <c r="L289" s="66"/>
    </row>
    <row r="290" spans="1:12" ht="9.75" customHeight="1" thickBot="1">
      <c r="A290" s="57"/>
      <c r="B290" s="59"/>
      <c r="C290" s="68"/>
      <c r="D290" s="69"/>
      <c r="E290" s="70"/>
      <c r="F290" s="65"/>
      <c r="G290" s="59"/>
      <c r="H290" s="59"/>
      <c r="I290" s="59"/>
      <c r="J290" s="59"/>
      <c r="K290" s="59"/>
      <c r="L290" s="67"/>
    </row>
    <row r="291" spans="1:12" ht="39.75" customHeight="1">
      <c r="A291" s="71" t="s">
        <v>2333</v>
      </c>
      <c r="B291" s="108" t="s">
        <v>2146</v>
      </c>
      <c r="C291" s="19">
        <v>15400</v>
      </c>
      <c r="D291" s="18">
        <f>(C291-C292)/C292*100</f>
        <v>0.6535947712418301</v>
      </c>
      <c r="E291" s="75">
        <v>312</v>
      </c>
      <c r="F291" s="83" t="s">
        <v>1453</v>
      </c>
      <c r="G291" s="79" t="s">
        <v>159</v>
      </c>
      <c r="H291" s="81" t="s">
        <v>1487</v>
      </c>
      <c r="I291" s="83" t="s">
        <v>2147</v>
      </c>
      <c r="J291" s="85" t="s">
        <v>1458</v>
      </c>
      <c r="K291" s="85" t="s">
        <v>1848</v>
      </c>
      <c r="L291" s="87" t="s">
        <v>1916</v>
      </c>
    </row>
    <row r="292" spans="1:12" ht="39.75" customHeight="1">
      <c r="A292" s="72"/>
      <c r="B292" s="109"/>
      <c r="C292" s="17">
        <v>15300</v>
      </c>
      <c r="D292" s="23">
        <v>0.7</v>
      </c>
      <c r="E292" s="76"/>
      <c r="F292" s="78"/>
      <c r="G292" s="80"/>
      <c r="H292" s="82"/>
      <c r="I292" s="84"/>
      <c r="J292" s="86"/>
      <c r="K292" s="86"/>
      <c r="L292" s="88"/>
    </row>
    <row r="293" spans="1:12" ht="39.75" customHeight="1">
      <c r="A293" s="71" t="s">
        <v>2085</v>
      </c>
      <c r="B293" s="102" t="s">
        <v>2148</v>
      </c>
      <c r="C293" s="20">
        <v>16300</v>
      </c>
      <c r="D293" s="27">
        <f>(C293-C294)/C294*100</f>
        <v>0.6172839506172839</v>
      </c>
      <c r="E293" s="98">
        <v>438</v>
      </c>
      <c r="F293" s="89" t="s">
        <v>117</v>
      </c>
      <c r="G293" s="101" t="s">
        <v>159</v>
      </c>
      <c r="H293" s="99" t="s">
        <v>1488</v>
      </c>
      <c r="I293" s="64" t="s">
        <v>2149</v>
      </c>
      <c r="J293" s="58" t="s">
        <v>88</v>
      </c>
      <c r="K293" s="58" t="s">
        <v>445</v>
      </c>
      <c r="L293" s="87" t="s">
        <v>1916</v>
      </c>
    </row>
    <row r="294" spans="1:12" ht="39.75" customHeight="1">
      <c r="A294" s="72"/>
      <c r="B294" s="91"/>
      <c r="C294" s="17">
        <v>16200</v>
      </c>
      <c r="D294" s="23">
        <v>0.6</v>
      </c>
      <c r="E294" s="76"/>
      <c r="F294" s="78"/>
      <c r="G294" s="80"/>
      <c r="H294" s="82"/>
      <c r="I294" s="84"/>
      <c r="J294" s="86"/>
      <c r="K294" s="86"/>
      <c r="L294" s="88"/>
    </row>
    <row r="295" spans="1:12" ht="39.75" customHeight="1">
      <c r="A295" s="71" t="s">
        <v>2066</v>
      </c>
      <c r="B295" s="108" t="s">
        <v>482</v>
      </c>
      <c r="C295" s="20">
        <v>20700</v>
      </c>
      <c r="D295" s="18">
        <f>(C295-C296)/C296*100</f>
        <v>0</v>
      </c>
      <c r="E295" s="75">
        <v>159</v>
      </c>
      <c r="F295" s="89" t="s">
        <v>43</v>
      </c>
      <c r="G295" s="79" t="s">
        <v>76</v>
      </c>
      <c r="H295" s="81" t="s">
        <v>483</v>
      </c>
      <c r="I295" s="83" t="s">
        <v>484</v>
      </c>
      <c r="J295" s="85" t="s">
        <v>1088</v>
      </c>
      <c r="K295" s="85" t="s">
        <v>686</v>
      </c>
      <c r="L295" s="87" t="s">
        <v>1916</v>
      </c>
    </row>
    <row r="296" spans="1:12" ht="39.75" customHeight="1">
      <c r="A296" s="72"/>
      <c r="B296" s="109"/>
      <c r="C296" s="17">
        <v>20700</v>
      </c>
      <c r="D296" s="26">
        <v>-1.9</v>
      </c>
      <c r="E296" s="76"/>
      <c r="F296" s="78"/>
      <c r="G296" s="80"/>
      <c r="H296" s="82"/>
      <c r="I296" s="84"/>
      <c r="J296" s="86"/>
      <c r="K296" s="86"/>
      <c r="L296" s="88"/>
    </row>
    <row r="297" spans="1:12" ht="39.75" customHeight="1">
      <c r="A297" s="71" t="s">
        <v>2086</v>
      </c>
      <c r="B297" s="108" t="s">
        <v>486</v>
      </c>
      <c r="C297" s="20">
        <v>17500</v>
      </c>
      <c r="D297" s="18">
        <f>(C297-C298)/C298*100</f>
        <v>-1.1299435028248588</v>
      </c>
      <c r="E297" s="75">
        <v>194</v>
      </c>
      <c r="F297" s="89" t="s">
        <v>43</v>
      </c>
      <c r="G297" s="79" t="s">
        <v>76</v>
      </c>
      <c r="H297" s="81" t="s">
        <v>485</v>
      </c>
      <c r="I297" s="83" t="s">
        <v>970</v>
      </c>
      <c r="J297" s="85" t="s">
        <v>88</v>
      </c>
      <c r="K297" s="85" t="s">
        <v>1110</v>
      </c>
      <c r="L297" s="87" t="s">
        <v>1916</v>
      </c>
    </row>
    <row r="298" spans="1:12" ht="39.75" customHeight="1">
      <c r="A298" s="72"/>
      <c r="B298" s="109"/>
      <c r="C298" s="17">
        <v>17700</v>
      </c>
      <c r="D298" s="26">
        <v>-2.2</v>
      </c>
      <c r="E298" s="76"/>
      <c r="F298" s="78"/>
      <c r="G298" s="80"/>
      <c r="H298" s="82"/>
      <c r="I298" s="84"/>
      <c r="J298" s="86"/>
      <c r="K298" s="86"/>
      <c r="L298" s="88"/>
    </row>
    <row r="299" spans="1:12" ht="39.75" customHeight="1">
      <c r="A299" s="71" t="s">
        <v>330</v>
      </c>
      <c r="B299" s="90" t="s">
        <v>1006</v>
      </c>
      <c r="C299" s="20">
        <v>50500</v>
      </c>
      <c r="D299" s="27">
        <f>(C299-C300)/C300*100</f>
        <v>-0.9803921568627451</v>
      </c>
      <c r="E299" s="75">
        <v>456</v>
      </c>
      <c r="F299" s="89" t="s">
        <v>6</v>
      </c>
      <c r="G299" s="85" t="s">
        <v>35</v>
      </c>
      <c r="H299" s="81" t="s">
        <v>1501</v>
      </c>
      <c r="I299" s="83" t="s">
        <v>1007</v>
      </c>
      <c r="J299" s="85" t="s">
        <v>274</v>
      </c>
      <c r="K299" s="85" t="s">
        <v>1008</v>
      </c>
      <c r="L299" s="87" t="s">
        <v>1927</v>
      </c>
    </row>
    <row r="300" spans="1:12" ht="39.75" customHeight="1">
      <c r="A300" s="72"/>
      <c r="B300" s="91"/>
      <c r="C300" s="17">
        <v>51000</v>
      </c>
      <c r="D300" s="26">
        <v>-1</v>
      </c>
      <c r="E300" s="76"/>
      <c r="F300" s="78"/>
      <c r="G300" s="80"/>
      <c r="H300" s="82"/>
      <c r="I300" s="84"/>
      <c r="J300" s="86"/>
      <c r="K300" s="86"/>
      <c r="L300" s="88"/>
    </row>
    <row r="301" spans="1:12" ht="39.75" customHeight="1">
      <c r="A301" s="71" t="s">
        <v>2068</v>
      </c>
      <c r="B301" s="111" t="s">
        <v>898</v>
      </c>
      <c r="C301" s="20">
        <v>39400</v>
      </c>
      <c r="D301" s="27">
        <f>(C301-C302)/C302*100</f>
        <v>-1.5</v>
      </c>
      <c r="E301" s="98">
        <v>1690</v>
      </c>
      <c r="F301" s="100" t="s">
        <v>776</v>
      </c>
      <c r="G301" s="101" t="s">
        <v>44</v>
      </c>
      <c r="H301" s="99" t="s">
        <v>1356</v>
      </c>
      <c r="I301" s="64" t="s">
        <v>587</v>
      </c>
      <c r="J301" s="85" t="s">
        <v>2334</v>
      </c>
      <c r="K301" s="58" t="s">
        <v>1048</v>
      </c>
      <c r="L301" s="66" t="s">
        <v>1929</v>
      </c>
    </row>
    <row r="302" spans="1:12" ht="39.75" customHeight="1">
      <c r="A302" s="72"/>
      <c r="B302" s="109"/>
      <c r="C302" s="17">
        <v>40000</v>
      </c>
      <c r="D302" s="26">
        <v>-1.7</v>
      </c>
      <c r="E302" s="76"/>
      <c r="F302" s="78"/>
      <c r="G302" s="80"/>
      <c r="H302" s="82"/>
      <c r="I302" s="84"/>
      <c r="J302" s="86"/>
      <c r="K302" s="86"/>
      <c r="L302" s="88"/>
    </row>
    <row r="303" spans="1:12" ht="39.75" customHeight="1">
      <c r="A303" s="71" t="s">
        <v>179</v>
      </c>
      <c r="B303" s="73" t="s">
        <v>1561</v>
      </c>
      <c r="C303" s="19">
        <v>75000</v>
      </c>
      <c r="D303" s="18">
        <f>(C303-C304)/C304*100</f>
        <v>0</v>
      </c>
      <c r="E303" s="75">
        <v>3189</v>
      </c>
      <c r="F303" s="83" t="s">
        <v>925</v>
      </c>
      <c r="G303" s="85" t="s">
        <v>2284</v>
      </c>
      <c r="H303" s="81" t="s">
        <v>1564</v>
      </c>
      <c r="I303" s="83" t="s">
        <v>1933</v>
      </c>
      <c r="J303" s="85" t="s">
        <v>274</v>
      </c>
      <c r="K303" s="85" t="s">
        <v>605</v>
      </c>
      <c r="L303" s="87" t="s">
        <v>1912</v>
      </c>
    </row>
    <row r="304" spans="1:12" ht="39.75" customHeight="1">
      <c r="A304" s="72"/>
      <c r="B304" s="74"/>
      <c r="C304" s="17">
        <v>75000</v>
      </c>
      <c r="D304" s="26">
        <v>-1.3</v>
      </c>
      <c r="E304" s="76"/>
      <c r="F304" s="78"/>
      <c r="G304" s="86"/>
      <c r="H304" s="82"/>
      <c r="I304" s="84"/>
      <c r="J304" s="86"/>
      <c r="K304" s="86"/>
      <c r="L304" s="88"/>
    </row>
    <row r="305" spans="1:12" ht="39.75" customHeight="1">
      <c r="A305" s="56" t="s">
        <v>2084</v>
      </c>
      <c r="B305" s="97" t="s">
        <v>1448</v>
      </c>
      <c r="C305" s="20">
        <v>85500</v>
      </c>
      <c r="D305" s="27">
        <f>(C305-C306)/C306*100</f>
        <v>-1.7241379310344827</v>
      </c>
      <c r="E305" s="98">
        <v>1115</v>
      </c>
      <c r="F305" s="100" t="s">
        <v>6</v>
      </c>
      <c r="G305" s="101" t="s">
        <v>1449</v>
      </c>
      <c r="H305" s="99" t="s">
        <v>1450</v>
      </c>
      <c r="I305" s="64" t="s">
        <v>1451</v>
      </c>
      <c r="J305" s="58" t="s">
        <v>1452</v>
      </c>
      <c r="K305" s="58" t="s">
        <v>608</v>
      </c>
      <c r="L305" s="66" t="s">
        <v>1912</v>
      </c>
    </row>
    <row r="306" spans="1:12" ht="39.75" customHeight="1">
      <c r="A306" s="72"/>
      <c r="B306" s="74"/>
      <c r="C306" s="17">
        <v>87000</v>
      </c>
      <c r="D306" s="26">
        <v>-3.3</v>
      </c>
      <c r="E306" s="76"/>
      <c r="F306" s="78"/>
      <c r="G306" s="80"/>
      <c r="H306" s="82"/>
      <c r="I306" s="84"/>
      <c r="J306" s="86"/>
      <c r="K306" s="86"/>
      <c r="L306" s="88"/>
    </row>
    <row r="307" spans="1:12" ht="39.75" customHeight="1">
      <c r="A307" s="71" t="s">
        <v>1034</v>
      </c>
      <c r="B307" s="108" t="s">
        <v>2150</v>
      </c>
      <c r="C307" s="20">
        <v>49000</v>
      </c>
      <c r="D307" s="27">
        <f>(C307-C308)/C308*100</f>
        <v>-2</v>
      </c>
      <c r="E307" s="75">
        <v>1296</v>
      </c>
      <c r="F307" s="83" t="s">
        <v>1753</v>
      </c>
      <c r="G307" s="85" t="s">
        <v>222</v>
      </c>
      <c r="H307" s="81" t="s">
        <v>1490</v>
      </c>
      <c r="I307" s="83" t="s">
        <v>518</v>
      </c>
      <c r="J307" s="85" t="s">
        <v>88</v>
      </c>
      <c r="K307" s="85" t="s">
        <v>1856</v>
      </c>
      <c r="L307" s="87" t="s">
        <v>1916</v>
      </c>
    </row>
    <row r="308" spans="1:12" ht="39.75" customHeight="1">
      <c r="A308" s="72"/>
      <c r="B308" s="109"/>
      <c r="C308" s="17">
        <v>50000</v>
      </c>
      <c r="D308" s="23">
        <v>0</v>
      </c>
      <c r="E308" s="76"/>
      <c r="F308" s="78"/>
      <c r="G308" s="80"/>
      <c r="H308" s="82"/>
      <c r="I308" s="84"/>
      <c r="J308" s="86"/>
      <c r="K308" s="86"/>
      <c r="L308" s="88"/>
    </row>
    <row r="309" spans="1:12" ht="39.75" customHeight="1">
      <c r="A309" s="71" t="s">
        <v>850</v>
      </c>
      <c r="B309" s="73" t="s">
        <v>364</v>
      </c>
      <c r="C309" s="20">
        <v>42000</v>
      </c>
      <c r="D309" s="27">
        <f>(C309-C310)/C310*100</f>
        <v>0</v>
      </c>
      <c r="E309" s="75">
        <v>4452</v>
      </c>
      <c r="F309" s="89" t="s">
        <v>43</v>
      </c>
      <c r="G309" s="85" t="s">
        <v>2285</v>
      </c>
      <c r="H309" s="81" t="s">
        <v>1698</v>
      </c>
      <c r="I309" s="83" t="s">
        <v>927</v>
      </c>
      <c r="J309" s="85" t="s">
        <v>274</v>
      </c>
      <c r="K309" s="85" t="s">
        <v>1699</v>
      </c>
      <c r="L309" s="87" t="s">
        <v>1913</v>
      </c>
    </row>
    <row r="310" spans="1:12" ht="39.75" customHeight="1">
      <c r="A310" s="72"/>
      <c r="B310" s="74"/>
      <c r="C310" s="17">
        <v>42000</v>
      </c>
      <c r="D310" s="26">
        <v>-1.2</v>
      </c>
      <c r="E310" s="76"/>
      <c r="F310" s="78"/>
      <c r="G310" s="80"/>
      <c r="H310" s="82"/>
      <c r="I310" s="84"/>
      <c r="J310" s="86"/>
      <c r="K310" s="86"/>
      <c r="L310" s="88"/>
    </row>
    <row r="311" spans="1:12" ht="39.75" customHeight="1">
      <c r="A311" s="71" t="s">
        <v>1885</v>
      </c>
      <c r="B311" s="73" t="s">
        <v>1935</v>
      </c>
      <c r="C311" s="20">
        <v>42300</v>
      </c>
      <c r="D311" s="27">
        <f>(C311-C312)/C312*100</f>
        <v>-3.4246575342465753</v>
      </c>
      <c r="E311" s="75">
        <v>239</v>
      </c>
      <c r="F311" s="89" t="s">
        <v>43</v>
      </c>
      <c r="G311" s="79" t="s">
        <v>76</v>
      </c>
      <c r="H311" s="81" t="s">
        <v>272</v>
      </c>
      <c r="I311" s="83" t="s">
        <v>273</v>
      </c>
      <c r="J311" s="85" t="s">
        <v>274</v>
      </c>
      <c r="K311" s="85" t="s">
        <v>275</v>
      </c>
      <c r="L311" s="87" t="s">
        <v>1895</v>
      </c>
    </row>
    <row r="312" spans="1:12" ht="39.75" customHeight="1">
      <c r="A312" s="72"/>
      <c r="B312" s="74"/>
      <c r="C312" s="17">
        <v>43800</v>
      </c>
      <c r="D312" s="26">
        <v>-4.8</v>
      </c>
      <c r="E312" s="76"/>
      <c r="F312" s="78"/>
      <c r="G312" s="80"/>
      <c r="H312" s="82"/>
      <c r="I312" s="84"/>
      <c r="J312" s="86"/>
      <c r="K312" s="86"/>
      <c r="L312" s="88"/>
    </row>
    <row r="313" spans="1:12" ht="39.75" customHeight="1">
      <c r="A313" s="71" t="s">
        <v>867</v>
      </c>
      <c r="B313" s="90" t="s">
        <v>1622</v>
      </c>
      <c r="C313" s="19">
        <v>51000</v>
      </c>
      <c r="D313" s="18">
        <f>(C313-C314)/C314*100</f>
        <v>-1.9230769230769231</v>
      </c>
      <c r="E313" s="75">
        <v>217</v>
      </c>
      <c r="F313" s="89" t="s">
        <v>43</v>
      </c>
      <c r="G313" s="79" t="s">
        <v>76</v>
      </c>
      <c r="H313" s="81" t="s">
        <v>1623</v>
      </c>
      <c r="I313" s="83" t="s">
        <v>1398</v>
      </c>
      <c r="J313" s="85" t="s">
        <v>17</v>
      </c>
      <c r="K313" s="85" t="s">
        <v>1936</v>
      </c>
      <c r="L313" s="87" t="s">
        <v>1906</v>
      </c>
    </row>
    <row r="314" spans="1:12" ht="39.75" customHeight="1" thickBot="1">
      <c r="A314" s="57"/>
      <c r="B314" s="112"/>
      <c r="C314" s="22">
        <v>52000</v>
      </c>
      <c r="D314" s="29">
        <v>-2.8</v>
      </c>
      <c r="E314" s="93"/>
      <c r="F314" s="94"/>
      <c r="G314" s="95"/>
      <c r="H314" s="96"/>
      <c r="I314" s="65"/>
      <c r="J314" s="59"/>
      <c r="K314" s="59"/>
      <c r="L314" s="67"/>
    </row>
    <row r="315" spans="1:12" ht="24.75" customHeight="1">
      <c r="A315" s="30"/>
      <c r="B315" s="38"/>
      <c r="C315" s="32"/>
      <c r="D315" s="33"/>
      <c r="E315" s="34"/>
      <c r="F315" s="40"/>
      <c r="G315" s="35"/>
      <c r="H315" s="36"/>
      <c r="I315" s="30"/>
      <c r="J315" s="37"/>
      <c r="K315" s="37"/>
      <c r="L315" s="37"/>
    </row>
    <row r="316" spans="1:4" ht="21.75" customHeight="1" thickBot="1">
      <c r="A316" s="14" t="s">
        <v>1937</v>
      </c>
      <c r="C316" s="15"/>
      <c r="D316" s="15"/>
    </row>
    <row r="317" spans="1:12" s="7" customFormat="1" ht="18.75" customHeight="1">
      <c r="A317" s="8" t="s">
        <v>91</v>
      </c>
      <c r="B317" s="9" t="s">
        <v>1200</v>
      </c>
      <c r="C317" s="54" t="s">
        <v>92</v>
      </c>
      <c r="D317" s="55"/>
      <c r="E317" s="16" t="s">
        <v>93</v>
      </c>
      <c r="F317" s="10" t="s">
        <v>94</v>
      </c>
      <c r="G317" s="11" t="s">
        <v>95</v>
      </c>
      <c r="H317" s="9" t="s">
        <v>96</v>
      </c>
      <c r="I317" s="10" t="s">
        <v>97</v>
      </c>
      <c r="J317" s="10" t="s">
        <v>98</v>
      </c>
      <c r="K317" s="10" t="s">
        <v>99</v>
      </c>
      <c r="L317" s="12" t="s">
        <v>100</v>
      </c>
    </row>
    <row r="318" spans="1:12" ht="18" customHeight="1">
      <c r="A318" s="56" t="s">
        <v>2152</v>
      </c>
      <c r="B318" s="58" t="s">
        <v>597</v>
      </c>
      <c r="C318" s="60" t="s">
        <v>1386</v>
      </c>
      <c r="D318" s="61" t="s">
        <v>1387</v>
      </c>
      <c r="E318" s="63" t="s">
        <v>1760</v>
      </c>
      <c r="F318" s="64" t="s">
        <v>1030</v>
      </c>
      <c r="G318" s="58" t="s">
        <v>672</v>
      </c>
      <c r="H318" s="58" t="s">
        <v>673</v>
      </c>
      <c r="I318" s="58" t="s">
        <v>674</v>
      </c>
      <c r="J318" s="58" t="s">
        <v>1635</v>
      </c>
      <c r="K318" s="58" t="s">
        <v>110</v>
      </c>
      <c r="L318" s="66" t="s">
        <v>1173</v>
      </c>
    </row>
    <row r="319" spans="1:12" ht="18" customHeight="1">
      <c r="A319" s="56"/>
      <c r="B319" s="58"/>
      <c r="C319" s="60"/>
      <c r="D319" s="62"/>
      <c r="E319" s="63"/>
      <c r="F319" s="64"/>
      <c r="G319" s="58"/>
      <c r="H319" s="58"/>
      <c r="I319" s="58"/>
      <c r="J319" s="58"/>
      <c r="K319" s="58"/>
      <c r="L319" s="66"/>
    </row>
    <row r="320" spans="1:12" ht="18" customHeight="1">
      <c r="A320" s="56"/>
      <c r="B320" s="58"/>
      <c r="C320" s="60"/>
      <c r="D320" s="62"/>
      <c r="E320" s="63"/>
      <c r="F320" s="64"/>
      <c r="G320" s="58"/>
      <c r="H320" s="58"/>
      <c r="I320" s="58"/>
      <c r="J320" s="58"/>
      <c r="K320" s="58"/>
      <c r="L320" s="66"/>
    </row>
    <row r="321" spans="1:12" ht="18" customHeight="1">
      <c r="A321" s="56"/>
      <c r="B321" s="58"/>
      <c r="C321" s="60"/>
      <c r="D321" s="62"/>
      <c r="E321" s="63"/>
      <c r="F321" s="64"/>
      <c r="G321" s="58"/>
      <c r="H321" s="58"/>
      <c r="I321" s="58"/>
      <c r="J321" s="58"/>
      <c r="K321" s="58"/>
      <c r="L321" s="66"/>
    </row>
    <row r="322" spans="1:12" ht="18" customHeight="1">
      <c r="A322" s="56"/>
      <c r="B322" s="58"/>
      <c r="C322" s="60"/>
      <c r="D322" s="62"/>
      <c r="E322" s="63"/>
      <c r="F322" s="64"/>
      <c r="G322" s="58"/>
      <c r="H322" s="58"/>
      <c r="I322" s="58"/>
      <c r="J322" s="58"/>
      <c r="K322" s="58"/>
      <c r="L322" s="66"/>
    </row>
    <row r="323" spans="1:12" ht="18" customHeight="1">
      <c r="A323" s="56"/>
      <c r="B323" s="58"/>
      <c r="C323" s="60"/>
      <c r="D323" s="62"/>
      <c r="E323" s="63"/>
      <c r="F323" s="64"/>
      <c r="G323" s="58"/>
      <c r="H323" s="58"/>
      <c r="I323" s="58"/>
      <c r="J323" s="58"/>
      <c r="K323" s="58"/>
      <c r="L323" s="66"/>
    </row>
    <row r="324" spans="1:12" ht="18" customHeight="1">
      <c r="A324" s="56"/>
      <c r="B324" s="58"/>
      <c r="C324" s="60" t="s">
        <v>1174</v>
      </c>
      <c r="D324" s="62" t="s">
        <v>324</v>
      </c>
      <c r="E324" s="63" t="s">
        <v>254</v>
      </c>
      <c r="F324" s="64"/>
      <c r="G324" s="58"/>
      <c r="H324" s="58"/>
      <c r="I324" s="58"/>
      <c r="J324" s="58"/>
      <c r="K324" s="58"/>
      <c r="L324" s="66"/>
    </row>
    <row r="325" spans="1:12" ht="9.75" customHeight="1" thickBot="1">
      <c r="A325" s="57"/>
      <c r="B325" s="59"/>
      <c r="C325" s="68"/>
      <c r="D325" s="69"/>
      <c r="E325" s="70"/>
      <c r="F325" s="65"/>
      <c r="G325" s="59"/>
      <c r="H325" s="59"/>
      <c r="I325" s="59"/>
      <c r="J325" s="59"/>
      <c r="K325" s="59"/>
      <c r="L325" s="67"/>
    </row>
    <row r="326" spans="1:12" ht="39.75" customHeight="1">
      <c r="A326" s="71" t="s">
        <v>1886</v>
      </c>
      <c r="B326" s="73" t="s">
        <v>1055</v>
      </c>
      <c r="C326" s="20">
        <v>60500</v>
      </c>
      <c r="D326" s="27">
        <f>(C326-C327)/C327*100</f>
        <v>0</v>
      </c>
      <c r="E326" s="75">
        <v>200</v>
      </c>
      <c r="F326" s="89" t="s">
        <v>40</v>
      </c>
      <c r="G326" s="79" t="s">
        <v>76</v>
      </c>
      <c r="H326" s="81" t="s">
        <v>1397</v>
      </c>
      <c r="I326" s="83" t="s">
        <v>1398</v>
      </c>
      <c r="J326" s="85" t="s">
        <v>17</v>
      </c>
      <c r="K326" s="85" t="s">
        <v>1399</v>
      </c>
      <c r="L326" s="87" t="s">
        <v>1893</v>
      </c>
    </row>
    <row r="327" spans="1:12" ht="39.75" customHeight="1">
      <c r="A327" s="72"/>
      <c r="B327" s="74"/>
      <c r="C327" s="17">
        <v>60500</v>
      </c>
      <c r="D327" s="23">
        <v>0</v>
      </c>
      <c r="E327" s="76"/>
      <c r="F327" s="78"/>
      <c r="G327" s="80"/>
      <c r="H327" s="82"/>
      <c r="I327" s="84"/>
      <c r="J327" s="86"/>
      <c r="K327" s="86"/>
      <c r="L327" s="88"/>
    </row>
    <row r="328" spans="1:12" ht="39.75" customHeight="1">
      <c r="A328" s="71" t="s">
        <v>297</v>
      </c>
      <c r="B328" s="73" t="s">
        <v>979</v>
      </c>
      <c r="C328" s="20">
        <v>52500</v>
      </c>
      <c r="D328" s="27">
        <f>(C328-C329)/C329*100</f>
        <v>0</v>
      </c>
      <c r="E328" s="75">
        <v>199</v>
      </c>
      <c r="F328" s="89" t="s">
        <v>6</v>
      </c>
      <c r="G328" s="79" t="s">
        <v>76</v>
      </c>
      <c r="H328" s="81" t="s">
        <v>1206</v>
      </c>
      <c r="I328" s="83" t="s">
        <v>1207</v>
      </c>
      <c r="J328" s="85" t="s">
        <v>17</v>
      </c>
      <c r="K328" s="85" t="s">
        <v>1208</v>
      </c>
      <c r="L328" s="87" t="s">
        <v>1895</v>
      </c>
    </row>
    <row r="329" spans="1:12" ht="39.75" customHeight="1">
      <c r="A329" s="72"/>
      <c r="B329" s="74"/>
      <c r="C329" s="17">
        <v>52500</v>
      </c>
      <c r="D329" s="26">
        <v>-0.9</v>
      </c>
      <c r="E329" s="76"/>
      <c r="F329" s="78"/>
      <c r="G329" s="80"/>
      <c r="H329" s="82"/>
      <c r="I329" s="84"/>
      <c r="J329" s="86"/>
      <c r="K329" s="86"/>
      <c r="L329" s="88"/>
    </row>
    <row r="330" spans="1:12" ht="39.75" customHeight="1">
      <c r="A330" s="56" t="s">
        <v>125</v>
      </c>
      <c r="B330" s="97" t="s">
        <v>362</v>
      </c>
      <c r="C330" s="20">
        <v>59500</v>
      </c>
      <c r="D330" s="27">
        <f>(C330-C331)/C331*100</f>
        <v>0.847457627118644</v>
      </c>
      <c r="E330" s="98">
        <v>177</v>
      </c>
      <c r="F330" s="100" t="s">
        <v>6</v>
      </c>
      <c r="G330" s="101" t="s">
        <v>76</v>
      </c>
      <c r="H330" s="99" t="s">
        <v>505</v>
      </c>
      <c r="I330" s="64" t="s">
        <v>506</v>
      </c>
      <c r="J330" s="58" t="s">
        <v>17</v>
      </c>
      <c r="K330" s="58" t="s">
        <v>329</v>
      </c>
      <c r="L330" s="66" t="s">
        <v>1904</v>
      </c>
    </row>
    <row r="331" spans="1:12" ht="39.75" customHeight="1">
      <c r="A331" s="72"/>
      <c r="B331" s="74"/>
      <c r="C331" s="17">
        <v>59000</v>
      </c>
      <c r="D331" s="23">
        <v>0.9</v>
      </c>
      <c r="E331" s="76"/>
      <c r="F331" s="78"/>
      <c r="G331" s="80"/>
      <c r="H331" s="82"/>
      <c r="I331" s="84"/>
      <c r="J331" s="86"/>
      <c r="K331" s="86"/>
      <c r="L331" s="88"/>
    </row>
    <row r="332" spans="1:12" ht="39.75" customHeight="1">
      <c r="A332" s="71" t="s">
        <v>949</v>
      </c>
      <c r="B332" s="73" t="s">
        <v>1252</v>
      </c>
      <c r="C332" s="20">
        <v>56500</v>
      </c>
      <c r="D332" s="27">
        <f>(C332-C333)/C333*100</f>
        <v>-0.8771929824561403</v>
      </c>
      <c r="E332" s="75">
        <v>275</v>
      </c>
      <c r="F332" s="89" t="s">
        <v>84</v>
      </c>
      <c r="G332" s="79" t="s">
        <v>76</v>
      </c>
      <c r="H332" s="81" t="s">
        <v>1253</v>
      </c>
      <c r="I332" s="83" t="s">
        <v>301</v>
      </c>
      <c r="J332" s="85" t="s">
        <v>17</v>
      </c>
      <c r="K332" s="85" t="s">
        <v>1776</v>
      </c>
      <c r="L332" s="87" t="s">
        <v>1895</v>
      </c>
    </row>
    <row r="333" spans="1:12" ht="39.75" customHeight="1">
      <c r="A333" s="72"/>
      <c r="B333" s="74"/>
      <c r="C333" s="17">
        <v>57000</v>
      </c>
      <c r="D333" s="26">
        <v>-0.9</v>
      </c>
      <c r="E333" s="76"/>
      <c r="F333" s="78"/>
      <c r="G333" s="80"/>
      <c r="H333" s="82"/>
      <c r="I333" s="84"/>
      <c r="J333" s="86"/>
      <c r="K333" s="86"/>
      <c r="L333" s="88"/>
    </row>
    <row r="334" spans="1:12" ht="39.75" customHeight="1">
      <c r="A334" s="71" t="s">
        <v>158</v>
      </c>
      <c r="B334" s="73" t="s">
        <v>1400</v>
      </c>
      <c r="C334" s="20">
        <v>54500</v>
      </c>
      <c r="D334" s="27">
        <f>(C334-C335)/C335*100</f>
        <v>0</v>
      </c>
      <c r="E334" s="75">
        <v>201</v>
      </c>
      <c r="F334" s="89" t="s">
        <v>40</v>
      </c>
      <c r="G334" s="79" t="s">
        <v>76</v>
      </c>
      <c r="H334" s="81" t="s">
        <v>982</v>
      </c>
      <c r="I334" s="83" t="s">
        <v>1323</v>
      </c>
      <c r="J334" s="85" t="s">
        <v>274</v>
      </c>
      <c r="K334" s="85" t="s">
        <v>983</v>
      </c>
      <c r="L334" s="87" t="s">
        <v>1896</v>
      </c>
    </row>
    <row r="335" spans="1:12" ht="39.75" customHeight="1">
      <c r="A335" s="72"/>
      <c r="B335" s="74"/>
      <c r="C335" s="17">
        <v>54500</v>
      </c>
      <c r="D335" s="26">
        <v>-1.8</v>
      </c>
      <c r="E335" s="76"/>
      <c r="F335" s="78"/>
      <c r="G335" s="80"/>
      <c r="H335" s="82"/>
      <c r="I335" s="84"/>
      <c r="J335" s="86"/>
      <c r="K335" s="86"/>
      <c r="L335" s="88"/>
    </row>
    <row r="336" spans="1:12" ht="39.75" customHeight="1">
      <c r="A336" s="56" t="s">
        <v>1692</v>
      </c>
      <c r="B336" s="102" t="s">
        <v>1327</v>
      </c>
      <c r="C336" s="20">
        <v>51500</v>
      </c>
      <c r="D336" s="27">
        <f>(C336-C337)/C337*100</f>
        <v>0</v>
      </c>
      <c r="E336" s="98">
        <v>209</v>
      </c>
      <c r="F336" s="100" t="s">
        <v>43</v>
      </c>
      <c r="G336" s="101" t="s">
        <v>76</v>
      </c>
      <c r="H336" s="99" t="s">
        <v>870</v>
      </c>
      <c r="I336" s="64" t="s">
        <v>343</v>
      </c>
      <c r="J336" s="58" t="s">
        <v>17</v>
      </c>
      <c r="K336" s="58" t="s">
        <v>1328</v>
      </c>
      <c r="L336" s="66" t="s">
        <v>1896</v>
      </c>
    </row>
    <row r="337" spans="1:12" ht="39.75" customHeight="1">
      <c r="A337" s="72"/>
      <c r="B337" s="91"/>
      <c r="C337" s="17">
        <v>51500</v>
      </c>
      <c r="D337" s="23">
        <v>0</v>
      </c>
      <c r="E337" s="76"/>
      <c r="F337" s="78"/>
      <c r="G337" s="80"/>
      <c r="H337" s="82"/>
      <c r="I337" s="84"/>
      <c r="J337" s="86"/>
      <c r="K337" s="86"/>
      <c r="L337" s="88"/>
    </row>
    <row r="338" spans="1:12" ht="39.75" customHeight="1">
      <c r="A338" s="56" t="s">
        <v>160</v>
      </c>
      <c r="B338" s="73" t="s">
        <v>1140</v>
      </c>
      <c r="C338" s="19">
        <v>47500</v>
      </c>
      <c r="D338" s="18">
        <f>(C338-C339)/C339*100</f>
        <v>-1.0416666666666665</v>
      </c>
      <c r="E338" s="75">
        <v>258</v>
      </c>
      <c r="F338" s="89" t="s">
        <v>81</v>
      </c>
      <c r="G338" s="79" t="s">
        <v>76</v>
      </c>
      <c r="H338" s="81" t="s">
        <v>1141</v>
      </c>
      <c r="I338" s="83" t="s">
        <v>119</v>
      </c>
      <c r="J338" s="85" t="s">
        <v>1142</v>
      </c>
      <c r="K338" s="85" t="s">
        <v>691</v>
      </c>
      <c r="L338" s="87" t="s">
        <v>1904</v>
      </c>
    </row>
    <row r="339" spans="1:12" ht="39.75" customHeight="1">
      <c r="A339" s="72"/>
      <c r="B339" s="74"/>
      <c r="C339" s="17">
        <v>48000</v>
      </c>
      <c r="D339" s="26">
        <v>-2</v>
      </c>
      <c r="E339" s="76"/>
      <c r="F339" s="78"/>
      <c r="G339" s="80"/>
      <c r="H339" s="82"/>
      <c r="I339" s="84"/>
      <c r="J339" s="86"/>
      <c r="K339" s="86"/>
      <c r="L339" s="88"/>
    </row>
    <row r="340" spans="1:12" ht="39.75" customHeight="1">
      <c r="A340" s="71" t="s">
        <v>821</v>
      </c>
      <c r="B340" s="97" t="s">
        <v>1385</v>
      </c>
      <c r="C340" s="20">
        <v>52300</v>
      </c>
      <c r="D340" s="27">
        <f>(C340-C341)/C341*100</f>
        <v>0</v>
      </c>
      <c r="E340" s="98">
        <v>216</v>
      </c>
      <c r="F340" s="100" t="s">
        <v>84</v>
      </c>
      <c r="G340" s="101" t="s">
        <v>76</v>
      </c>
      <c r="H340" s="99" t="s">
        <v>1477</v>
      </c>
      <c r="I340" s="64" t="s">
        <v>1478</v>
      </c>
      <c r="J340" s="58" t="s">
        <v>17</v>
      </c>
      <c r="K340" s="58" t="s">
        <v>692</v>
      </c>
      <c r="L340" s="66" t="s">
        <v>1906</v>
      </c>
    </row>
    <row r="341" spans="1:12" ht="39.75" customHeight="1">
      <c r="A341" s="72"/>
      <c r="B341" s="74"/>
      <c r="C341" s="17">
        <v>52300</v>
      </c>
      <c r="D341" s="26">
        <v>-0.4</v>
      </c>
      <c r="E341" s="76"/>
      <c r="F341" s="78"/>
      <c r="G341" s="80"/>
      <c r="H341" s="82"/>
      <c r="I341" s="84"/>
      <c r="J341" s="86"/>
      <c r="K341" s="86"/>
      <c r="L341" s="88"/>
    </row>
    <row r="342" spans="1:12" ht="39.75" customHeight="1">
      <c r="A342" s="71" t="s">
        <v>2072</v>
      </c>
      <c r="B342" s="73" t="s">
        <v>1344</v>
      </c>
      <c r="C342" s="20">
        <v>65400</v>
      </c>
      <c r="D342" s="27">
        <f>(C342-C343)/C343*100</f>
        <v>0</v>
      </c>
      <c r="E342" s="75">
        <v>290</v>
      </c>
      <c r="F342" s="89" t="s">
        <v>84</v>
      </c>
      <c r="G342" s="79" t="s">
        <v>76</v>
      </c>
      <c r="H342" s="81" t="s">
        <v>1345</v>
      </c>
      <c r="I342" s="83" t="s">
        <v>119</v>
      </c>
      <c r="J342" s="85" t="s">
        <v>17</v>
      </c>
      <c r="K342" s="85" t="s">
        <v>534</v>
      </c>
      <c r="L342" s="87" t="s">
        <v>1895</v>
      </c>
    </row>
    <row r="343" spans="1:12" ht="39.75" customHeight="1">
      <c r="A343" s="72"/>
      <c r="B343" s="74"/>
      <c r="C343" s="17">
        <v>65400</v>
      </c>
      <c r="D343" s="23">
        <v>0</v>
      </c>
      <c r="E343" s="76"/>
      <c r="F343" s="78"/>
      <c r="G343" s="80"/>
      <c r="H343" s="82"/>
      <c r="I343" s="84"/>
      <c r="J343" s="86"/>
      <c r="K343" s="86"/>
      <c r="L343" s="88"/>
    </row>
    <row r="344" spans="1:12" ht="39.75" customHeight="1">
      <c r="A344" s="71" t="s">
        <v>2050</v>
      </c>
      <c r="B344" s="90" t="s">
        <v>339</v>
      </c>
      <c r="C344" s="19">
        <v>39000</v>
      </c>
      <c r="D344" s="18">
        <f>(C344-C345)/C345*100</f>
        <v>1.2987012987012987</v>
      </c>
      <c r="E344" s="75">
        <v>247</v>
      </c>
      <c r="F344" s="89" t="s">
        <v>43</v>
      </c>
      <c r="G344" s="79" t="s">
        <v>76</v>
      </c>
      <c r="H344" s="81" t="s">
        <v>340</v>
      </c>
      <c r="I344" s="83" t="s">
        <v>341</v>
      </c>
      <c r="J344" s="85" t="s">
        <v>274</v>
      </c>
      <c r="K344" s="85" t="s">
        <v>554</v>
      </c>
      <c r="L344" s="87" t="s">
        <v>1895</v>
      </c>
    </row>
    <row r="345" spans="1:12" ht="39.75" customHeight="1">
      <c r="A345" s="72"/>
      <c r="B345" s="91"/>
      <c r="C345" s="28">
        <v>38500</v>
      </c>
      <c r="D345" s="23">
        <v>0</v>
      </c>
      <c r="E345" s="76"/>
      <c r="F345" s="78"/>
      <c r="G345" s="80"/>
      <c r="H345" s="82"/>
      <c r="I345" s="84"/>
      <c r="J345" s="86"/>
      <c r="K345" s="86"/>
      <c r="L345" s="88"/>
    </row>
    <row r="346" spans="1:12" ht="39.75" customHeight="1">
      <c r="A346" s="56" t="s">
        <v>2073</v>
      </c>
      <c r="B346" s="102" t="s">
        <v>2154</v>
      </c>
      <c r="C346" s="20">
        <v>45700</v>
      </c>
      <c r="D346" s="27">
        <f>(C346-C347)/C347*100</f>
        <v>-0.6521739130434783</v>
      </c>
      <c r="E346" s="98">
        <v>203</v>
      </c>
      <c r="F346" s="89" t="s">
        <v>81</v>
      </c>
      <c r="G346" s="58" t="s">
        <v>479</v>
      </c>
      <c r="H346" s="99" t="s">
        <v>342</v>
      </c>
      <c r="I346" s="64" t="s">
        <v>343</v>
      </c>
      <c r="J346" s="58" t="s">
        <v>17</v>
      </c>
      <c r="K346" s="58" t="s">
        <v>480</v>
      </c>
      <c r="L346" s="66" t="s">
        <v>1938</v>
      </c>
    </row>
    <row r="347" spans="1:12" ht="39.75" customHeight="1">
      <c r="A347" s="72"/>
      <c r="B347" s="91"/>
      <c r="C347" s="17">
        <v>46000</v>
      </c>
      <c r="D347" s="26">
        <v>-1.1</v>
      </c>
      <c r="E347" s="76"/>
      <c r="F347" s="78"/>
      <c r="G347" s="86"/>
      <c r="H347" s="82"/>
      <c r="I347" s="84"/>
      <c r="J347" s="86"/>
      <c r="K347" s="86"/>
      <c r="L347" s="88"/>
    </row>
    <row r="348" spans="1:12" ht="39.75" customHeight="1">
      <c r="A348" s="71" t="s">
        <v>2051</v>
      </c>
      <c r="B348" s="90" t="s">
        <v>567</v>
      </c>
      <c r="C348" s="19">
        <v>41200</v>
      </c>
      <c r="D348" s="18">
        <f>(C348-C349)/C349*100</f>
        <v>-0.7228915662650602</v>
      </c>
      <c r="E348" s="75">
        <v>198</v>
      </c>
      <c r="F348" s="89" t="s">
        <v>84</v>
      </c>
      <c r="G348" s="79" t="s">
        <v>76</v>
      </c>
      <c r="H348" s="81" t="s">
        <v>345</v>
      </c>
      <c r="I348" s="83" t="s">
        <v>624</v>
      </c>
      <c r="J348" s="85" t="s">
        <v>274</v>
      </c>
      <c r="K348" s="85" t="s">
        <v>1939</v>
      </c>
      <c r="L348" s="87" t="s">
        <v>1895</v>
      </c>
    </row>
    <row r="349" spans="1:12" ht="39.75" customHeight="1" thickBot="1">
      <c r="A349" s="57"/>
      <c r="B349" s="112"/>
      <c r="C349" s="22">
        <v>41500</v>
      </c>
      <c r="D349" s="29">
        <v>-1.9</v>
      </c>
      <c r="E349" s="93"/>
      <c r="F349" s="94"/>
      <c r="G349" s="95"/>
      <c r="H349" s="96"/>
      <c r="I349" s="65"/>
      <c r="J349" s="59"/>
      <c r="K349" s="59"/>
      <c r="L349" s="67"/>
    </row>
    <row r="350" spans="1:12" ht="25.5" customHeight="1">
      <c r="A350" s="30"/>
      <c r="B350" s="38"/>
      <c r="C350" s="32"/>
      <c r="D350" s="33"/>
      <c r="E350" s="34"/>
      <c r="F350" s="40"/>
      <c r="G350" s="35"/>
      <c r="H350" s="36"/>
      <c r="I350" s="30"/>
      <c r="J350" s="37"/>
      <c r="K350" s="37"/>
      <c r="L350" s="37"/>
    </row>
    <row r="351" spans="1:4" ht="21.75" customHeight="1" thickBot="1">
      <c r="A351" s="14" t="s">
        <v>1937</v>
      </c>
      <c r="C351" s="15"/>
      <c r="D351" s="15"/>
    </row>
    <row r="352" spans="1:12" s="7" customFormat="1" ht="18.75" customHeight="1">
      <c r="A352" s="8" t="s">
        <v>91</v>
      </c>
      <c r="B352" s="9" t="s">
        <v>1200</v>
      </c>
      <c r="C352" s="54" t="s">
        <v>92</v>
      </c>
      <c r="D352" s="55"/>
      <c r="E352" s="16" t="s">
        <v>93</v>
      </c>
      <c r="F352" s="10" t="s">
        <v>94</v>
      </c>
      <c r="G352" s="11" t="s">
        <v>95</v>
      </c>
      <c r="H352" s="9" t="s">
        <v>96</v>
      </c>
      <c r="I352" s="10" t="s">
        <v>97</v>
      </c>
      <c r="J352" s="10" t="s">
        <v>98</v>
      </c>
      <c r="K352" s="10" t="s">
        <v>99</v>
      </c>
      <c r="L352" s="12" t="s">
        <v>100</v>
      </c>
    </row>
    <row r="353" spans="1:12" ht="18" customHeight="1">
      <c r="A353" s="56" t="s">
        <v>2152</v>
      </c>
      <c r="B353" s="58" t="s">
        <v>597</v>
      </c>
      <c r="C353" s="60" t="s">
        <v>1386</v>
      </c>
      <c r="D353" s="61" t="s">
        <v>1387</v>
      </c>
      <c r="E353" s="63" t="s">
        <v>1760</v>
      </c>
      <c r="F353" s="64" t="s">
        <v>1030</v>
      </c>
      <c r="G353" s="58" t="s">
        <v>672</v>
      </c>
      <c r="H353" s="58" t="s">
        <v>673</v>
      </c>
      <c r="I353" s="58" t="s">
        <v>674</v>
      </c>
      <c r="J353" s="58" t="s">
        <v>1635</v>
      </c>
      <c r="K353" s="58" t="s">
        <v>110</v>
      </c>
      <c r="L353" s="66" t="s">
        <v>1173</v>
      </c>
    </row>
    <row r="354" spans="1:12" ht="18" customHeight="1">
      <c r="A354" s="56"/>
      <c r="B354" s="58"/>
      <c r="C354" s="60"/>
      <c r="D354" s="62"/>
      <c r="E354" s="63"/>
      <c r="F354" s="64"/>
      <c r="G354" s="58"/>
      <c r="H354" s="58"/>
      <c r="I354" s="58"/>
      <c r="J354" s="58"/>
      <c r="K354" s="58"/>
      <c r="L354" s="66"/>
    </row>
    <row r="355" spans="1:12" ht="18" customHeight="1">
      <c r="A355" s="56"/>
      <c r="B355" s="58"/>
      <c r="C355" s="60"/>
      <c r="D355" s="62"/>
      <c r="E355" s="63"/>
      <c r="F355" s="64"/>
      <c r="G355" s="58"/>
      <c r="H355" s="58"/>
      <c r="I355" s="58"/>
      <c r="J355" s="58"/>
      <c r="K355" s="58"/>
      <c r="L355" s="66"/>
    </row>
    <row r="356" spans="1:12" ht="18" customHeight="1">
      <c r="A356" s="56"/>
      <c r="B356" s="58"/>
      <c r="C356" s="60"/>
      <c r="D356" s="62"/>
      <c r="E356" s="63"/>
      <c r="F356" s="64"/>
      <c r="G356" s="58"/>
      <c r="H356" s="58"/>
      <c r="I356" s="58"/>
      <c r="J356" s="58"/>
      <c r="K356" s="58"/>
      <c r="L356" s="66"/>
    </row>
    <row r="357" spans="1:12" ht="18" customHeight="1">
      <c r="A357" s="56"/>
      <c r="B357" s="58"/>
      <c r="C357" s="60"/>
      <c r="D357" s="62"/>
      <c r="E357" s="63"/>
      <c r="F357" s="64"/>
      <c r="G357" s="58"/>
      <c r="H357" s="58"/>
      <c r="I357" s="58"/>
      <c r="J357" s="58"/>
      <c r="K357" s="58"/>
      <c r="L357" s="66"/>
    </row>
    <row r="358" spans="1:12" ht="18" customHeight="1">
      <c r="A358" s="56"/>
      <c r="B358" s="58"/>
      <c r="C358" s="60"/>
      <c r="D358" s="62"/>
      <c r="E358" s="63"/>
      <c r="F358" s="64"/>
      <c r="G358" s="58"/>
      <c r="H358" s="58"/>
      <c r="I358" s="58"/>
      <c r="J358" s="58"/>
      <c r="K358" s="58"/>
      <c r="L358" s="66"/>
    </row>
    <row r="359" spans="1:12" ht="18" customHeight="1">
      <c r="A359" s="56"/>
      <c r="B359" s="58"/>
      <c r="C359" s="60" t="s">
        <v>1174</v>
      </c>
      <c r="D359" s="62" t="s">
        <v>324</v>
      </c>
      <c r="E359" s="63" t="s">
        <v>254</v>
      </c>
      <c r="F359" s="64"/>
      <c r="G359" s="58"/>
      <c r="H359" s="58"/>
      <c r="I359" s="58"/>
      <c r="J359" s="58"/>
      <c r="K359" s="58"/>
      <c r="L359" s="66"/>
    </row>
    <row r="360" spans="1:12" ht="9.75" customHeight="1" thickBot="1">
      <c r="A360" s="57"/>
      <c r="B360" s="59"/>
      <c r="C360" s="68"/>
      <c r="D360" s="69"/>
      <c r="E360" s="70"/>
      <c r="F360" s="65"/>
      <c r="G360" s="59"/>
      <c r="H360" s="59"/>
      <c r="I360" s="59"/>
      <c r="J360" s="59"/>
      <c r="K360" s="59"/>
      <c r="L360" s="67"/>
    </row>
    <row r="361" spans="1:12" ht="39.75" customHeight="1">
      <c r="A361" s="106" t="s">
        <v>1887</v>
      </c>
      <c r="B361" s="108" t="s">
        <v>488</v>
      </c>
      <c r="C361" s="20">
        <v>27000</v>
      </c>
      <c r="D361" s="18">
        <f>(C361-C362)/C362*100</f>
        <v>0</v>
      </c>
      <c r="E361" s="75">
        <v>211</v>
      </c>
      <c r="F361" s="83" t="s">
        <v>385</v>
      </c>
      <c r="G361" s="79" t="s">
        <v>76</v>
      </c>
      <c r="H361" s="81" t="s">
        <v>348</v>
      </c>
      <c r="I361" s="83" t="s">
        <v>484</v>
      </c>
      <c r="J361" s="85" t="s">
        <v>420</v>
      </c>
      <c r="K361" s="85" t="s">
        <v>371</v>
      </c>
      <c r="L361" s="87" t="s">
        <v>1944</v>
      </c>
    </row>
    <row r="362" spans="1:12" ht="39.75" customHeight="1">
      <c r="A362" s="107"/>
      <c r="B362" s="109"/>
      <c r="C362" s="17">
        <v>27000</v>
      </c>
      <c r="D362" s="26">
        <v>-3.6</v>
      </c>
      <c r="E362" s="76"/>
      <c r="F362" s="78"/>
      <c r="G362" s="80"/>
      <c r="H362" s="82"/>
      <c r="I362" s="84"/>
      <c r="J362" s="86"/>
      <c r="K362" s="86"/>
      <c r="L362" s="88"/>
    </row>
    <row r="363" spans="1:12" ht="39.75" customHeight="1">
      <c r="A363" s="106">
        <v>16</v>
      </c>
      <c r="B363" s="108" t="s">
        <v>1592</v>
      </c>
      <c r="C363" s="20">
        <v>32000</v>
      </c>
      <c r="D363" s="18">
        <f>(C363-C364)/C364*100</f>
        <v>0.3134796238244514</v>
      </c>
      <c r="E363" s="75">
        <v>176</v>
      </c>
      <c r="F363" s="89" t="s">
        <v>6</v>
      </c>
      <c r="G363" s="79" t="s">
        <v>76</v>
      </c>
      <c r="H363" s="81" t="s">
        <v>1948</v>
      </c>
      <c r="I363" s="83" t="s">
        <v>1220</v>
      </c>
      <c r="J363" s="85" t="s">
        <v>1133</v>
      </c>
      <c r="K363" s="85" t="s">
        <v>372</v>
      </c>
      <c r="L363" s="87" t="s">
        <v>1945</v>
      </c>
    </row>
    <row r="364" spans="1:12" ht="39.75" customHeight="1">
      <c r="A364" s="107"/>
      <c r="B364" s="109"/>
      <c r="C364" s="17">
        <v>31900</v>
      </c>
      <c r="D364" s="23">
        <v>0</v>
      </c>
      <c r="E364" s="76"/>
      <c r="F364" s="78"/>
      <c r="G364" s="80"/>
      <c r="H364" s="82"/>
      <c r="I364" s="84"/>
      <c r="J364" s="86"/>
      <c r="K364" s="86"/>
      <c r="L364" s="88"/>
    </row>
    <row r="365" spans="1:12" ht="39.75" customHeight="1">
      <c r="A365" s="71" t="s">
        <v>2066</v>
      </c>
      <c r="B365" s="90" t="s">
        <v>1153</v>
      </c>
      <c r="C365" s="20">
        <v>15000</v>
      </c>
      <c r="D365" s="27">
        <f>(C365-C366)/C366*100</f>
        <v>-0.6622516556291391</v>
      </c>
      <c r="E365" s="75">
        <v>209</v>
      </c>
      <c r="F365" s="83" t="s">
        <v>824</v>
      </c>
      <c r="G365" s="79" t="s">
        <v>76</v>
      </c>
      <c r="H365" s="81" t="s">
        <v>2138</v>
      </c>
      <c r="I365" s="83" t="s">
        <v>2335</v>
      </c>
      <c r="J365" s="85" t="s">
        <v>88</v>
      </c>
      <c r="K365" s="85" t="s">
        <v>2336</v>
      </c>
      <c r="L365" s="87" t="s">
        <v>1916</v>
      </c>
    </row>
    <row r="366" spans="1:12" ht="39.75" customHeight="1">
      <c r="A366" s="72"/>
      <c r="B366" s="91"/>
      <c r="C366" s="17">
        <v>15100</v>
      </c>
      <c r="D366" s="26">
        <v>-1.9</v>
      </c>
      <c r="E366" s="76"/>
      <c r="F366" s="78"/>
      <c r="G366" s="80"/>
      <c r="H366" s="82"/>
      <c r="I366" s="84"/>
      <c r="J366" s="86"/>
      <c r="K366" s="86"/>
      <c r="L366" s="88"/>
    </row>
    <row r="367" spans="1:12" ht="39.75" customHeight="1">
      <c r="A367" s="71" t="s">
        <v>2086</v>
      </c>
      <c r="B367" s="108" t="s">
        <v>1795</v>
      </c>
      <c r="C367" s="20">
        <v>30000</v>
      </c>
      <c r="D367" s="18">
        <f>(C367-C368)/C368*100</f>
        <v>0</v>
      </c>
      <c r="E367" s="75">
        <v>182</v>
      </c>
      <c r="F367" s="89" t="s">
        <v>43</v>
      </c>
      <c r="G367" s="79" t="s">
        <v>76</v>
      </c>
      <c r="H367" s="81" t="s">
        <v>1719</v>
      </c>
      <c r="I367" s="83" t="s">
        <v>1784</v>
      </c>
      <c r="J367" s="85" t="s">
        <v>1133</v>
      </c>
      <c r="K367" s="85" t="s">
        <v>907</v>
      </c>
      <c r="L367" s="87" t="s">
        <v>2089</v>
      </c>
    </row>
    <row r="368" spans="1:12" ht="39.75" customHeight="1">
      <c r="A368" s="72"/>
      <c r="B368" s="109"/>
      <c r="C368" s="17">
        <v>30000</v>
      </c>
      <c r="D368" s="23">
        <v>0</v>
      </c>
      <c r="E368" s="76"/>
      <c r="F368" s="78"/>
      <c r="G368" s="80"/>
      <c r="H368" s="82"/>
      <c r="I368" s="84"/>
      <c r="J368" s="86"/>
      <c r="K368" s="86"/>
      <c r="L368" s="88"/>
    </row>
    <row r="369" spans="1:12" ht="39.75" customHeight="1">
      <c r="A369" s="71" t="s">
        <v>2087</v>
      </c>
      <c r="B369" s="108" t="s">
        <v>1593</v>
      </c>
      <c r="C369" s="19">
        <v>15700</v>
      </c>
      <c r="D369" s="18">
        <f>(C369-C370)/C370*100</f>
        <v>-0.6329113924050633</v>
      </c>
      <c r="E369" s="75">
        <v>183</v>
      </c>
      <c r="F369" s="89" t="s">
        <v>43</v>
      </c>
      <c r="G369" s="79" t="s">
        <v>76</v>
      </c>
      <c r="H369" s="81" t="s">
        <v>1949</v>
      </c>
      <c r="I369" s="83" t="s">
        <v>1594</v>
      </c>
      <c r="J369" s="85" t="s">
        <v>1133</v>
      </c>
      <c r="K369" s="85" t="s">
        <v>1950</v>
      </c>
      <c r="L369" s="87" t="s">
        <v>1916</v>
      </c>
    </row>
    <row r="370" spans="1:12" ht="39.75" customHeight="1">
      <c r="A370" s="72"/>
      <c r="B370" s="109"/>
      <c r="C370" s="17">
        <v>15800</v>
      </c>
      <c r="D370" s="26">
        <v>-1.3</v>
      </c>
      <c r="E370" s="76"/>
      <c r="F370" s="78"/>
      <c r="G370" s="80"/>
      <c r="H370" s="82"/>
      <c r="I370" s="84"/>
      <c r="J370" s="86"/>
      <c r="K370" s="86"/>
      <c r="L370" s="88"/>
    </row>
    <row r="371" spans="1:12" ht="39.75" customHeight="1">
      <c r="A371" s="56" t="s">
        <v>128</v>
      </c>
      <c r="B371" s="102" t="s">
        <v>409</v>
      </c>
      <c r="C371" s="20">
        <v>17000</v>
      </c>
      <c r="D371" s="27">
        <f>(C371-C372)/C372*100</f>
        <v>-2.857142857142857</v>
      </c>
      <c r="E371" s="98">
        <v>1166</v>
      </c>
      <c r="F371" s="100" t="s">
        <v>410</v>
      </c>
      <c r="G371" s="101" t="s">
        <v>411</v>
      </c>
      <c r="H371" s="99" t="s">
        <v>1122</v>
      </c>
      <c r="I371" s="64" t="s">
        <v>1123</v>
      </c>
      <c r="J371" s="58"/>
      <c r="K371" s="58" t="s">
        <v>1124</v>
      </c>
      <c r="L371" s="66" t="s">
        <v>1940</v>
      </c>
    </row>
    <row r="372" spans="1:12" ht="39.75" customHeight="1">
      <c r="A372" s="72"/>
      <c r="B372" s="91"/>
      <c r="C372" s="17">
        <v>17500</v>
      </c>
      <c r="D372" s="26">
        <v>-5.4</v>
      </c>
      <c r="E372" s="76"/>
      <c r="F372" s="78"/>
      <c r="G372" s="80"/>
      <c r="H372" s="82"/>
      <c r="I372" s="84"/>
      <c r="J372" s="86"/>
      <c r="K372" s="86"/>
      <c r="L372" s="88"/>
    </row>
    <row r="373" spans="1:12" ht="37.5" customHeight="1">
      <c r="A373" s="71" t="s">
        <v>408</v>
      </c>
      <c r="B373" s="108" t="s">
        <v>1595</v>
      </c>
      <c r="C373" s="19">
        <v>8500</v>
      </c>
      <c r="D373" s="18">
        <f>(C373-C374)/C374*100</f>
        <v>-1.1627906976744187</v>
      </c>
      <c r="E373" s="75">
        <v>1822</v>
      </c>
      <c r="F373" s="89" t="s">
        <v>1511</v>
      </c>
      <c r="G373" s="79" t="s">
        <v>373</v>
      </c>
      <c r="H373" s="81" t="s">
        <v>349</v>
      </c>
      <c r="I373" s="83"/>
      <c r="J373" s="85" t="s">
        <v>1133</v>
      </c>
      <c r="K373" s="85" t="s">
        <v>374</v>
      </c>
      <c r="L373" s="87" t="s">
        <v>1945</v>
      </c>
    </row>
    <row r="374" spans="1:12" s="7" customFormat="1" ht="39" customHeight="1">
      <c r="A374" s="72"/>
      <c r="B374" s="109"/>
      <c r="C374" s="17">
        <v>8600</v>
      </c>
      <c r="D374" s="26">
        <v>-2.3</v>
      </c>
      <c r="E374" s="76"/>
      <c r="F374" s="78"/>
      <c r="G374" s="80"/>
      <c r="H374" s="82"/>
      <c r="I374" s="84"/>
      <c r="J374" s="86"/>
      <c r="K374" s="86"/>
      <c r="L374" s="88"/>
    </row>
    <row r="375" spans="1:12" ht="39.75" customHeight="1">
      <c r="A375" s="56" t="s">
        <v>869</v>
      </c>
      <c r="B375" s="97" t="s">
        <v>1414</v>
      </c>
      <c r="C375" s="20">
        <v>99000</v>
      </c>
      <c r="D375" s="27">
        <f>(C375-C376)/C376*100</f>
        <v>0</v>
      </c>
      <c r="E375" s="98">
        <v>331</v>
      </c>
      <c r="F375" s="64" t="s">
        <v>1493</v>
      </c>
      <c r="G375" s="58" t="s">
        <v>2286</v>
      </c>
      <c r="H375" s="99" t="s">
        <v>1494</v>
      </c>
      <c r="I375" s="64" t="s">
        <v>1495</v>
      </c>
      <c r="J375" s="58" t="s">
        <v>17</v>
      </c>
      <c r="K375" s="58" t="s">
        <v>1496</v>
      </c>
      <c r="L375" s="66" t="s">
        <v>1927</v>
      </c>
    </row>
    <row r="376" spans="1:12" ht="39.75" customHeight="1">
      <c r="A376" s="72"/>
      <c r="B376" s="74"/>
      <c r="C376" s="17">
        <v>99000</v>
      </c>
      <c r="D376" s="26">
        <v>-1</v>
      </c>
      <c r="E376" s="76"/>
      <c r="F376" s="78"/>
      <c r="G376" s="80"/>
      <c r="H376" s="82"/>
      <c r="I376" s="84"/>
      <c r="J376" s="86"/>
      <c r="K376" s="86"/>
      <c r="L376" s="88"/>
    </row>
    <row r="377" spans="1:12" ht="39.75" customHeight="1">
      <c r="A377" s="71" t="s">
        <v>2068</v>
      </c>
      <c r="B377" s="90" t="s">
        <v>538</v>
      </c>
      <c r="C377" s="20">
        <v>57000</v>
      </c>
      <c r="D377" s="27">
        <f>(C377-C378)/C378*100</f>
        <v>-3.389830508474576</v>
      </c>
      <c r="E377" s="75">
        <v>692</v>
      </c>
      <c r="F377" s="89" t="s">
        <v>82</v>
      </c>
      <c r="G377" s="79" t="s">
        <v>604</v>
      </c>
      <c r="H377" s="81" t="s">
        <v>1560</v>
      </c>
      <c r="I377" s="83" t="s">
        <v>2151</v>
      </c>
      <c r="J377" s="85" t="s">
        <v>274</v>
      </c>
      <c r="K377" s="85" t="s">
        <v>1830</v>
      </c>
      <c r="L377" s="87" t="s">
        <v>1927</v>
      </c>
    </row>
    <row r="378" spans="1:12" ht="39.75" customHeight="1">
      <c r="A378" s="72"/>
      <c r="B378" s="91"/>
      <c r="C378" s="17">
        <v>59000</v>
      </c>
      <c r="D378" s="26">
        <v>-3.3</v>
      </c>
      <c r="E378" s="76"/>
      <c r="F378" s="78"/>
      <c r="G378" s="80"/>
      <c r="H378" s="82"/>
      <c r="I378" s="84"/>
      <c r="J378" s="86"/>
      <c r="K378" s="86"/>
      <c r="L378" s="88"/>
    </row>
    <row r="379" spans="1:12" ht="39" customHeight="1">
      <c r="A379" s="71" t="s">
        <v>2069</v>
      </c>
      <c r="B379" s="108" t="s">
        <v>2</v>
      </c>
      <c r="C379" s="20">
        <v>45000</v>
      </c>
      <c r="D379" s="27">
        <f>(C379-C380)/C380*100</f>
        <v>0</v>
      </c>
      <c r="E379" s="75">
        <v>1310</v>
      </c>
      <c r="F379" s="83" t="s">
        <v>641</v>
      </c>
      <c r="G379" s="79" t="s">
        <v>44</v>
      </c>
      <c r="H379" s="81" t="s">
        <v>3</v>
      </c>
      <c r="I379" s="83" t="s">
        <v>4</v>
      </c>
      <c r="J379" s="85" t="s">
        <v>1133</v>
      </c>
      <c r="K379" s="85" t="s">
        <v>375</v>
      </c>
      <c r="L379" s="87" t="s">
        <v>1946</v>
      </c>
    </row>
    <row r="380" spans="1:12" ht="39" customHeight="1">
      <c r="A380" s="72"/>
      <c r="B380" s="109"/>
      <c r="C380" s="17">
        <v>45000</v>
      </c>
      <c r="D380" s="23">
        <v>0</v>
      </c>
      <c r="E380" s="76"/>
      <c r="F380" s="78"/>
      <c r="G380" s="80"/>
      <c r="H380" s="82"/>
      <c r="I380" s="84"/>
      <c r="J380" s="86"/>
      <c r="K380" s="86"/>
      <c r="L380" s="88"/>
    </row>
    <row r="381" spans="1:12" ht="39.75" customHeight="1">
      <c r="A381" s="71" t="s">
        <v>845</v>
      </c>
      <c r="B381" s="73" t="s">
        <v>206</v>
      </c>
      <c r="C381" s="20">
        <v>73500</v>
      </c>
      <c r="D381" s="27">
        <f>(C381-C382)/C382*100</f>
        <v>-0.6756756756756757</v>
      </c>
      <c r="E381" s="75">
        <v>536</v>
      </c>
      <c r="F381" s="83" t="s">
        <v>385</v>
      </c>
      <c r="G381" s="85" t="s">
        <v>2287</v>
      </c>
      <c r="H381" s="81" t="s">
        <v>1446</v>
      </c>
      <c r="I381" s="83" t="s">
        <v>607</v>
      </c>
      <c r="J381" s="85" t="s">
        <v>274</v>
      </c>
      <c r="K381" s="85" t="s">
        <v>1447</v>
      </c>
      <c r="L381" s="87" t="s">
        <v>1912</v>
      </c>
    </row>
    <row r="382" spans="1:12" ht="39.75" customHeight="1">
      <c r="A382" s="72"/>
      <c r="B382" s="74"/>
      <c r="C382" s="17">
        <v>74000</v>
      </c>
      <c r="D382" s="26">
        <v>-4.4</v>
      </c>
      <c r="E382" s="76"/>
      <c r="F382" s="78"/>
      <c r="G382" s="80"/>
      <c r="H382" s="82"/>
      <c r="I382" s="84"/>
      <c r="J382" s="86"/>
      <c r="K382" s="86"/>
      <c r="L382" s="88"/>
    </row>
    <row r="383" spans="1:12" ht="39" customHeight="1">
      <c r="A383" s="71" t="s">
        <v>2053</v>
      </c>
      <c r="B383" s="108" t="s">
        <v>5</v>
      </c>
      <c r="C383" s="19">
        <v>41700</v>
      </c>
      <c r="D383" s="18">
        <f>(C383-C384)/C384*100</f>
        <v>0.9685230024213075</v>
      </c>
      <c r="E383" s="75">
        <v>517</v>
      </c>
      <c r="F383" s="89" t="s">
        <v>6</v>
      </c>
      <c r="G383" s="85" t="s">
        <v>2288</v>
      </c>
      <c r="H383" s="81" t="s">
        <v>350</v>
      </c>
      <c r="I383" s="83" t="s">
        <v>1014</v>
      </c>
      <c r="J383" s="85" t="s">
        <v>1133</v>
      </c>
      <c r="K383" s="85" t="s">
        <v>376</v>
      </c>
      <c r="L383" s="87" t="s">
        <v>1947</v>
      </c>
    </row>
    <row r="384" spans="1:12" ht="39" customHeight="1" thickBot="1">
      <c r="A384" s="57"/>
      <c r="B384" s="110"/>
      <c r="C384" s="22">
        <v>41300</v>
      </c>
      <c r="D384" s="25">
        <v>0</v>
      </c>
      <c r="E384" s="93"/>
      <c r="F384" s="94"/>
      <c r="G384" s="95"/>
      <c r="H384" s="96"/>
      <c r="I384" s="65"/>
      <c r="J384" s="59"/>
      <c r="K384" s="59"/>
      <c r="L384" s="67"/>
    </row>
    <row r="385" spans="1:12" ht="22.5" customHeight="1">
      <c r="A385" s="30"/>
      <c r="B385" s="38"/>
      <c r="C385" s="32"/>
      <c r="D385" s="33"/>
      <c r="E385" s="34"/>
      <c r="F385" s="40"/>
      <c r="G385" s="35"/>
      <c r="H385" s="36"/>
      <c r="I385" s="30"/>
      <c r="J385" s="37"/>
      <c r="K385" s="37"/>
      <c r="L385" s="37"/>
    </row>
    <row r="386" spans="1:4" ht="21.75" customHeight="1" thickBot="1">
      <c r="A386" s="14" t="s">
        <v>872</v>
      </c>
      <c r="C386" s="15"/>
      <c r="D386" s="15"/>
    </row>
    <row r="387" spans="1:12" s="7" customFormat="1" ht="18.75" customHeight="1">
      <c r="A387" s="8" t="s">
        <v>91</v>
      </c>
      <c r="B387" s="9" t="s">
        <v>1200</v>
      </c>
      <c r="C387" s="54" t="s">
        <v>92</v>
      </c>
      <c r="D387" s="55"/>
      <c r="E387" s="16" t="s">
        <v>93</v>
      </c>
      <c r="F387" s="10" t="s">
        <v>94</v>
      </c>
      <c r="G387" s="11" t="s">
        <v>95</v>
      </c>
      <c r="H387" s="9" t="s">
        <v>96</v>
      </c>
      <c r="I387" s="10" t="s">
        <v>97</v>
      </c>
      <c r="J387" s="10" t="s">
        <v>98</v>
      </c>
      <c r="K387" s="10" t="s">
        <v>99</v>
      </c>
      <c r="L387" s="12" t="s">
        <v>100</v>
      </c>
    </row>
    <row r="388" spans="1:12" ht="18" customHeight="1">
      <c r="A388" s="56" t="s">
        <v>2152</v>
      </c>
      <c r="B388" s="58" t="s">
        <v>597</v>
      </c>
      <c r="C388" s="60" t="s">
        <v>1386</v>
      </c>
      <c r="D388" s="61" t="s">
        <v>1387</v>
      </c>
      <c r="E388" s="63" t="s">
        <v>1760</v>
      </c>
      <c r="F388" s="64" t="s">
        <v>1030</v>
      </c>
      <c r="G388" s="58" t="s">
        <v>672</v>
      </c>
      <c r="H388" s="58" t="s">
        <v>673</v>
      </c>
      <c r="I388" s="58" t="s">
        <v>674</v>
      </c>
      <c r="J388" s="58" t="s">
        <v>1635</v>
      </c>
      <c r="K388" s="58" t="s">
        <v>110</v>
      </c>
      <c r="L388" s="66" t="s">
        <v>1173</v>
      </c>
    </row>
    <row r="389" spans="1:12" ht="18" customHeight="1">
      <c r="A389" s="56"/>
      <c r="B389" s="58"/>
      <c r="C389" s="60"/>
      <c r="D389" s="62"/>
      <c r="E389" s="63"/>
      <c r="F389" s="64"/>
      <c r="G389" s="58"/>
      <c r="H389" s="58"/>
      <c r="I389" s="58"/>
      <c r="J389" s="58"/>
      <c r="K389" s="58"/>
      <c r="L389" s="66"/>
    </row>
    <row r="390" spans="1:12" ht="18" customHeight="1">
      <c r="A390" s="56"/>
      <c r="B390" s="58"/>
      <c r="C390" s="60"/>
      <c r="D390" s="62"/>
      <c r="E390" s="63"/>
      <c r="F390" s="64"/>
      <c r="G390" s="58"/>
      <c r="H390" s="58"/>
      <c r="I390" s="58"/>
      <c r="J390" s="58"/>
      <c r="K390" s="58"/>
      <c r="L390" s="66"/>
    </row>
    <row r="391" spans="1:12" ht="18" customHeight="1">
      <c r="A391" s="56"/>
      <c r="B391" s="58"/>
      <c r="C391" s="60"/>
      <c r="D391" s="62"/>
      <c r="E391" s="63"/>
      <c r="F391" s="64"/>
      <c r="G391" s="58"/>
      <c r="H391" s="58"/>
      <c r="I391" s="58"/>
      <c r="J391" s="58"/>
      <c r="K391" s="58"/>
      <c r="L391" s="66"/>
    </row>
    <row r="392" spans="1:12" ht="18" customHeight="1">
      <c r="A392" s="56"/>
      <c r="B392" s="58"/>
      <c r="C392" s="60"/>
      <c r="D392" s="62"/>
      <c r="E392" s="63"/>
      <c r="F392" s="64"/>
      <c r="G392" s="58"/>
      <c r="H392" s="58"/>
      <c r="I392" s="58"/>
      <c r="J392" s="58"/>
      <c r="K392" s="58"/>
      <c r="L392" s="66"/>
    </row>
    <row r="393" spans="1:12" ht="18" customHeight="1">
      <c r="A393" s="56"/>
      <c r="B393" s="58"/>
      <c r="C393" s="60"/>
      <c r="D393" s="62"/>
      <c r="E393" s="63"/>
      <c r="F393" s="64"/>
      <c r="G393" s="58"/>
      <c r="H393" s="58"/>
      <c r="I393" s="58"/>
      <c r="J393" s="58"/>
      <c r="K393" s="58"/>
      <c r="L393" s="66"/>
    </row>
    <row r="394" spans="1:12" ht="18" customHeight="1">
      <c r="A394" s="56"/>
      <c r="B394" s="58"/>
      <c r="C394" s="60" t="s">
        <v>1174</v>
      </c>
      <c r="D394" s="62" t="s">
        <v>324</v>
      </c>
      <c r="E394" s="63" t="s">
        <v>254</v>
      </c>
      <c r="F394" s="64"/>
      <c r="G394" s="58"/>
      <c r="H394" s="58"/>
      <c r="I394" s="58"/>
      <c r="J394" s="58"/>
      <c r="K394" s="58"/>
      <c r="L394" s="66"/>
    </row>
    <row r="395" spans="1:12" ht="9.75" customHeight="1" thickBot="1">
      <c r="A395" s="57"/>
      <c r="B395" s="59"/>
      <c r="C395" s="68"/>
      <c r="D395" s="69"/>
      <c r="E395" s="70"/>
      <c r="F395" s="65"/>
      <c r="G395" s="59"/>
      <c r="H395" s="59"/>
      <c r="I395" s="59"/>
      <c r="J395" s="59"/>
      <c r="K395" s="59"/>
      <c r="L395" s="67"/>
    </row>
    <row r="396" spans="1:12" ht="39.75" customHeight="1">
      <c r="A396" s="71" t="s">
        <v>1655</v>
      </c>
      <c r="B396" s="90" t="s">
        <v>1264</v>
      </c>
      <c r="C396" s="20">
        <v>36300</v>
      </c>
      <c r="D396" s="27">
        <f>(C396-C397)/C397*100</f>
        <v>-1.891891891891892</v>
      </c>
      <c r="E396" s="75">
        <v>368</v>
      </c>
      <c r="F396" s="89" t="s">
        <v>6</v>
      </c>
      <c r="G396" s="79" t="s">
        <v>76</v>
      </c>
      <c r="H396" s="81" t="s">
        <v>1430</v>
      </c>
      <c r="I396" s="83" t="s">
        <v>2337</v>
      </c>
      <c r="J396" s="85" t="s">
        <v>1674</v>
      </c>
      <c r="K396" s="85" t="s">
        <v>1265</v>
      </c>
      <c r="L396" s="87" t="s">
        <v>1951</v>
      </c>
    </row>
    <row r="397" spans="1:12" ht="39.75" customHeight="1">
      <c r="A397" s="72"/>
      <c r="B397" s="91"/>
      <c r="C397" s="17">
        <v>37000</v>
      </c>
      <c r="D397" s="26">
        <v>-2.6</v>
      </c>
      <c r="E397" s="76"/>
      <c r="F397" s="78"/>
      <c r="G397" s="80"/>
      <c r="H397" s="82"/>
      <c r="I397" s="84"/>
      <c r="J397" s="86"/>
      <c r="K397" s="86"/>
      <c r="L397" s="88"/>
    </row>
    <row r="398" spans="1:12" ht="39.75" customHeight="1">
      <c r="A398" s="71" t="s">
        <v>146</v>
      </c>
      <c r="B398" s="73" t="s">
        <v>1476</v>
      </c>
      <c r="C398" s="20">
        <v>41300</v>
      </c>
      <c r="D398" s="27">
        <f>(C398-C399)/C399*100</f>
        <v>-1.6666666666666667</v>
      </c>
      <c r="E398" s="75">
        <v>499</v>
      </c>
      <c r="F398" s="89" t="s">
        <v>117</v>
      </c>
      <c r="G398" s="79" t="s">
        <v>159</v>
      </c>
      <c r="H398" s="81" t="s">
        <v>517</v>
      </c>
      <c r="I398" s="83" t="s">
        <v>148</v>
      </c>
      <c r="J398" s="85" t="s">
        <v>17</v>
      </c>
      <c r="K398" s="85" t="s">
        <v>1266</v>
      </c>
      <c r="L398" s="87" t="s">
        <v>1952</v>
      </c>
    </row>
    <row r="399" spans="1:12" ht="39.75" customHeight="1">
      <c r="A399" s="72"/>
      <c r="B399" s="74"/>
      <c r="C399" s="17">
        <v>42000</v>
      </c>
      <c r="D399" s="26">
        <v>-2.3</v>
      </c>
      <c r="E399" s="76"/>
      <c r="F399" s="78"/>
      <c r="G399" s="80"/>
      <c r="H399" s="82"/>
      <c r="I399" s="84"/>
      <c r="J399" s="86"/>
      <c r="K399" s="86"/>
      <c r="L399" s="88"/>
    </row>
    <row r="400" spans="1:12" ht="39.75" customHeight="1">
      <c r="A400" s="71" t="s">
        <v>1437</v>
      </c>
      <c r="B400" s="90" t="s">
        <v>1438</v>
      </c>
      <c r="C400" s="20">
        <v>25100</v>
      </c>
      <c r="D400" s="27">
        <f>(C400-C401)/C401*100</f>
        <v>-3.4615384615384617</v>
      </c>
      <c r="E400" s="75">
        <v>179</v>
      </c>
      <c r="F400" s="89" t="s">
        <v>117</v>
      </c>
      <c r="G400" s="79" t="s">
        <v>76</v>
      </c>
      <c r="H400" s="81" t="s">
        <v>1439</v>
      </c>
      <c r="I400" s="83" t="s">
        <v>111</v>
      </c>
      <c r="J400" s="85"/>
      <c r="K400" s="85" t="s">
        <v>112</v>
      </c>
      <c r="L400" s="87" t="s">
        <v>1953</v>
      </c>
    </row>
    <row r="401" spans="1:12" ht="39.75" customHeight="1">
      <c r="A401" s="72"/>
      <c r="B401" s="91"/>
      <c r="C401" s="17">
        <v>26000</v>
      </c>
      <c r="D401" s="26">
        <v>-3.7</v>
      </c>
      <c r="E401" s="76"/>
      <c r="F401" s="78"/>
      <c r="G401" s="80"/>
      <c r="H401" s="82"/>
      <c r="I401" s="84"/>
      <c r="J401" s="86"/>
      <c r="K401" s="86"/>
      <c r="L401" s="88"/>
    </row>
    <row r="402" spans="1:12" ht="39.75" customHeight="1">
      <c r="A402" s="71" t="s">
        <v>507</v>
      </c>
      <c r="B402" s="90" t="s">
        <v>508</v>
      </c>
      <c r="C402" s="20">
        <v>27200</v>
      </c>
      <c r="D402" s="27">
        <f>(C402-C403)/C403*100</f>
        <v>-1.090909090909091</v>
      </c>
      <c r="E402" s="75">
        <v>330</v>
      </c>
      <c r="F402" s="89" t="s">
        <v>84</v>
      </c>
      <c r="G402" s="79" t="s">
        <v>159</v>
      </c>
      <c r="H402" s="81" t="s">
        <v>509</v>
      </c>
      <c r="I402" s="83" t="s">
        <v>510</v>
      </c>
      <c r="J402" s="85" t="s">
        <v>511</v>
      </c>
      <c r="K402" s="85" t="s">
        <v>512</v>
      </c>
      <c r="L402" s="87" t="s">
        <v>1951</v>
      </c>
    </row>
    <row r="403" spans="1:12" ht="39.75" customHeight="1">
      <c r="A403" s="72"/>
      <c r="B403" s="91"/>
      <c r="C403" s="17">
        <v>27500</v>
      </c>
      <c r="D403" s="26">
        <v>-1.8</v>
      </c>
      <c r="E403" s="76"/>
      <c r="F403" s="78"/>
      <c r="G403" s="80"/>
      <c r="H403" s="82"/>
      <c r="I403" s="84"/>
      <c r="J403" s="86"/>
      <c r="K403" s="86"/>
      <c r="L403" s="88"/>
    </row>
    <row r="404" spans="1:12" ht="39.75" customHeight="1">
      <c r="A404" s="71" t="s">
        <v>513</v>
      </c>
      <c r="B404" s="90" t="s">
        <v>514</v>
      </c>
      <c r="C404" s="20">
        <v>35000</v>
      </c>
      <c r="D404" s="27">
        <f>(C404-C405)/C405*100</f>
        <v>-2.7777777777777777</v>
      </c>
      <c r="E404" s="75">
        <v>271</v>
      </c>
      <c r="F404" s="89" t="s">
        <v>117</v>
      </c>
      <c r="G404" s="79" t="s">
        <v>159</v>
      </c>
      <c r="H404" s="81" t="s">
        <v>1956</v>
      </c>
      <c r="I404" s="83" t="s">
        <v>119</v>
      </c>
      <c r="J404" s="85" t="s">
        <v>17</v>
      </c>
      <c r="K404" s="85" t="s">
        <v>120</v>
      </c>
      <c r="L404" s="87" t="s">
        <v>1952</v>
      </c>
    </row>
    <row r="405" spans="1:12" ht="39.75" customHeight="1">
      <c r="A405" s="72"/>
      <c r="B405" s="91"/>
      <c r="C405" s="17">
        <v>36000</v>
      </c>
      <c r="D405" s="26">
        <v>-4</v>
      </c>
      <c r="E405" s="76"/>
      <c r="F405" s="78"/>
      <c r="G405" s="80"/>
      <c r="H405" s="82"/>
      <c r="I405" s="84"/>
      <c r="J405" s="86"/>
      <c r="K405" s="86"/>
      <c r="L405" s="88"/>
    </row>
    <row r="406" spans="1:12" ht="39.75" customHeight="1">
      <c r="A406" s="71" t="s">
        <v>121</v>
      </c>
      <c r="B406" s="90" t="s">
        <v>785</v>
      </c>
      <c r="C406" s="20">
        <v>23800</v>
      </c>
      <c r="D406" s="27">
        <f>(C406-C407)/C407*100</f>
        <v>-2.459016393442623</v>
      </c>
      <c r="E406" s="75">
        <v>210</v>
      </c>
      <c r="F406" s="89" t="s">
        <v>43</v>
      </c>
      <c r="G406" s="79" t="s">
        <v>447</v>
      </c>
      <c r="H406" s="81" t="s">
        <v>2090</v>
      </c>
      <c r="I406" s="83" t="s">
        <v>456</v>
      </c>
      <c r="J406" s="85"/>
      <c r="K406" s="85" t="s">
        <v>457</v>
      </c>
      <c r="L406" s="87" t="s">
        <v>1951</v>
      </c>
    </row>
    <row r="407" spans="1:12" ht="39.75" customHeight="1">
      <c r="A407" s="72"/>
      <c r="B407" s="91"/>
      <c r="C407" s="17">
        <v>24400</v>
      </c>
      <c r="D407" s="26">
        <v>-3.2</v>
      </c>
      <c r="E407" s="76"/>
      <c r="F407" s="78"/>
      <c r="G407" s="80"/>
      <c r="H407" s="82"/>
      <c r="I407" s="84"/>
      <c r="J407" s="86"/>
      <c r="K407" s="86"/>
      <c r="L407" s="88"/>
    </row>
    <row r="408" spans="1:12" ht="39.75" customHeight="1">
      <c r="A408" s="71" t="s">
        <v>458</v>
      </c>
      <c r="B408" s="90" t="s">
        <v>459</v>
      </c>
      <c r="C408" s="20">
        <v>28200</v>
      </c>
      <c r="D408" s="27">
        <f>(C408-C409)/C409*100</f>
        <v>-1.0526315789473684</v>
      </c>
      <c r="E408" s="75">
        <v>214</v>
      </c>
      <c r="F408" s="89" t="s">
        <v>43</v>
      </c>
      <c r="G408" s="79" t="s">
        <v>76</v>
      </c>
      <c r="H408" s="81" t="s">
        <v>460</v>
      </c>
      <c r="I408" s="83" t="s">
        <v>461</v>
      </c>
      <c r="J408" s="85" t="s">
        <v>462</v>
      </c>
      <c r="K408" s="85" t="s">
        <v>463</v>
      </c>
      <c r="L408" s="87" t="s">
        <v>1954</v>
      </c>
    </row>
    <row r="409" spans="1:12" ht="39.75" customHeight="1">
      <c r="A409" s="72"/>
      <c r="B409" s="91"/>
      <c r="C409" s="17">
        <v>28500</v>
      </c>
      <c r="D409" s="26">
        <v>-1.7</v>
      </c>
      <c r="E409" s="76"/>
      <c r="F409" s="78"/>
      <c r="G409" s="80"/>
      <c r="H409" s="82"/>
      <c r="I409" s="84"/>
      <c r="J409" s="86"/>
      <c r="K409" s="86"/>
      <c r="L409" s="88"/>
    </row>
    <row r="410" spans="1:12" ht="39.75" customHeight="1">
      <c r="A410" s="71" t="s">
        <v>464</v>
      </c>
      <c r="B410" s="90" t="s">
        <v>465</v>
      </c>
      <c r="C410" s="20">
        <v>27700</v>
      </c>
      <c r="D410" s="27">
        <f>(C410-C411)/C411*100</f>
        <v>0</v>
      </c>
      <c r="E410" s="75">
        <v>239</v>
      </c>
      <c r="F410" s="83" t="s">
        <v>925</v>
      </c>
      <c r="G410" s="79" t="s">
        <v>76</v>
      </c>
      <c r="H410" s="81" t="s">
        <v>466</v>
      </c>
      <c r="I410" s="83" t="s">
        <v>319</v>
      </c>
      <c r="J410" s="85" t="s">
        <v>113</v>
      </c>
      <c r="K410" s="85" t="s">
        <v>467</v>
      </c>
      <c r="L410" s="87" t="s">
        <v>1955</v>
      </c>
    </row>
    <row r="411" spans="1:12" ht="39.75" customHeight="1">
      <c r="A411" s="72"/>
      <c r="B411" s="91"/>
      <c r="C411" s="17">
        <v>27700</v>
      </c>
      <c r="D411" s="26">
        <v>-1.8</v>
      </c>
      <c r="E411" s="76"/>
      <c r="F411" s="78"/>
      <c r="G411" s="80"/>
      <c r="H411" s="82"/>
      <c r="I411" s="84"/>
      <c r="J411" s="86"/>
      <c r="K411" s="86"/>
      <c r="L411" s="88"/>
    </row>
    <row r="412" spans="1:12" ht="39.75" customHeight="1">
      <c r="A412" s="71" t="s">
        <v>468</v>
      </c>
      <c r="B412" s="90" t="s">
        <v>1867</v>
      </c>
      <c r="C412" s="20">
        <v>22500</v>
      </c>
      <c r="D412" s="27">
        <f>(C412-C413)/C413*100</f>
        <v>-1.3157894736842104</v>
      </c>
      <c r="E412" s="75">
        <v>330</v>
      </c>
      <c r="F412" s="89" t="s">
        <v>40</v>
      </c>
      <c r="G412" s="79" t="s">
        <v>76</v>
      </c>
      <c r="H412" s="81" t="s">
        <v>1868</v>
      </c>
      <c r="I412" s="83" t="s">
        <v>1020</v>
      </c>
      <c r="J412" s="85"/>
      <c r="K412" s="85" t="s">
        <v>1267</v>
      </c>
      <c r="L412" s="87" t="s">
        <v>1953</v>
      </c>
    </row>
    <row r="413" spans="1:12" ht="39.75" customHeight="1">
      <c r="A413" s="72"/>
      <c r="B413" s="91"/>
      <c r="C413" s="17">
        <v>22800</v>
      </c>
      <c r="D413" s="26">
        <v>-1.7</v>
      </c>
      <c r="E413" s="76"/>
      <c r="F413" s="78"/>
      <c r="G413" s="80"/>
      <c r="H413" s="82"/>
      <c r="I413" s="84"/>
      <c r="J413" s="86"/>
      <c r="K413" s="86"/>
      <c r="L413" s="88"/>
    </row>
    <row r="414" spans="1:12" ht="39.75" customHeight="1">
      <c r="A414" s="71" t="s">
        <v>821</v>
      </c>
      <c r="B414" s="90" t="s">
        <v>656</v>
      </c>
      <c r="C414" s="20">
        <v>4900</v>
      </c>
      <c r="D414" s="27">
        <f>(C414-C415)/C415*100</f>
        <v>-2</v>
      </c>
      <c r="E414" s="75">
        <v>233</v>
      </c>
      <c r="F414" s="89" t="s">
        <v>82</v>
      </c>
      <c r="G414" s="79" t="s">
        <v>159</v>
      </c>
      <c r="H414" s="81" t="s">
        <v>1608</v>
      </c>
      <c r="I414" s="83" t="s">
        <v>1268</v>
      </c>
      <c r="J414" s="85" t="s">
        <v>88</v>
      </c>
      <c r="K414" s="85" t="s">
        <v>1269</v>
      </c>
      <c r="L414" s="103" t="s">
        <v>580</v>
      </c>
    </row>
    <row r="415" spans="1:12" ht="39.75" customHeight="1">
      <c r="A415" s="72"/>
      <c r="B415" s="91"/>
      <c r="C415" s="17">
        <v>5000</v>
      </c>
      <c r="D415" s="26">
        <v>-2</v>
      </c>
      <c r="E415" s="76"/>
      <c r="F415" s="78"/>
      <c r="G415" s="80"/>
      <c r="H415" s="82"/>
      <c r="I415" s="84"/>
      <c r="J415" s="86"/>
      <c r="K415" s="86"/>
      <c r="L415" s="104"/>
    </row>
    <row r="416" spans="1:12" ht="39.75" customHeight="1">
      <c r="A416" s="71" t="s">
        <v>1031</v>
      </c>
      <c r="B416" s="90" t="s">
        <v>657</v>
      </c>
      <c r="C416" s="19">
        <v>6800</v>
      </c>
      <c r="D416" s="18">
        <f>(C416-C417)/C417*100</f>
        <v>-1.4492753623188406</v>
      </c>
      <c r="E416" s="75">
        <v>463</v>
      </c>
      <c r="F416" s="89" t="s">
        <v>43</v>
      </c>
      <c r="G416" s="79" t="s">
        <v>159</v>
      </c>
      <c r="H416" s="81" t="s">
        <v>1740</v>
      </c>
      <c r="I416" s="83" t="s">
        <v>1220</v>
      </c>
      <c r="J416" s="85" t="s">
        <v>88</v>
      </c>
      <c r="K416" s="85" t="s">
        <v>489</v>
      </c>
      <c r="L416" s="103" t="s">
        <v>580</v>
      </c>
    </row>
    <row r="417" spans="1:12" ht="39.75" customHeight="1">
      <c r="A417" s="72"/>
      <c r="B417" s="91"/>
      <c r="C417" s="17">
        <v>6900</v>
      </c>
      <c r="D417" s="26">
        <v>-1.4</v>
      </c>
      <c r="E417" s="76"/>
      <c r="F417" s="78"/>
      <c r="G417" s="80"/>
      <c r="H417" s="82"/>
      <c r="I417" s="84"/>
      <c r="J417" s="86"/>
      <c r="K417" s="86"/>
      <c r="L417" s="104"/>
    </row>
    <row r="418" spans="1:12" ht="39.75" customHeight="1">
      <c r="A418" s="71" t="s">
        <v>2161</v>
      </c>
      <c r="B418" s="90" t="s">
        <v>1415</v>
      </c>
      <c r="C418" s="19">
        <v>12200</v>
      </c>
      <c r="D418" s="18">
        <f>(C418-C419)/C419*100</f>
        <v>-1.6129032258064515</v>
      </c>
      <c r="E418" s="75">
        <v>507</v>
      </c>
      <c r="F418" s="89" t="s">
        <v>117</v>
      </c>
      <c r="G418" s="79" t="s">
        <v>76</v>
      </c>
      <c r="H418" s="81" t="s">
        <v>1489</v>
      </c>
      <c r="I418" s="83" t="s">
        <v>1741</v>
      </c>
      <c r="J418" s="85" t="s">
        <v>1718</v>
      </c>
      <c r="K418" s="85" t="s">
        <v>1015</v>
      </c>
      <c r="L418" s="87" t="s">
        <v>615</v>
      </c>
    </row>
    <row r="419" spans="1:12" ht="39.75" customHeight="1" thickBot="1">
      <c r="A419" s="57"/>
      <c r="B419" s="112"/>
      <c r="C419" s="22">
        <v>12400</v>
      </c>
      <c r="D419" s="29">
        <v>-1.6</v>
      </c>
      <c r="E419" s="93"/>
      <c r="F419" s="94"/>
      <c r="G419" s="95"/>
      <c r="H419" s="96"/>
      <c r="I419" s="65"/>
      <c r="J419" s="59"/>
      <c r="K419" s="59"/>
      <c r="L419" s="67"/>
    </row>
    <row r="420" spans="1:12" ht="29.25" customHeight="1">
      <c r="A420" s="30"/>
      <c r="B420" s="38"/>
      <c r="C420" s="32"/>
      <c r="D420" s="33"/>
      <c r="E420" s="34"/>
      <c r="F420" s="40"/>
      <c r="G420" s="35"/>
      <c r="H420" s="36"/>
      <c r="I420" s="30"/>
      <c r="J420" s="37"/>
      <c r="K420" s="37"/>
      <c r="L420" s="37"/>
    </row>
    <row r="421" spans="1:4" ht="21.75" customHeight="1" thickBot="1">
      <c r="A421" s="14" t="s">
        <v>872</v>
      </c>
      <c r="C421" s="15"/>
      <c r="D421" s="15"/>
    </row>
    <row r="422" spans="1:12" s="7" customFormat="1" ht="18.75" customHeight="1">
      <c r="A422" s="8" t="s">
        <v>91</v>
      </c>
      <c r="B422" s="9" t="s">
        <v>1200</v>
      </c>
      <c r="C422" s="54" t="s">
        <v>92</v>
      </c>
      <c r="D422" s="55"/>
      <c r="E422" s="16" t="s">
        <v>93</v>
      </c>
      <c r="F422" s="10" t="s">
        <v>94</v>
      </c>
      <c r="G422" s="11" t="s">
        <v>95</v>
      </c>
      <c r="H422" s="9" t="s">
        <v>96</v>
      </c>
      <c r="I422" s="10" t="s">
        <v>97</v>
      </c>
      <c r="J422" s="10" t="s">
        <v>98</v>
      </c>
      <c r="K422" s="10" t="s">
        <v>99</v>
      </c>
      <c r="L422" s="12" t="s">
        <v>100</v>
      </c>
    </row>
    <row r="423" spans="1:12" ht="18" customHeight="1">
      <c r="A423" s="56" t="s">
        <v>2152</v>
      </c>
      <c r="B423" s="58" t="s">
        <v>597</v>
      </c>
      <c r="C423" s="60" t="s">
        <v>1386</v>
      </c>
      <c r="D423" s="61" t="s">
        <v>1387</v>
      </c>
      <c r="E423" s="63" t="s">
        <v>1760</v>
      </c>
      <c r="F423" s="64" t="s">
        <v>1030</v>
      </c>
      <c r="G423" s="58" t="s">
        <v>672</v>
      </c>
      <c r="H423" s="58" t="s">
        <v>673</v>
      </c>
      <c r="I423" s="58" t="s">
        <v>674</v>
      </c>
      <c r="J423" s="58" t="s">
        <v>1635</v>
      </c>
      <c r="K423" s="58" t="s">
        <v>110</v>
      </c>
      <c r="L423" s="66" t="s">
        <v>1173</v>
      </c>
    </row>
    <row r="424" spans="1:12" ht="18" customHeight="1">
      <c r="A424" s="56"/>
      <c r="B424" s="58"/>
      <c r="C424" s="60"/>
      <c r="D424" s="62"/>
      <c r="E424" s="63"/>
      <c r="F424" s="64"/>
      <c r="G424" s="58"/>
      <c r="H424" s="58"/>
      <c r="I424" s="58"/>
      <c r="J424" s="58"/>
      <c r="K424" s="58"/>
      <c r="L424" s="66"/>
    </row>
    <row r="425" spans="1:12" ht="18" customHeight="1">
      <c r="A425" s="56"/>
      <c r="B425" s="58"/>
      <c r="C425" s="60"/>
      <c r="D425" s="62"/>
      <c r="E425" s="63"/>
      <c r="F425" s="64"/>
      <c r="G425" s="58"/>
      <c r="H425" s="58"/>
      <c r="I425" s="58"/>
      <c r="J425" s="58"/>
      <c r="K425" s="58"/>
      <c r="L425" s="66"/>
    </row>
    <row r="426" spans="1:12" ht="18" customHeight="1">
      <c r="A426" s="56"/>
      <c r="B426" s="58"/>
      <c r="C426" s="60"/>
      <c r="D426" s="62"/>
      <c r="E426" s="63"/>
      <c r="F426" s="64"/>
      <c r="G426" s="58"/>
      <c r="H426" s="58"/>
      <c r="I426" s="58"/>
      <c r="J426" s="58"/>
      <c r="K426" s="58"/>
      <c r="L426" s="66"/>
    </row>
    <row r="427" spans="1:12" ht="18" customHeight="1">
      <c r="A427" s="56"/>
      <c r="B427" s="58"/>
      <c r="C427" s="60"/>
      <c r="D427" s="62"/>
      <c r="E427" s="63"/>
      <c r="F427" s="64"/>
      <c r="G427" s="58"/>
      <c r="H427" s="58"/>
      <c r="I427" s="58"/>
      <c r="J427" s="58"/>
      <c r="K427" s="58"/>
      <c r="L427" s="66"/>
    </row>
    <row r="428" spans="1:12" ht="18" customHeight="1">
      <c r="A428" s="56"/>
      <c r="B428" s="58"/>
      <c r="C428" s="60"/>
      <c r="D428" s="62"/>
      <c r="E428" s="63"/>
      <c r="F428" s="64"/>
      <c r="G428" s="58"/>
      <c r="H428" s="58"/>
      <c r="I428" s="58"/>
      <c r="J428" s="58"/>
      <c r="K428" s="58"/>
      <c r="L428" s="66"/>
    </row>
    <row r="429" spans="1:12" ht="18" customHeight="1">
      <c r="A429" s="56"/>
      <c r="B429" s="58"/>
      <c r="C429" s="60" t="s">
        <v>1174</v>
      </c>
      <c r="D429" s="62" t="s">
        <v>324</v>
      </c>
      <c r="E429" s="63" t="s">
        <v>254</v>
      </c>
      <c r="F429" s="64"/>
      <c r="G429" s="58"/>
      <c r="H429" s="58"/>
      <c r="I429" s="58"/>
      <c r="J429" s="58"/>
      <c r="K429" s="58"/>
      <c r="L429" s="66"/>
    </row>
    <row r="430" spans="1:12" ht="9.75" customHeight="1" thickBot="1">
      <c r="A430" s="57"/>
      <c r="B430" s="59"/>
      <c r="C430" s="68"/>
      <c r="D430" s="69"/>
      <c r="E430" s="70"/>
      <c r="F430" s="65"/>
      <c r="G430" s="59"/>
      <c r="H430" s="59"/>
      <c r="I430" s="59"/>
      <c r="J430" s="59"/>
      <c r="K430" s="59"/>
      <c r="L430" s="67"/>
    </row>
    <row r="431" spans="1:12" ht="39.75" customHeight="1">
      <c r="A431" s="71" t="s">
        <v>2260</v>
      </c>
      <c r="B431" s="90" t="s">
        <v>1416</v>
      </c>
      <c r="C431" s="19">
        <v>13000</v>
      </c>
      <c r="D431" s="18">
        <f>(C431-C432)/C432*100</f>
        <v>0</v>
      </c>
      <c r="E431" s="75">
        <v>899</v>
      </c>
      <c r="F431" s="83" t="s">
        <v>2250</v>
      </c>
      <c r="G431" s="79" t="s">
        <v>76</v>
      </c>
      <c r="H431" s="81" t="s">
        <v>1554</v>
      </c>
      <c r="I431" s="83" t="s">
        <v>1417</v>
      </c>
      <c r="J431" s="85" t="s">
        <v>1452</v>
      </c>
      <c r="K431" s="85" t="s">
        <v>1270</v>
      </c>
      <c r="L431" s="87" t="s">
        <v>615</v>
      </c>
    </row>
    <row r="432" spans="1:12" ht="39.75" customHeight="1">
      <c r="A432" s="72"/>
      <c r="B432" s="91"/>
      <c r="C432" s="17">
        <v>13000</v>
      </c>
      <c r="D432" s="26">
        <v>-3</v>
      </c>
      <c r="E432" s="76"/>
      <c r="F432" s="78"/>
      <c r="G432" s="80"/>
      <c r="H432" s="82"/>
      <c r="I432" s="84"/>
      <c r="J432" s="86"/>
      <c r="K432" s="86"/>
      <c r="L432" s="88"/>
    </row>
    <row r="433" spans="1:12" ht="39.75" customHeight="1">
      <c r="A433" s="71" t="s">
        <v>790</v>
      </c>
      <c r="B433" s="90" t="s">
        <v>277</v>
      </c>
      <c r="C433" s="19">
        <v>17000</v>
      </c>
      <c r="D433" s="18">
        <f>(C433-C434)/C434*100</f>
        <v>0</v>
      </c>
      <c r="E433" s="75">
        <v>201</v>
      </c>
      <c r="F433" s="89" t="s">
        <v>6</v>
      </c>
      <c r="G433" s="79" t="s">
        <v>76</v>
      </c>
      <c r="H433" s="81" t="s">
        <v>1742</v>
      </c>
      <c r="I433" s="83" t="s">
        <v>278</v>
      </c>
      <c r="J433" s="85" t="s">
        <v>1452</v>
      </c>
      <c r="K433" s="85" t="s">
        <v>1271</v>
      </c>
      <c r="L433" s="87" t="s">
        <v>615</v>
      </c>
    </row>
    <row r="434" spans="1:12" ht="39.75" customHeight="1">
      <c r="A434" s="72"/>
      <c r="B434" s="91"/>
      <c r="C434" s="17">
        <v>17000</v>
      </c>
      <c r="D434" s="26">
        <v>-2.9</v>
      </c>
      <c r="E434" s="76"/>
      <c r="F434" s="78"/>
      <c r="G434" s="80"/>
      <c r="H434" s="82"/>
      <c r="I434" s="84"/>
      <c r="J434" s="86"/>
      <c r="K434" s="86"/>
      <c r="L434" s="88"/>
    </row>
    <row r="435" spans="1:12" ht="39.75" customHeight="1">
      <c r="A435" s="71" t="s">
        <v>794</v>
      </c>
      <c r="B435" s="90" t="s">
        <v>279</v>
      </c>
      <c r="C435" s="19">
        <v>19800</v>
      </c>
      <c r="D435" s="18">
        <f>(C435-C436)/C436*100</f>
        <v>-1.9801980198019802</v>
      </c>
      <c r="E435" s="75">
        <v>383</v>
      </c>
      <c r="F435" s="89" t="s">
        <v>117</v>
      </c>
      <c r="G435" s="79" t="s">
        <v>159</v>
      </c>
      <c r="H435" s="81" t="s">
        <v>1175</v>
      </c>
      <c r="I435" s="83" t="s">
        <v>280</v>
      </c>
      <c r="J435" s="85" t="s">
        <v>1452</v>
      </c>
      <c r="K435" s="85" t="s">
        <v>923</v>
      </c>
      <c r="L435" s="87" t="s">
        <v>1957</v>
      </c>
    </row>
    <row r="436" spans="1:12" ht="39.75" customHeight="1">
      <c r="A436" s="72"/>
      <c r="B436" s="91"/>
      <c r="C436" s="17">
        <v>20200</v>
      </c>
      <c r="D436" s="26">
        <v>-1.5</v>
      </c>
      <c r="E436" s="76"/>
      <c r="F436" s="78"/>
      <c r="G436" s="80"/>
      <c r="H436" s="82"/>
      <c r="I436" s="84"/>
      <c r="J436" s="86"/>
      <c r="K436" s="86"/>
      <c r="L436" s="88"/>
    </row>
    <row r="437" spans="1:12" ht="39.75" customHeight="1">
      <c r="A437" s="71" t="s">
        <v>2155</v>
      </c>
      <c r="B437" s="90" t="s">
        <v>285</v>
      </c>
      <c r="C437" s="19">
        <v>13500</v>
      </c>
      <c r="D437" s="18">
        <f>(C437-C438)/C438*100</f>
        <v>-2.1739130434782608</v>
      </c>
      <c r="E437" s="75">
        <v>618</v>
      </c>
      <c r="F437" s="89" t="s">
        <v>6</v>
      </c>
      <c r="G437" s="79" t="s">
        <v>76</v>
      </c>
      <c r="H437" s="81" t="s">
        <v>924</v>
      </c>
      <c r="I437" s="83" t="s">
        <v>281</v>
      </c>
      <c r="J437" s="85" t="s">
        <v>1452</v>
      </c>
      <c r="K437" s="85" t="s">
        <v>490</v>
      </c>
      <c r="L437" s="87" t="s">
        <v>1958</v>
      </c>
    </row>
    <row r="438" spans="1:12" ht="39.75" customHeight="1">
      <c r="A438" s="72"/>
      <c r="B438" s="91"/>
      <c r="C438" s="17">
        <v>13800</v>
      </c>
      <c r="D438" s="26">
        <v>-2.1</v>
      </c>
      <c r="E438" s="76"/>
      <c r="F438" s="78"/>
      <c r="G438" s="80"/>
      <c r="H438" s="82"/>
      <c r="I438" s="84"/>
      <c r="J438" s="86"/>
      <c r="K438" s="86"/>
      <c r="L438" s="88"/>
    </row>
    <row r="439" spans="1:12" ht="39.75" customHeight="1">
      <c r="A439" s="71" t="s">
        <v>1046</v>
      </c>
      <c r="B439" s="90" t="s">
        <v>1421</v>
      </c>
      <c r="C439" s="19">
        <v>8900</v>
      </c>
      <c r="D439" s="18">
        <f>(C439-C440)/C440*100</f>
        <v>-2.197802197802198</v>
      </c>
      <c r="E439" s="75">
        <v>236</v>
      </c>
      <c r="F439" s="89" t="s">
        <v>210</v>
      </c>
      <c r="G439" s="79" t="s">
        <v>159</v>
      </c>
      <c r="H439" s="81" t="s">
        <v>2091</v>
      </c>
      <c r="I439" s="83" t="s">
        <v>1857</v>
      </c>
      <c r="J439" s="85" t="s">
        <v>88</v>
      </c>
      <c r="K439" s="85" t="s">
        <v>289</v>
      </c>
      <c r="L439" s="87" t="s">
        <v>615</v>
      </c>
    </row>
    <row r="440" spans="1:12" ht="39.75" customHeight="1">
      <c r="A440" s="72"/>
      <c r="B440" s="91"/>
      <c r="C440" s="17">
        <v>9100</v>
      </c>
      <c r="D440" s="26">
        <v>-2.2</v>
      </c>
      <c r="E440" s="76"/>
      <c r="F440" s="78"/>
      <c r="G440" s="80"/>
      <c r="H440" s="82"/>
      <c r="I440" s="84"/>
      <c r="J440" s="86"/>
      <c r="K440" s="86"/>
      <c r="L440" s="88"/>
    </row>
    <row r="441" spans="1:12" ht="39.75" customHeight="1">
      <c r="A441" s="71" t="s">
        <v>1161</v>
      </c>
      <c r="B441" s="90" t="s">
        <v>910</v>
      </c>
      <c r="C441" s="19">
        <v>7100</v>
      </c>
      <c r="D441" s="18">
        <f>(C441-C442)/C442*100</f>
        <v>-2.73972602739726</v>
      </c>
      <c r="E441" s="75">
        <v>346</v>
      </c>
      <c r="F441" s="89" t="s">
        <v>117</v>
      </c>
      <c r="G441" s="79" t="s">
        <v>159</v>
      </c>
      <c r="H441" s="81" t="s">
        <v>2139</v>
      </c>
      <c r="I441" s="83" t="s">
        <v>911</v>
      </c>
      <c r="J441" s="85" t="s">
        <v>1498</v>
      </c>
      <c r="K441" s="85" t="s">
        <v>271</v>
      </c>
      <c r="L441" s="103" t="s">
        <v>580</v>
      </c>
    </row>
    <row r="442" spans="1:12" ht="39.75" customHeight="1">
      <c r="A442" s="72"/>
      <c r="B442" s="91"/>
      <c r="C442" s="17">
        <v>7300</v>
      </c>
      <c r="D442" s="26">
        <v>-2.7</v>
      </c>
      <c r="E442" s="76"/>
      <c r="F442" s="78"/>
      <c r="G442" s="80"/>
      <c r="H442" s="82"/>
      <c r="I442" s="84"/>
      <c r="J442" s="86"/>
      <c r="K442" s="86"/>
      <c r="L442" s="104"/>
    </row>
    <row r="443" spans="1:12" ht="39.75" customHeight="1">
      <c r="A443" s="71" t="s">
        <v>290</v>
      </c>
      <c r="B443" s="90" t="s">
        <v>1104</v>
      </c>
      <c r="C443" s="19">
        <v>4400</v>
      </c>
      <c r="D443" s="18">
        <f>(C443-C444)/C444*100</f>
        <v>-2.2222222222222223</v>
      </c>
      <c r="E443" s="75">
        <v>271</v>
      </c>
      <c r="F443" s="89" t="s">
        <v>82</v>
      </c>
      <c r="G443" s="79" t="s">
        <v>76</v>
      </c>
      <c r="H443" s="81" t="s">
        <v>1278</v>
      </c>
      <c r="I443" s="83" t="s">
        <v>789</v>
      </c>
      <c r="J443" s="85" t="s">
        <v>1498</v>
      </c>
      <c r="K443" s="85" t="s">
        <v>1262</v>
      </c>
      <c r="L443" s="103" t="s">
        <v>580</v>
      </c>
    </row>
    <row r="444" spans="1:12" ht="39.75" customHeight="1">
      <c r="A444" s="72"/>
      <c r="B444" s="91"/>
      <c r="C444" s="17">
        <v>4500</v>
      </c>
      <c r="D444" s="26">
        <v>-2.2</v>
      </c>
      <c r="E444" s="76"/>
      <c r="F444" s="78"/>
      <c r="G444" s="80"/>
      <c r="H444" s="82"/>
      <c r="I444" s="84"/>
      <c r="J444" s="86"/>
      <c r="K444" s="86"/>
      <c r="L444" s="104"/>
    </row>
    <row r="445" spans="1:12" ht="39.75" customHeight="1">
      <c r="A445" s="71" t="s">
        <v>2156</v>
      </c>
      <c r="B445" s="90" t="s">
        <v>1105</v>
      </c>
      <c r="C445" s="19">
        <v>3500</v>
      </c>
      <c r="D445" s="18">
        <f>(C445-C446)/C446*100</f>
        <v>-2.7777777777777777</v>
      </c>
      <c r="E445" s="75">
        <v>319</v>
      </c>
      <c r="F445" s="89" t="s">
        <v>84</v>
      </c>
      <c r="G445" s="79" t="s">
        <v>76</v>
      </c>
      <c r="H445" s="81" t="s">
        <v>1646</v>
      </c>
      <c r="I445" s="83" t="s">
        <v>793</v>
      </c>
      <c r="J445" s="85" t="s">
        <v>113</v>
      </c>
      <c r="K445" s="85" t="s">
        <v>291</v>
      </c>
      <c r="L445" s="103" t="s">
        <v>580</v>
      </c>
    </row>
    <row r="446" spans="1:12" ht="39.75" customHeight="1">
      <c r="A446" s="72"/>
      <c r="B446" s="91"/>
      <c r="C446" s="17">
        <v>3600</v>
      </c>
      <c r="D446" s="26">
        <v>-2.7</v>
      </c>
      <c r="E446" s="76"/>
      <c r="F446" s="78"/>
      <c r="G446" s="80"/>
      <c r="H446" s="82"/>
      <c r="I446" s="84"/>
      <c r="J446" s="86"/>
      <c r="K446" s="86"/>
      <c r="L446" s="104"/>
    </row>
    <row r="447" spans="1:12" ht="39.75" customHeight="1">
      <c r="A447" s="71" t="s">
        <v>1720</v>
      </c>
      <c r="B447" s="90" t="s">
        <v>1106</v>
      </c>
      <c r="C447" s="19">
        <v>2500</v>
      </c>
      <c r="D447" s="18">
        <f>(C447-C448)/C448*100</f>
        <v>-3.8461538461538463</v>
      </c>
      <c r="E447" s="75">
        <v>258</v>
      </c>
      <c r="F447" s="89" t="s">
        <v>1138</v>
      </c>
      <c r="G447" s="79" t="s">
        <v>180</v>
      </c>
      <c r="H447" s="81" t="s">
        <v>2092</v>
      </c>
      <c r="I447" s="83" t="s">
        <v>292</v>
      </c>
      <c r="J447" s="85" t="s">
        <v>88</v>
      </c>
      <c r="K447" s="85" t="s">
        <v>293</v>
      </c>
      <c r="L447" s="103" t="s">
        <v>580</v>
      </c>
    </row>
    <row r="448" spans="1:12" ht="39.75" customHeight="1">
      <c r="A448" s="72"/>
      <c r="B448" s="91"/>
      <c r="C448" s="17">
        <v>2600</v>
      </c>
      <c r="D448" s="26">
        <v>-3.7</v>
      </c>
      <c r="E448" s="76"/>
      <c r="F448" s="78"/>
      <c r="G448" s="80"/>
      <c r="H448" s="82"/>
      <c r="I448" s="84"/>
      <c r="J448" s="86"/>
      <c r="K448" s="86"/>
      <c r="L448" s="104"/>
    </row>
    <row r="449" spans="1:12" ht="39.75" customHeight="1">
      <c r="A449" s="56" t="s">
        <v>128</v>
      </c>
      <c r="B449" s="102" t="s">
        <v>37</v>
      </c>
      <c r="C449" s="19">
        <v>11300</v>
      </c>
      <c r="D449" s="18">
        <f>(C449-C450)/C450*100</f>
        <v>-1.7391304347826086</v>
      </c>
      <c r="E449" s="98">
        <v>1657</v>
      </c>
      <c r="F449" s="100" t="s">
        <v>43</v>
      </c>
      <c r="G449" s="101" t="s">
        <v>1869</v>
      </c>
      <c r="H449" s="99" t="s">
        <v>761</v>
      </c>
      <c r="I449" s="64" t="s">
        <v>2338</v>
      </c>
      <c r="J449" s="58"/>
      <c r="K449" s="58" t="s">
        <v>19</v>
      </c>
      <c r="L449" s="66" t="s">
        <v>1959</v>
      </c>
    </row>
    <row r="450" spans="1:12" ht="39.75" customHeight="1">
      <c r="A450" s="56"/>
      <c r="B450" s="102"/>
      <c r="C450" s="21">
        <v>11500</v>
      </c>
      <c r="D450" s="48">
        <v>-2.5</v>
      </c>
      <c r="E450" s="98"/>
      <c r="F450" s="100"/>
      <c r="G450" s="101"/>
      <c r="H450" s="99"/>
      <c r="I450" s="64"/>
      <c r="J450" s="58"/>
      <c r="K450" s="58"/>
      <c r="L450" s="66"/>
    </row>
    <row r="451" spans="1:12" ht="39.75" customHeight="1">
      <c r="A451" s="71" t="s">
        <v>2162</v>
      </c>
      <c r="B451" s="73" t="s">
        <v>762</v>
      </c>
      <c r="C451" s="19">
        <v>55600</v>
      </c>
      <c r="D451" s="18">
        <f>(C451-C452)/C452*100</f>
        <v>-2.456140350877193</v>
      </c>
      <c r="E451" s="75">
        <v>532</v>
      </c>
      <c r="F451" s="89" t="s">
        <v>117</v>
      </c>
      <c r="G451" s="85" t="s">
        <v>2289</v>
      </c>
      <c r="H451" s="81" t="s">
        <v>763</v>
      </c>
      <c r="I451" s="83" t="s">
        <v>764</v>
      </c>
      <c r="J451" s="85" t="s">
        <v>17</v>
      </c>
      <c r="K451" s="85" t="s">
        <v>294</v>
      </c>
      <c r="L451" s="87" t="s">
        <v>1960</v>
      </c>
    </row>
    <row r="452" spans="1:12" ht="39.75" customHeight="1">
      <c r="A452" s="72"/>
      <c r="B452" s="74"/>
      <c r="C452" s="17">
        <v>57000</v>
      </c>
      <c r="D452" s="26">
        <v>-2.7</v>
      </c>
      <c r="E452" s="76"/>
      <c r="F452" s="78"/>
      <c r="G452" s="86"/>
      <c r="H452" s="82"/>
      <c r="I452" s="84"/>
      <c r="J452" s="86"/>
      <c r="K452" s="86"/>
      <c r="L452" s="88"/>
    </row>
    <row r="453" spans="1:12" ht="39.75" customHeight="1">
      <c r="A453" s="71" t="s">
        <v>261</v>
      </c>
      <c r="B453" s="73" t="s">
        <v>765</v>
      </c>
      <c r="C453" s="19">
        <v>44000</v>
      </c>
      <c r="D453" s="18">
        <f>(C453-C454)/C454*100</f>
        <v>-4.3478260869565215</v>
      </c>
      <c r="E453" s="75">
        <v>466</v>
      </c>
      <c r="F453" s="89" t="s">
        <v>766</v>
      </c>
      <c r="G453" s="85" t="s">
        <v>2290</v>
      </c>
      <c r="H453" s="81" t="s">
        <v>1858</v>
      </c>
      <c r="I453" s="83" t="s">
        <v>1875</v>
      </c>
      <c r="J453" s="85" t="s">
        <v>17</v>
      </c>
      <c r="K453" s="85" t="s">
        <v>1876</v>
      </c>
      <c r="L453" s="87" t="s">
        <v>1960</v>
      </c>
    </row>
    <row r="454" spans="1:12" ht="39.75" customHeight="1" thickBot="1">
      <c r="A454" s="57"/>
      <c r="B454" s="92"/>
      <c r="C454" s="22">
        <v>46000</v>
      </c>
      <c r="D454" s="29">
        <v>-4.6</v>
      </c>
      <c r="E454" s="93"/>
      <c r="F454" s="94"/>
      <c r="G454" s="95"/>
      <c r="H454" s="96"/>
      <c r="I454" s="65"/>
      <c r="J454" s="59"/>
      <c r="K454" s="59"/>
      <c r="L454" s="67"/>
    </row>
    <row r="455" spans="1:12" ht="27.75" customHeight="1">
      <c r="A455" s="30"/>
      <c r="B455" s="38"/>
      <c r="C455" s="32"/>
      <c r="D455" s="33"/>
      <c r="E455" s="34"/>
      <c r="F455" s="40"/>
      <c r="G455" s="35"/>
      <c r="H455" s="36"/>
      <c r="I455" s="30"/>
      <c r="J455" s="37"/>
      <c r="K455" s="37"/>
      <c r="L455" s="37"/>
    </row>
    <row r="456" spans="1:4" ht="21.75" customHeight="1" thickBot="1">
      <c r="A456" s="14" t="s">
        <v>548</v>
      </c>
      <c r="C456" s="15"/>
      <c r="D456" s="15"/>
    </row>
    <row r="457" spans="1:12" s="7" customFormat="1" ht="18.75" customHeight="1">
      <c r="A457" s="8" t="s">
        <v>91</v>
      </c>
      <c r="B457" s="9" t="s">
        <v>1200</v>
      </c>
      <c r="C457" s="54" t="s">
        <v>92</v>
      </c>
      <c r="D457" s="55"/>
      <c r="E457" s="16" t="s">
        <v>93</v>
      </c>
      <c r="F457" s="10" t="s">
        <v>94</v>
      </c>
      <c r="G457" s="11" t="s">
        <v>95</v>
      </c>
      <c r="H457" s="9" t="s">
        <v>96</v>
      </c>
      <c r="I457" s="10" t="s">
        <v>97</v>
      </c>
      <c r="J457" s="10" t="s">
        <v>98</v>
      </c>
      <c r="K457" s="10" t="s">
        <v>99</v>
      </c>
      <c r="L457" s="12" t="s">
        <v>100</v>
      </c>
    </row>
    <row r="458" spans="1:12" ht="18" customHeight="1">
      <c r="A458" s="56" t="s">
        <v>2152</v>
      </c>
      <c r="B458" s="58" t="s">
        <v>597</v>
      </c>
      <c r="C458" s="60" t="s">
        <v>1386</v>
      </c>
      <c r="D458" s="61" t="s">
        <v>1387</v>
      </c>
      <c r="E458" s="63" t="s">
        <v>1760</v>
      </c>
      <c r="F458" s="64" t="s">
        <v>1030</v>
      </c>
      <c r="G458" s="58" t="s">
        <v>672</v>
      </c>
      <c r="H458" s="58" t="s">
        <v>673</v>
      </c>
      <c r="I458" s="58" t="s">
        <v>674</v>
      </c>
      <c r="J458" s="58" t="s">
        <v>1635</v>
      </c>
      <c r="K458" s="58" t="s">
        <v>110</v>
      </c>
      <c r="L458" s="66" t="s">
        <v>1173</v>
      </c>
    </row>
    <row r="459" spans="1:12" ht="18" customHeight="1">
      <c r="A459" s="56"/>
      <c r="B459" s="58"/>
      <c r="C459" s="60"/>
      <c r="D459" s="62"/>
      <c r="E459" s="63"/>
      <c r="F459" s="64"/>
      <c r="G459" s="58"/>
      <c r="H459" s="58"/>
      <c r="I459" s="58"/>
      <c r="J459" s="58"/>
      <c r="K459" s="58"/>
      <c r="L459" s="66"/>
    </row>
    <row r="460" spans="1:12" ht="18" customHeight="1">
      <c r="A460" s="56"/>
      <c r="B460" s="58"/>
      <c r="C460" s="60"/>
      <c r="D460" s="62"/>
      <c r="E460" s="63"/>
      <c r="F460" s="64"/>
      <c r="G460" s="58"/>
      <c r="H460" s="58"/>
      <c r="I460" s="58"/>
      <c r="J460" s="58"/>
      <c r="K460" s="58"/>
      <c r="L460" s="66"/>
    </row>
    <row r="461" spans="1:12" ht="18" customHeight="1">
      <c r="A461" s="56"/>
      <c r="B461" s="58"/>
      <c r="C461" s="60"/>
      <c r="D461" s="62"/>
      <c r="E461" s="63"/>
      <c r="F461" s="64"/>
      <c r="G461" s="58"/>
      <c r="H461" s="58"/>
      <c r="I461" s="58"/>
      <c r="J461" s="58"/>
      <c r="K461" s="58"/>
      <c r="L461" s="66"/>
    </row>
    <row r="462" spans="1:12" ht="18" customHeight="1">
      <c r="A462" s="56"/>
      <c r="B462" s="58"/>
      <c r="C462" s="60"/>
      <c r="D462" s="62"/>
      <c r="E462" s="63"/>
      <c r="F462" s="64"/>
      <c r="G462" s="58"/>
      <c r="H462" s="58"/>
      <c r="I462" s="58"/>
      <c r="J462" s="58"/>
      <c r="K462" s="58"/>
      <c r="L462" s="66"/>
    </row>
    <row r="463" spans="1:12" ht="18" customHeight="1">
      <c r="A463" s="56"/>
      <c r="B463" s="58"/>
      <c r="C463" s="60"/>
      <c r="D463" s="62"/>
      <c r="E463" s="63"/>
      <c r="F463" s="64"/>
      <c r="G463" s="58"/>
      <c r="H463" s="58"/>
      <c r="I463" s="58"/>
      <c r="J463" s="58"/>
      <c r="K463" s="58"/>
      <c r="L463" s="66"/>
    </row>
    <row r="464" spans="1:12" ht="18" customHeight="1">
      <c r="A464" s="56"/>
      <c r="B464" s="58"/>
      <c r="C464" s="60" t="s">
        <v>1174</v>
      </c>
      <c r="D464" s="62" t="s">
        <v>324</v>
      </c>
      <c r="E464" s="63" t="s">
        <v>254</v>
      </c>
      <c r="F464" s="64"/>
      <c r="G464" s="58"/>
      <c r="H464" s="58"/>
      <c r="I464" s="58"/>
      <c r="J464" s="58"/>
      <c r="K464" s="58"/>
      <c r="L464" s="66"/>
    </row>
    <row r="465" spans="1:12" ht="9.75" customHeight="1" thickBot="1">
      <c r="A465" s="57"/>
      <c r="B465" s="59"/>
      <c r="C465" s="68"/>
      <c r="D465" s="69"/>
      <c r="E465" s="70"/>
      <c r="F465" s="65"/>
      <c r="G465" s="59"/>
      <c r="H465" s="59"/>
      <c r="I465" s="59"/>
      <c r="J465" s="59"/>
      <c r="K465" s="59"/>
      <c r="L465" s="67"/>
    </row>
    <row r="466" spans="1:12" ht="39.75" customHeight="1">
      <c r="A466" s="71" t="s">
        <v>2163</v>
      </c>
      <c r="B466" s="90" t="s">
        <v>1721</v>
      </c>
      <c r="C466" s="19">
        <v>49500</v>
      </c>
      <c r="D466" s="18">
        <f>(C466-C467)/C467*100</f>
        <v>-1</v>
      </c>
      <c r="E466" s="75">
        <v>323</v>
      </c>
      <c r="F466" s="89" t="s">
        <v>117</v>
      </c>
      <c r="G466" s="85" t="s">
        <v>2291</v>
      </c>
      <c r="H466" s="81" t="s">
        <v>1526</v>
      </c>
      <c r="I466" s="83" t="s">
        <v>1527</v>
      </c>
      <c r="J466" s="85" t="s">
        <v>17</v>
      </c>
      <c r="K466" s="85" t="s">
        <v>1722</v>
      </c>
      <c r="L466" s="87" t="s">
        <v>1961</v>
      </c>
    </row>
    <row r="467" spans="1:12" ht="39.75" customHeight="1">
      <c r="A467" s="72"/>
      <c r="B467" s="91"/>
      <c r="C467" s="17">
        <v>50000</v>
      </c>
      <c r="D467" s="26">
        <v>-2</v>
      </c>
      <c r="E467" s="76"/>
      <c r="F467" s="78"/>
      <c r="G467" s="86"/>
      <c r="H467" s="82"/>
      <c r="I467" s="84"/>
      <c r="J467" s="86"/>
      <c r="K467" s="86"/>
      <c r="L467" s="88"/>
    </row>
    <row r="468" spans="1:12" ht="39.75" customHeight="1">
      <c r="A468" s="71" t="s">
        <v>1618</v>
      </c>
      <c r="B468" s="90" t="s">
        <v>400</v>
      </c>
      <c r="C468" s="19">
        <v>10500</v>
      </c>
      <c r="D468" s="18">
        <f>(C468-C469)/C469*100</f>
        <v>-4.545454545454546</v>
      </c>
      <c r="E468" s="75">
        <v>557</v>
      </c>
      <c r="F468" s="89" t="s">
        <v>84</v>
      </c>
      <c r="G468" s="79" t="s">
        <v>45</v>
      </c>
      <c r="H468" s="81" t="s">
        <v>449</v>
      </c>
      <c r="I468" s="83" t="s">
        <v>1629</v>
      </c>
      <c r="J468" s="85" t="s">
        <v>1498</v>
      </c>
      <c r="K468" s="85" t="s">
        <v>1263</v>
      </c>
      <c r="L468" s="103" t="s">
        <v>580</v>
      </c>
    </row>
    <row r="469" spans="1:12" ht="39.75" customHeight="1">
      <c r="A469" s="72"/>
      <c r="B469" s="91"/>
      <c r="C469" s="17">
        <v>11000</v>
      </c>
      <c r="D469" s="26">
        <v>-4.3</v>
      </c>
      <c r="E469" s="76"/>
      <c r="F469" s="78"/>
      <c r="G469" s="80"/>
      <c r="H469" s="82"/>
      <c r="I469" s="84"/>
      <c r="J469" s="86"/>
      <c r="K469" s="86"/>
      <c r="L469" s="104"/>
    </row>
    <row r="470" spans="1:12" ht="39.75" customHeight="1">
      <c r="A470" s="71" t="s">
        <v>1034</v>
      </c>
      <c r="B470" s="108" t="s">
        <v>398</v>
      </c>
      <c r="C470" s="19">
        <v>18100</v>
      </c>
      <c r="D470" s="18">
        <f>(C470-C471)/C471*100</f>
        <v>-1.092896174863388</v>
      </c>
      <c r="E470" s="75">
        <v>244</v>
      </c>
      <c r="F470" s="83" t="s">
        <v>1743</v>
      </c>
      <c r="G470" s="79" t="s">
        <v>1754</v>
      </c>
      <c r="H470" s="81" t="s">
        <v>2082</v>
      </c>
      <c r="I470" s="83" t="s">
        <v>922</v>
      </c>
      <c r="J470" s="85" t="s">
        <v>1452</v>
      </c>
      <c r="K470" s="85" t="s">
        <v>83</v>
      </c>
      <c r="L470" s="87" t="s">
        <v>615</v>
      </c>
    </row>
    <row r="471" spans="1:12" ht="39.75" customHeight="1">
      <c r="A471" s="72"/>
      <c r="B471" s="109"/>
      <c r="C471" s="17">
        <v>18300</v>
      </c>
      <c r="D471" s="26">
        <v>-3.7</v>
      </c>
      <c r="E471" s="76"/>
      <c r="F471" s="78"/>
      <c r="G471" s="80"/>
      <c r="H471" s="82"/>
      <c r="I471" s="84"/>
      <c r="J471" s="86"/>
      <c r="K471" s="86"/>
      <c r="L471" s="88"/>
    </row>
    <row r="472" spans="1:12" ht="39.75" customHeight="1">
      <c r="A472" s="71" t="s">
        <v>38</v>
      </c>
      <c r="B472" s="108" t="s">
        <v>399</v>
      </c>
      <c r="C472" s="19">
        <v>26600</v>
      </c>
      <c r="D472" s="18">
        <f>(C472-C473)/C473*100</f>
        <v>-3.272727272727273</v>
      </c>
      <c r="E472" s="75">
        <v>112</v>
      </c>
      <c r="F472" s="89" t="s">
        <v>84</v>
      </c>
      <c r="G472" s="85" t="s">
        <v>2292</v>
      </c>
      <c r="H472" s="81" t="s">
        <v>1442</v>
      </c>
      <c r="I472" s="83" t="s">
        <v>295</v>
      </c>
      <c r="J472" s="85" t="s">
        <v>1452</v>
      </c>
      <c r="K472" s="85" t="s">
        <v>85</v>
      </c>
      <c r="L472" s="87" t="s">
        <v>1962</v>
      </c>
    </row>
    <row r="473" spans="1:12" ht="39.75" customHeight="1">
      <c r="A473" s="72"/>
      <c r="B473" s="109"/>
      <c r="C473" s="17">
        <v>27500</v>
      </c>
      <c r="D473" s="26">
        <v>-5.2</v>
      </c>
      <c r="E473" s="76"/>
      <c r="F473" s="78"/>
      <c r="G473" s="80"/>
      <c r="H473" s="82"/>
      <c r="I473" s="84"/>
      <c r="J473" s="86"/>
      <c r="K473" s="86"/>
      <c r="L473" s="88"/>
    </row>
    <row r="474" spans="1:12" ht="39.75" customHeight="1">
      <c r="A474" s="71" t="s">
        <v>637</v>
      </c>
      <c r="B474" s="108" t="s">
        <v>39</v>
      </c>
      <c r="C474" s="19">
        <v>40300</v>
      </c>
      <c r="D474" s="18">
        <f>(C474-C475)/C475*100</f>
        <v>-5.176470588235294</v>
      </c>
      <c r="E474" s="75">
        <v>791</v>
      </c>
      <c r="F474" s="89" t="s">
        <v>84</v>
      </c>
      <c r="G474" s="85" t="s">
        <v>2288</v>
      </c>
      <c r="H474" s="81" t="s">
        <v>1854</v>
      </c>
      <c r="I474" s="83" t="s">
        <v>448</v>
      </c>
      <c r="J474" s="85"/>
      <c r="K474" s="85" t="s">
        <v>86</v>
      </c>
      <c r="L474" s="87" t="s">
        <v>1963</v>
      </c>
    </row>
    <row r="475" spans="1:12" ht="39.75" customHeight="1">
      <c r="A475" s="72"/>
      <c r="B475" s="109"/>
      <c r="C475" s="17">
        <v>42500</v>
      </c>
      <c r="D475" s="26">
        <v>-5.6</v>
      </c>
      <c r="E475" s="76"/>
      <c r="F475" s="78"/>
      <c r="G475" s="80"/>
      <c r="H475" s="82"/>
      <c r="I475" s="84"/>
      <c r="J475" s="86"/>
      <c r="K475" s="86"/>
      <c r="L475" s="88"/>
    </row>
    <row r="476" spans="1:12" ht="39.75" customHeight="1">
      <c r="A476" s="71" t="s">
        <v>2056</v>
      </c>
      <c r="B476" s="108" t="s">
        <v>1964</v>
      </c>
      <c r="C476" s="19">
        <v>34300</v>
      </c>
      <c r="D476" s="18">
        <f>(C476-C477)/C477*100</f>
        <v>-3.3802816901408446</v>
      </c>
      <c r="E476" s="75">
        <v>277</v>
      </c>
      <c r="F476" s="83" t="s">
        <v>1120</v>
      </c>
      <c r="G476" s="85" t="s">
        <v>2293</v>
      </c>
      <c r="H476" s="81" t="s">
        <v>2034</v>
      </c>
      <c r="I476" s="83" t="s">
        <v>1965</v>
      </c>
      <c r="J476" s="85"/>
      <c r="K476" s="85" t="s">
        <v>1966</v>
      </c>
      <c r="L476" s="87" t="s">
        <v>1963</v>
      </c>
    </row>
    <row r="477" spans="1:12" ht="39.75" customHeight="1">
      <c r="A477" s="72"/>
      <c r="B477" s="109"/>
      <c r="C477" s="17">
        <v>35500</v>
      </c>
      <c r="D477" s="49">
        <v>-3.5</v>
      </c>
      <c r="E477" s="76"/>
      <c r="F477" s="84"/>
      <c r="G477" s="86"/>
      <c r="H477" s="82"/>
      <c r="I477" s="84"/>
      <c r="J477" s="86"/>
      <c r="K477" s="86"/>
      <c r="L477" s="88"/>
    </row>
    <row r="478" spans="1:12" ht="39.75" customHeight="1">
      <c r="A478" s="71" t="s">
        <v>850</v>
      </c>
      <c r="B478" s="108" t="s">
        <v>401</v>
      </c>
      <c r="C478" s="19">
        <v>7000</v>
      </c>
      <c r="D478" s="18">
        <f>(C478-C479)/C479*100</f>
        <v>-1.4084507042253522</v>
      </c>
      <c r="E478" s="75">
        <v>33733</v>
      </c>
      <c r="F478" s="89" t="s">
        <v>117</v>
      </c>
      <c r="G478" s="79" t="s">
        <v>594</v>
      </c>
      <c r="H478" s="81" t="s">
        <v>2093</v>
      </c>
      <c r="I478" s="83" t="s">
        <v>87</v>
      </c>
      <c r="J478" s="85" t="s">
        <v>88</v>
      </c>
      <c r="K478" s="85" t="s">
        <v>89</v>
      </c>
      <c r="L478" s="87" t="s">
        <v>1967</v>
      </c>
    </row>
    <row r="479" spans="1:12" ht="39.75" customHeight="1">
      <c r="A479" s="72"/>
      <c r="B479" s="109"/>
      <c r="C479" s="17">
        <v>7100</v>
      </c>
      <c r="D479" s="26">
        <v>-2.7</v>
      </c>
      <c r="E479" s="76"/>
      <c r="F479" s="78"/>
      <c r="G479" s="80"/>
      <c r="H479" s="82"/>
      <c r="I479" s="84"/>
      <c r="J479" s="86"/>
      <c r="K479" s="86"/>
      <c r="L479" s="88"/>
    </row>
    <row r="480" spans="1:12" ht="39.75" customHeight="1">
      <c r="A480" s="71" t="s">
        <v>2274</v>
      </c>
      <c r="B480" s="108" t="s">
        <v>1841</v>
      </c>
      <c r="C480" s="19">
        <v>27500</v>
      </c>
      <c r="D480" s="18">
        <f>(C480-C481)/C481*100</f>
        <v>-1.7857142857142856</v>
      </c>
      <c r="E480" s="75">
        <v>221</v>
      </c>
      <c r="F480" s="89" t="s">
        <v>117</v>
      </c>
      <c r="G480" s="79" t="s">
        <v>76</v>
      </c>
      <c r="H480" s="81" t="s">
        <v>1842</v>
      </c>
      <c r="I480" s="83" t="s">
        <v>620</v>
      </c>
      <c r="J480" s="85" t="s">
        <v>274</v>
      </c>
      <c r="K480" s="85" t="s">
        <v>90</v>
      </c>
      <c r="L480" s="87" t="s">
        <v>1955</v>
      </c>
    </row>
    <row r="481" spans="1:12" ht="39.75" customHeight="1">
      <c r="A481" s="72"/>
      <c r="B481" s="109"/>
      <c r="C481" s="17">
        <v>28000</v>
      </c>
      <c r="D481" s="26">
        <v>-3.4</v>
      </c>
      <c r="E481" s="76"/>
      <c r="F481" s="78"/>
      <c r="G481" s="80"/>
      <c r="H481" s="82"/>
      <c r="I481" s="84"/>
      <c r="J481" s="86"/>
      <c r="K481" s="86"/>
      <c r="L481" s="88"/>
    </row>
    <row r="482" spans="1:12" ht="39.75" customHeight="1">
      <c r="A482" s="71" t="s">
        <v>146</v>
      </c>
      <c r="B482" s="108" t="s">
        <v>621</v>
      </c>
      <c r="C482" s="19">
        <v>19000</v>
      </c>
      <c r="D482" s="18">
        <f>(C482-C483)/C483*100</f>
        <v>-2.564102564102564</v>
      </c>
      <c r="E482" s="75">
        <v>312</v>
      </c>
      <c r="F482" s="89" t="s">
        <v>40</v>
      </c>
      <c r="G482" s="79" t="s">
        <v>622</v>
      </c>
      <c r="H482" s="81" t="s">
        <v>931</v>
      </c>
      <c r="I482" s="83" t="s">
        <v>343</v>
      </c>
      <c r="J482" s="85" t="s">
        <v>1088</v>
      </c>
      <c r="K482" s="85" t="s">
        <v>1610</v>
      </c>
      <c r="L482" s="87" t="s">
        <v>1611</v>
      </c>
    </row>
    <row r="483" spans="1:12" ht="39.75" customHeight="1">
      <c r="A483" s="72"/>
      <c r="B483" s="109"/>
      <c r="C483" s="17">
        <v>19500</v>
      </c>
      <c r="D483" s="26">
        <v>-2.5</v>
      </c>
      <c r="E483" s="76"/>
      <c r="F483" s="78"/>
      <c r="G483" s="80"/>
      <c r="H483" s="82"/>
      <c r="I483" s="84"/>
      <c r="J483" s="86"/>
      <c r="K483" s="86"/>
      <c r="L483" s="88"/>
    </row>
    <row r="484" spans="1:12" ht="39.75" customHeight="1">
      <c r="A484" s="56" t="s">
        <v>1437</v>
      </c>
      <c r="B484" s="102" t="s">
        <v>296</v>
      </c>
      <c r="C484" s="19">
        <v>16600</v>
      </c>
      <c r="D484" s="18">
        <f>(C484-C485)/C485*100</f>
        <v>-1.7751479289940828</v>
      </c>
      <c r="E484" s="98">
        <v>260</v>
      </c>
      <c r="F484" s="100" t="s">
        <v>117</v>
      </c>
      <c r="G484" s="101" t="s">
        <v>1612</v>
      </c>
      <c r="H484" s="99" t="s">
        <v>1613</v>
      </c>
      <c r="I484" s="64" t="s">
        <v>1614</v>
      </c>
      <c r="J484" s="58" t="s">
        <v>113</v>
      </c>
      <c r="K484" s="58" t="s">
        <v>1615</v>
      </c>
      <c r="L484" s="66" t="s">
        <v>1968</v>
      </c>
    </row>
    <row r="485" spans="1:12" ht="39.75" customHeight="1">
      <c r="A485" s="56"/>
      <c r="B485" s="102"/>
      <c r="C485" s="21">
        <v>16900</v>
      </c>
      <c r="D485" s="48">
        <v>-2.9</v>
      </c>
      <c r="E485" s="98"/>
      <c r="F485" s="100"/>
      <c r="G485" s="101"/>
      <c r="H485" s="99"/>
      <c r="I485" s="64"/>
      <c r="J485" s="58"/>
      <c r="K485" s="58"/>
      <c r="L485" s="66"/>
    </row>
    <row r="486" spans="1:12" ht="39.75" customHeight="1">
      <c r="A486" s="71" t="s">
        <v>2164</v>
      </c>
      <c r="B486" s="90" t="s">
        <v>1412</v>
      </c>
      <c r="C486" s="19">
        <v>10100</v>
      </c>
      <c r="D486" s="18">
        <f>(C486-C487)/C487*100</f>
        <v>-0.9803921568627451</v>
      </c>
      <c r="E486" s="75">
        <v>247</v>
      </c>
      <c r="F486" s="89" t="s">
        <v>101</v>
      </c>
      <c r="G486" s="79" t="s">
        <v>159</v>
      </c>
      <c r="H486" s="81" t="s">
        <v>986</v>
      </c>
      <c r="I486" s="83" t="s">
        <v>987</v>
      </c>
      <c r="J486" s="85" t="s">
        <v>988</v>
      </c>
      <c r="K486" s="85" t="s">
        <v>989</v>
      </c>
      <c r="L486" s="87" t="s">
        <v>1611</v>
      </c>
    </row>
    <row r="487" spans="1:12" ht="39.75" customHeight="1">
      <c r="A487" s="72"/>
      <c r="B487" s="91"/>
      <c r="C487" s="17">
        <v>10200</v>
      </c>
      <c r="D487" s="26">
        <v>-1.9</v>
      </c>
      <c r="E487" s="76"/>
      <c r="F487" s="78"/>
      <c r="G487" s="80"/>
      <c r="H487" s="82"/>
      <c r="I487" s="84"/>
      <c r="J487" s="86"/>
      <c r="K487" s="86"/>
      <c r="L487" s="88"/>
    </row>
    <row r="488" spans="1:12" ht="39.75" customHeight="1">
      <c r="A488" s="71" t="s">
        <v>298</v>
      </c>
      <c r="B488" s="90" t="s">
        <v>1352</v>
      </c>
      <c r="C488" s="19">
        <v>12400</v>
      </c>
      <c r="D488" s="18">
        <f>(C488-C489)/C489*100</f>
        <v>-3.125</v>
      </c>
      <c r="E488" s="75">
        <v>298</v>
      </c>
      <c r="F488" s="89" t="s">
        <v>101</v>
      </c>
      <c r="G488" s="79" t="s">
        <v>76</v>
      </c>
      <c r="H488" s="81" t="s">
        <v>1353</v>
      </c>
      <c r="I488" s="83" t="s">
        <v>1354</v>
      </c>
      <c r="J488" s="85" t="s">
        <v>1639</v>
      </c>
      <c r="K488" s="85" t="s">
        <v>1355</v>
      </c>
      <c r="L488" s="87" t="s">
        <v>1611</v>
      </c>
    </row>
    <row r="489" spans="1:12" ht="39.75" customHeight="1" thickBot="1">
      <c r="A489" s="57"/>
      <c r="B489" s="112"/>
      <c r="C489" s="22">
        <v>12800</v>
      </c>
      <c r="D489" s="29">
        <v>-3</v>
      </c>
      <c r="E489" s="93"/>
      <c r="F489" s="94"/>
      <c r="G489" s="95"/>
      <c r="H489" s="96"/>
      <c r="I489" s="65"/>
      <c r="J489" s="59"/>
      <c r="K489" s="59"/>
      <c r="L489" s="67"/>
    </row>
    <row r="490" spans="1:12" ht="24" customHeight="1">
      <c r="A490" s="30"/>
      <c r="B490" s="38"/>
      <c r="C490" s="32"/>
      <c r="D490" s="33"/>
      <c r="E490" s="34"/>
      <c r="F490" s="40"/>
      <c r="G490" s="35"/>
      <c r="H490" s="36"/>
      <c r="I490" s="30"/>
      <c r="J490" s="37"/>
      <c r="K490" s="37"/>
      <c r="L490" s="37"/>
    </row>
    <row r="491" spans="1:4" ht="21.75" customHeight="1" thickBot="1">
      <c r="A491" s="14" t="s">
        <v>549</v>
      </c>
      <c r="C491" s="15"/>
      <c r="D491" s="15"/>
    </row>
    <row r="492" spans="1:12" s="7" customFormat="1" ht="18.75" customHeight="1">
      <c r="A492" s="8" t="s">
        <v>91</v>
      </c>
      <c r="B492" s="9" t="s">
        <v>1200</v>
      </c>
      <c r="C492" s="54" t="s">
        <v>92</v>
      </c>
      <c r="D492" s="55"/>
      <c r="E492" s="16" t="s">
        <v>93</v>
      </c>
      <c r="F492" s="10" t="s">
        <v>94</v>
      </c>
      <c r="G492" s="11" t="s">
        <v>95</v>
      </c>
      <c r="H492" s="9" t="s">
        <v>96</v>
      </c>
      <c r="I492" s="10" t="s">
        <v>97</v>
      </c>
      <c r="J492" s="10" t="s">
        <v>98</v>
      </c>
      <c r="K492" s="10" t="s">
        <v>99</v>
      </c>
      <c r="L492" s="12" t="s">
        <v>100</v>
      </c>
    </row>
    <row r="493" spans="1:12" ht="18" customHeight="1">
      <c r="A493" s="56" t="s">
        <v>2152</v>
      </c>
      <c r="B493" s="58" t="s">
        <v>597</v>
      </c>
      <c r="C493" s="60" t="s">
        <v>1386</v>
      </c>
      <c r="D493" s="61" t="s">
        <v>1387</v>
      </c>
      <c r="E493" s="63" t="s">
        <v>1760</v>
      </c>
      <c r="F493" s="64" t="s">
        <v>1030</v>
      </c>
      <c r="G493" s="58" t="s">
        <v>672</v>
      </c>
      <c r="H493" s="58" t="s">
        <v>673</v>
      </c>
      <c r="I493" s="58" t="s">
        <v>674</v>
      </c>
      <c r="J493" s="58" t="s">
        <v>1635</v>
      </c>
      <c r="K493" s="58" t="s">
        <v>110</v>
      </c>
      <c r="L493" s="66" t="s">
        <v>1173</v>
      </c>
    </row>
    <row r="494" spans="1:12" ht="18" customHeight="1">
      <c r="A494" s="56"/>
      <c r="B494" s="58"/>
      <c r="C494" s="60"/>
      <c r="D494" s="62"/>
      <c r="E494" s="63"/>
      <c r="F494" s="64"/>
      <c r="G494" s="58"/>
      <c r="H494" s="58"/>
      <c r="I494" s="58"/>
      <c r="J494" s="58"/>
      <c r="K494" s="58"/>
      <c r="L494" s="66"/>
    </row>
    <row r="495" spans="1:12" ht="18" customHeight="1">
      <c r="A495" s="56"/>
      <c r="B495" s="58"/>
      <c r="C495" s="60"/>
      <c r="D495" s="62"/>
      <c r="E495" s="63"/>
      <c r="F495" s="64"/>
      <c r="G495" s="58"/>
      <c r="H495" s="58"/>
      <c r="I495" s="58"/>
      <c r="J495" s="58"/>
      <c r="K495" s="58"/>
      <c r="L495" s="66"/>
    </row>
    <row r="496" spans="1:12" ht="18" customHeight="1">
      <c r="A496" s="56"/>
      <c r="B496" s="58"/>
      <c r="C496" s="60"/>
      <c r="D496" s="62"/>
      <c r="E496" s="63"/>
      <c r="F496" s="64"/>
      <c r="G496" s="58"/>
      <c r="H496" s="58"/>
      <c r="I496" s="58"/>
      <c r="J496" s="58"/>
      <c r="K496" s="58"/>
      <c r="L496" s="66"/>
    </row>
    <row r="497" spans="1:12" ht="18" customHeight="1">
      <c r="A497" s="56"/>
      <c r="B497" s="58"/>
      <c r="C497" s="60"/>
      <c r="D497" s="62"/>
      <c r="E497" s="63"/>
      <c r="F497" s="64"/>
      <c r="G497" s="58"/>
      <c r="H497" s="58"/>
      <c r="I497" s="58"/>
      <c r="J497" s="58"/>
      <c r="K497" s="58"/>
      <c r="L497" s="66"/>
    </row>
    <row r="498" spans="1:12" ht="18" customHeight="1">
      <c r="A498" s="56"/>
      <c r="B498" s="58"/>
      <c r="C498" s="60"/>
      <c r="D498" s="62"/>
      <c r="E498" s="63"/>
      <c r="F498" s="64"/>
      <c r="G498" s="58"/>
      <c r="H498" s="58"/>
      <c r="I498" s="58"/>
      <c r="J498" s="58"/>
      <c r="K498" s="58"/>
      <c r="L498" s="66"/>
    </row>
    <row r="499" spans="1:12" ht="18" customHeight="1">
      <c r="A499" s="56"/>
      <c r="B499" s="58"/>
      <c r="C499" s="60" t="s">
        <v>1174</v>
      </c>
      <c r="D499" s="62" t="s">
        <v>324</v>
      </c>
      <c r="E499" s="63" t="s">
        <v>254</v>
      </c>
      <c r="F499" s="64"/>
      <c r="G499" s="58"/>
      <c r="H499" s="58"/>
      <c r="I499" s="58"/>
      <c r="J499" s="58"/>
      <c r="K499" s="58"/>
      <c r="L499" s="66"/>
    </row>
    <row r="500" spans="1:12" ht="9.75" customHeight="1" thickBot="1">
      <c r="A500" s="57"/>
      <c r="B500" s="59"/>
      <c r="C500" s="68"/>
      <c r="D500" s="69"/>
      <c r="E500" s="70"/>
      <c r="F500" s="65"/>
      <c r="G500" s="59"/>
      <c r="H500" s="59"/>
      <c r="I500" s="59"/>
      <c r="J500" s="59"/>
      <c r="K500" s="59"/>
      <c r="L500" s="67"/>
    </row>
    <row r="501" spans="1:12" ht="39.75" customHeight="1">
      <c r="A501" s="71" t="s">
        <v>2339</v>
      </c>
      <c r="B501" s="90" t="s">
        <v>299</v>
      </c>
      <c r="C501" s="19">
        <v>37000</v>
      </c>
      <c r="D501" s="18">
        <f>(C501-C502)/C502*100</f>
        <v>-7.5</v>
      </c>
      <c r="E501" s="75">
        <v>148</v>
      </c>
      <c r="F501" s="89" t="s">
        <v>300</v>
      </c>
      <c r="G501" s="79" t="s">
        <v>403</v>
      </c>
      <c r="H501" s="81" t="s">
        <v>404</v>
      </c>
      <c r="I501" s="83" t="s">
        <v>301</v>
      </c>
      <c r="J501" s="85" t="s">
        <v>113</v>
      </c>
      <c r="K501" s="85" t="s">
        <v>405</v>
      </c>
      <c r="L501" s="87" t="s">
        <v>1969</v>
      </c>
    </row>
    <row r="502" spans="1:12" ht="39.75" customHeight="1">
      <c r="A502" s="72"/>
      <c r="B502" s="91"/>
      <c r="C502" s="17">
        <v>40000</v>
      </c>
      <c r="D502" s="26">
        <v>-9.1</v>
      </c>
      <c r="E502" s="76"/>
      <c r="F502" s="78"/>
      <c r="G502" s="80"/>
      <c r="H502" s="82"/>
      <c r="I502" s="84"/>
      <c r="J502" s="86"/>
      <c r="K502" s="86"/>
      <c r="L502" s="88"/>
    </row>
    <row r="503" spans="1:12" ht="39.75" customHeight="1">
      <c r="A503" s="71" t="s">
        <v>261</v>
      </c>
      <c r="B503" s="108" t="s">
        <v>913</v>
      </c>
      <c r="C503" s="19">
        <v>23500</v>
      </c>
      <c r="D503" s="18">
        <f>(C503-C504)/C504*100</f>
        <v>-2.083333333333333</v>
      </c>
      <c r="E503" s="75">
        <v>1219</v>
      </c>
      <c r="F503" s="83" t="s">
        <v>385</v>
      </c>
      <c r="G503" s="85" t="s">
        <v>2294</v>
      </c>
      <c r="H503" s="81" t="s">
        <v>1232</v>
      </c>
      <c r="I503" s="83" t="s">
        <v>1233</v>
      </c>
      <c r="J503" s="85" t="s">
        <v>113</v>
      </c>
      <c r="K503" s="85" t="s">
        <v>1234</v>
      </c>
      <c r="L503" s="87" t="s">
        <v>1970</v>
      </c>
    </row>
    <row r="504" spans="1:12" ht="39.75" customHeight="1">
      <c r="A504" s="72"/>
      <c r="B504" s="109"/>
      <c r="C504" s="17">
        <v>24000</v>
      </c>
      <c r="D504" s="26">
        <v>-4</v>
      </c>
      <c r="E504" s="76"/>
      <c r="F504" s="78"/>
      <c r="G504" s="86"/>
      <c r="H504" s="82"/>
      <c r="I504" s="84"/>
      <c r="J504" s="86"/>
      <c r="K504" s="86"/>
      <c r="L504" s="88"/>
    </row>
    <row r="505" spans="1:12" ht="39.75" customHeight="1">
      <c r="A505" s="71" t="s">
        <v>850</v>
      </c>
      <c r="B505" s="108" t="s">
        <v>914</v>
      </c>
      <c r="C505" s="19">
        <v>7000</v>
      </c>
      <c r="D505" s="18">
        <f>(C505-C506)/C506*100</f>
        <v>-1.4084507042253522</v>
      </c>
      <c r="E505" s="75">
        <v>12824</v>
      </c>
      <c r="F505" s="89" t="s">
        <v>915</v>
      </c>
      <c r="G505" s="79" t="s">
        <v>440</v>
      </c>
      <c r="H505" s="81" t="s">
        <v>1503</v>
      </c>
      <c r="I505" s="83" t="s">
        <v>20</v>
      </c>
      <c r="J505" s="85" t="s">
        <v>113</v>
      </c>
      <c r="K505" s="85" t="s">
        <v>1773</v>
      </c>
      <c r="L505" s="87" t="s">
        <v>1125</v>
      </c>
    </row>
    <row r="506" spans="1:12" ht="39.75" customHeight="1">
      <c r="A506" s="72"/>
      <c r="B506" s="109"/>
      <c r="C506" s="17">
        <v>7100</v>
      </c>
      <c r="D506" s="26">
        <v>-2.7</v>
      </c>
      <c r="E506" s="76"/>
      <c r="F506" s="78"/>
      <c r="G506" s="80"/>
      <c r="H506" s="82"/>
      <c r="I506" s="84"/>
      <c r="J506" s="86"/>
      <c r="K506" s="86"/>
      <c r="L506" s="88"/>
    </row>
    <row r="507" spans="1:12" ht="39.75" customHeight="1">
      <c r="A507" s="71" t="s">
        <v>1244</v>
      </c>
      <c r="B507" s="108" t="s">
        <v>302</v>
      </c>
      <c r="C507" s="19">
        <v>17000</v>
      </c>
      <c r="D507" s="18">
        <f>(C507-C508)/C508*100</f>
        <v>-2.857142857142857</v>
      </c>
      <c r="E507" s="75">
        <v>276</v>
      </c>
      <c r="F507" s="89" t="s">
        <v>43</v>
      </c>
      <c r="G507" s="79" t="s">
        <v>159</v>
      </c>
      <c r="H507" s="81" t="s">
        <v>1245</v>
      </c>
      <c r="I507" s="83" t="s">
        <v>303</v>
      </c>
      <c r="J507" s="85" t="s">
        <v>88</v>
      </c>
      <c r="K507" s="85" t="s">
        <v>304</v>
      </c>
      <c r="L507" s="87" t="s">
        <v>1971</v>
      </c>
    </row>
    <row r="508" spans="1:12" ht="39.75" customHeight="1">
      <c r="A508" s="72"/>
      <c r="B508" s="109"/>
      <c r="C508" s="17">
        <v>17500</v>
      </c>
      <c r="D508" s="26">
        <v>-3.3</v>
      </c>
      <c r="E508" s="76"/>
      <c r="F508" s="78"/>
      <c r="G508" s="80"/>
      <c r="H508" s="82"/>
      <c r="I508" s="84"/>
      <c r="J508" s="86"/>
      <c r="K508" s="86"/>
      <c r="L508" s="88"/>
    </row>
    <row r="509" spans="1:12" ht="39.75" customHeight="1">
      <c r="A509" s="71" t="s">
        <v>146</v>
      </c>
      <c r="B509" s="108" t="s">
        <v>1247</v>
      </c>
      <c r="C509" s="19">
        <v>22900</v>
      </c>
      <c r="D509" s="18">
        <f>(C509-C510)/C510*100</f>
        <v>-4.583333333333333</v>
      </c>
      <c r="E509" s="75">
        <v>285</v>
      </c>
      <c r="F509" s="89" t="s">
        <v>84</v>
      </c>
      <c r="G509" s="79" t="s">
        <v>76</v>
      </c>
      <c r="H509" s="81" t="s">
        <v>1248</v>
      </c>
      <c r="I509" s="83" t="s">
        <v>916</v>
      </c>
      <c r="J509" s="85" t="s">
        <v>1498</v>
      </c>
      <c r="K509" s="85" t="s">
        <v>687</v>
      </c>
      <c r="L509" s="87" t="s">
        <v>1972</v>
      </c>
    </row>
    <row r="510" spans="1:12" ht="39.75" customHeight="1">
      <c r="A510" s="72"/>
      <c r="B510" s="109"/>
      <c r="C510" s="17">
        <v>24000</v>
      </c>
      <c r="D510" s="26">
        <v>-4.8</v>
      </c>
      <c r="E510" s="76"/>
      <c r="F510" s="78"/>
      <c r="G510" s="80"/>
      <c r="H510" s="82"/>
      <c r="I510" s="84"/>
      <c r="J510" s="86"/>
      <c r="K510" s="86"/>
      <c r="L510" s="88"/>
    </row>
    <row r="511" spans="1:12" ht="39.75" customHeight="1">
      <c r="A511" s="71" t="s">
        <v>1437</v>
      </c>
      <c r="B511" s="108" t="s">
        <v>688</v>
      </c>
      <c r="C511" s="19">
        <v>27000</v>
      </c>
      <c r="D511" s="18">
        <f>(C511-C512)/C512*100</f>
        <v>0</v>
      </c>
      <c r="E511" s="75">
        <v>265</v>
      </c>
      <c r="F511" s="89" t="s">
        <v>43</v>
      </c>
      <c r="G511" s="79" t="s">
        <v>76</v>
      </c>
      <c r="H511" s="81" t="s">
        <v>689</v>
      </c>
      <c r="I511" s="83" t="s">
        <v>343</v>
      </c>
      <c r="J511" s="85" t="s">
        <v>113</v>
      </c>
      <c r="K511" s="85" t="s">
        <v>690</v>
      </c>
      <c r="L511" s="87" t="s">
        <v>1959</v>
      </c>
    </row>
    <row r="512" spans="1:12" ht="39.75" customHeight="1">
      <c r="A512" s="72"/>
      <c r="B512" s="109"/>
      <c r="C512" s="17">
        <v>27000</v>
      </c>
      <c r="D512" s="26">
        <v>-1.8</v>
      </c>
      <c r="E512" s="76"/>
      <c r="F512" s="78"/>
      <c r="G512" s="80"/>
      <c r="H512" s="82"/>
      <c r="I512" s="84"/>
      <c r="J512" s="86"/>
      <c r="K512" s="86"/>
      <c r="L512" s="88"/>
    </row>
    <row r="513" spans="1:12" ht="39.75" customHeight="1">
      <c r="A513" s="71" t="s">
        <v>947</v>
      </c>
      <c r="B513" s="113" t="s">
        <v>971</v>
      </c>
      <c r="C513" s="19">
        <v>24500</v>
      </c>
      <c r="D513" s="18">
        <f>(C513-C514)/C514*100</f>
        <v>-4.296875</v>
      </c>
      <c r="E513" s="75">
        <v>227</v>
      </c>
      <c r="F513" s="89" t="s">
        <v>6</v>
      </c>
      <c r="G513" s="79" t="s">
        <v>159</v>
      </c>
      <c r="H513" s="81" t="s">
        <v>1808</v>
      </c>
      <c r="I513" s="83" t="s">
        <v>368</v>
      </c>
      <c r="J513" s="85" t="s">
        <v>113</v>
      </c>
      <c r="K513" s="85" t="s">
        <v>1809</v>
      </c>
      <c r="L513" s="87" t="s">
        <v>1955</v>
      </c>
    </row>
    <row r="514" spans="1:12" ht="39.75" customHeight="1">
      <c r="A514" s="72"/>
      <c r="B514" s="114"/>
      <c r="C514" s="17">
        <v>25600</v>
      </c>
      <c r="D514" s="26">
        <v>-6.2</v>
      </c>
      <c r="E514" s="76"/>
      <c r="F514" s="78"/>
      <c r="G514" s="80"/>
      <c r="H514" s="82"/>
      <c r="I514" s="84"/>
      <c r="J514" s="86"/>
      <c r="K514" s="86"/>
      <c r="L514" s="88"/>
    </row>
    <row r="515" spans="1:12" ht="39.75" customHeight="1">
      <c r="A515" s="71" t="s">
        <v>125</v>
      </c>
      <c r="B515" s="108" t="s">
        <v>1774</v>
      </c>
      <c r="C515" s="19">
        <v>12800</v>
      </c>
      <c r="D515" s="18">
        <f>(C515-C516)/C516*100</f>
        <v>-1.5384615384615385</v>
      </c>
      <c r="E515" s="75">
        <v>765</v>
      </c>
      <c r="F515" s="89" t="s">
        <v>82</v>
      </c>
      <c r="G515" s="79" t="s">
        <v>159</v>
      </c>
      <c r="H515" s="81" t="s">
        <v>1131</v>
      </c>
      <c r="I515" s="83" t="s">
        <v>1132</v>
      </c>
      <c r="J515" s="85" t="s">
        <v>1133</v>
      </c>
      <c r="K515" s="85" t="s">
        <v>1134</v>
      </c>
      <c r="L515" s="87" t="s">
        <v>1135</v>
      </c>
    </row>
    <row r="516" spans="1:12" ht="39.75" customHeight="1">
      <c r="A516" s="72"/>
      <c r="B516" s="109"/>
      <c r="C516" s="17">
        <v>13000</v>
      </c>
      <c r="D516" s="26">
        <v>-2.3</v>
      </c>
      <c r="E516" s="76"/>
      <c r="F516" s="78"/>
      <c r="G516" s="80"/>
      <c r="H516" s="82"/>
      <c r="I516" s="84"/>
      <c r="J516" s="86"/>
      <c r="K516" s="86"/>
      <c r="L516" s="88"/>
    </row>
    <row r="517" spans="1:12" ht="39.75" customHeight="1">
      <c r="A517" s="56" t="s">
        <v>2142</v>
      </c>
      <c r="B517" s="115" t="s">
        <v>1973</v>
      </c>
      <c r="C517" s="19">
        <v>50000</v>
      </c>
      <c r="D517" s="18">
        <f>(C517-C518)/C518*100</f>
        <v>0</v>
      </c>
      <c r="E517" s="98">
        <v>1004</v>
      </c>
      <c r="F517" s="83" t="s">
        <v>117</v>
      </c>
      <c r="G517" s="58" t="s">
        <v>2295</v>
      </c>
      <c r="H517" s="99" t="s">
        <v>2035</v>
      </c>
      <c r="I517" s="64" t="s">
        <v>1975</v>
      </c>
      <c r="J517" s="58" t="s">
        <v>113</v>
      </c>
      <c r="K517" s="58" t="s">
        <v>1974</v>
      </c>
      <c r="L517" s="66" t="s">
        <v>1976</v>
      </c>
    </row>
    <row r="518" spans="1:12" ht="39.75" customHeight="1">
      <c r="A518" s="56"/>
      <c r="B518" s="115"/>
      <c r="C518" s="21">
        <v>50000</v>
      </c>
      <c r="D518" s="44">
        <v>0</v>
      </c>
      <c r="E518" s="98"/>
      <c r="F518" s="64"/>
      <c r="G518" s="101"/>
      <c r="H518" s="99"/>
      <c r="I518" s="64"/>
      <c r="J518" s="58"/>
      <c r="K518" s="58"/>
      <c r="L518" s="66"/>
    </row>
    <row r="519" spans="1:12" ht="39.75" customHeight="1">
      <c r="A519" s="71" t="s">
        <v>2204</v>
      </c>
      <c r="B519" s="113" t="s">
        <v>363</v>
      </c>
      <c r="C519" s="19">
        <v>35200</v>
      </c>
      <c r="D519" s="18">
        <f>(C519-C520)/C520*100</f>
        <v>-4.864864864864865</v>
      </c>
      <c r="E519" s="75">
        <v>509</v>
      </c>
      <c r="F519" s="89" t="s">
        <v>84</v>
      </c>
      <c r="G519" s="85" t="s">
        <v>2296</v>
      </c>
      <c r="H519" s="81" t="s">
        <v>24</v>
      </c>
      <c r="I519" s="83" t="s">
        <v>369</v>
      </c>
      <c r="J519" s="85" t="s">
        <v>113</v>
      </c>
      <c r="K519" s="85" t="s">
        <v>25</v>
      </c>
      <c r="L519" s="87" t="s">
        <v>1977</v>
      </c>
    </row>
    <row r="520" spans="1:12" ht="39.75" customHeight="1">
      <c r="A520" s="72"/>
      <c r="B520" s="114"/>
      <c r="C520" s="17">
        <v>37000</v>
      </c>
      <c r="D520" s="26">
        <v>-5.1</v>
      </c>
      <c r="E520" s="76"/>
      <c r="F520" s="78"/>
      <c r="G520" s="80"/>
      <c r="H520" s="82"/>
      <c r="I520" s="84"/>
      <c r="J520" s="86"/>
      <c r="K520" s="86"/>
      <c r="L520" s="88"/>
    </row>
    <row r="521" spans="1:12" ht="39.75" customHeight="1">
      <c r="A521" s="71" t="s">
        <v>179</v>
      </c>
      <c r="B521" s="108" t="s">
        <v>370</v>
      </c>
      <c r="C521" s="19">
        <v>31500</v>
      </c>
      <c r="D521" s="18">
        <f>(C521-C522)/C522*100</f>
        <v>-0.6309148264984227</v>
      </c>
      <c r="E521" s="75">
        <v>994</v>
      </c>
      <c r="F521" s="83" t="s">
        <v>1493</v>
      </c>
      <c r="G521" s="85" t="s">
        <v>2294</v>
      </c>
      <c r="H521" s="81" t="s">
        <v>694</v>
      </c>
      <c r="I521" s="83" t="s">
        <v>26</v>
      </c>
      <c r="J521" s="85" t="s">
        <v>27</v>
      </c>
      <c r="K521" s="85" t="s">
        <v>305</v>
      </c>
      <c r="L521" s="87" t="s">
        <v>1978</v>
      </c>
    </row>
    <row r="522" spans="1:12" ht="39.75" customHeight="1">
      <c r="A522" s="72"/>
      <c r="B522" s="109"/>
      <c r="C522" s="17">
        <v>31700</v>
      </c>
      <c r="D522" s="26">
        <v>-1.6</v>
      </c>
      <c r="E522" s="76"/>
      <c r="F522" s="78"/>
      <c r="G522" s="80"/>
      <c r="H522" s="82"/>
      <c r="I522" s="84"/>
      <c r="J522" s="86"/>
      <c r="K522" s="86"/>
      <c r="L522" s="88"/>
    </row>
    <row r="523" spans="1:12" ht="39.75" customHeight="1">
      <c r="A523" s="71" t="s">
        <v>850</v>
      </c>
      <c r="B523" s="108" t="s">
        <v>695</v>
      </c>
      <c r="C523" s="19">
        <v>10400</v>
      </c>
      <c r="D523" s="18">
        <f>(C523-C524)/C524*100</f>
        <v>-2.803738317757009</v>
      </c>
      <c r="E523" s="75">
        <v>14337</v>
      </c>
      <c r="F523" s="83" t="s">
        <v>28</v>
      </c>
      <c r="G523" s="79" t="s">
        <v>440</v>
      </c>
      <c r="H523" s="81" t="s">
        <v>29</v>
      </c>
      <c r="I523" s="83" t="s">
        <v>30</v>
      </c>
      <c r="J523" s="85" t="s">
        <v>1088</v>
      </c>
      <c r="K523" s="85" t="s">
        <v>31</v>
      </c>
      <c r="L523" s="87" t="s">
        <v>1979</v>
      </c>
    </row>
    <row r="524" spans="1:12" ht="39.75" customHeight="1" thickBot="1">
      <c r="A524" s="57"/>
      <c r="B524" s="110"/>
      <c r="C524" s="22">
        <v>10700</v>
      </c>
      <c r="D524" s="29">
        <v>-2.7</v>
      </c>
      <c r="E524" s="93"/>
      <c r="F524" s="94"/>
      <c r="G524" s="95"/>
      <c r="H524" s="96"/>
      <c r="I524" s="65"/>
      <c r="J524" s="59"/>
      <c r="K524" s="59"/>
      <c r="L524" s="67"/>
    </row>
    <row r="525" spans="1:12" ht="27" customHeight="1">
      <c r="A525" s="30"/>
      <c r="B525" s="31"/>
      <c r="C525" s="32"/>
      <c r="D525" s="33"/>
      <c r="E525" s="34"/>
      <c r="F525" s="40"/>
      <c r="G525" s="35"/>
      <c r="H525" s="36"/>
      <c r="I525" s="30"/>
      <c r="J525" s="37"/>
      <c r="K525" s="37"/>
      <c r="L525" s="37"/>
    </row>
    <row r="526" spans="1:4" ht="21.75" customHeight="1" thickBot="1">
      <c r="A526" s="14" t="s">
        <v>2205</v>
      </c>
      <c r="C526" s="15"/>
      <c r="D526" s="15"/>
    </row>
    <row r="527" spans="1:12" s="7" customFormat="1" ht="18.75" customHeight="1">
      <c r="A527" s="8" t="s">
        <v>91</v>
      </c>
      <c r="B527" s="9" t="s">
        <v>1200</v>
      </c>
      <c r="C527" s="54" t="s">
        <v>92</v>
      </c>
      <c r="D527" s="55"/>
      <c r="E527" s="16" t="s">
        <v>93</v>
      </c>
      <c r="F527" s="10" t="s">
        <v>94</v>
      </c>
      <c r="G527" s="11" t="s">
        <v>95</v>
      </c>
      <c r="H527" s="9" t="s">
        <v>96</v>
      </c>
      <c r="I527" s="10" t="s">
        <v>97</v>
      </c>
      <c r="J527" s="10" t="s">
        <v>98</v>
      </c>
      <c r="K527" s="10" t="s">
        <v>99</v>
      </c>
      <c r="L527" s="12" t="s">
        <v>100</v>
      </c>
    </row>
    <row r="528" spans="1:12" ht="18" customHeight="1">
      <c r="A528" s="56" t="s">
        <v>2152</v>
      </c>
      <c r="B528" s="58" t="s">
        <v>597</v>
      </c>
      <c r="C528" s="60" t="s">
        <v>1386</v>
      </c>
      <c r="D528" s="61" t="s">
        <v>1387</v>
      </c>
      <c r="E528" s="63" t="s">
        <v>1760</v>
      </c>
      <c r="F528" s="64" t="s">
        <v>1030</v>
      </c>
      <c r="G528" s="58" t="s">
        <v>672</v>
      </c>
      <c r="H528" s="58" t="s">
        <v>673</v>
      </c>
      <c r="I528" s="58" t="s">
        <v>674</v>
      </c>
      <c r="J528" s="58" t="s">
        <v>1635</v>
      </c>
      <c r="K528" s="58" t="s">
        <v>110</v>
      </c>
      <c r="L528" s="66" t="s">
        <v>1173</v>
      </c>
    </row>
    <row r="529" spans="1:12" ht="18" customHeight="1">
      <c r="A529" s="56"/>
      <c r="B529" s="58"/>
      <c r="C529" s="60"/>
      <c r="D529" s="62"/>
      <c r="E529" s="63"/>
      <c r="F529" s="64"/>
      <c r="G529" s="58"/>
      <c r="H529" s="58"/>
      <c r="I529" s="58"/>
      <c r="J529" s="58"/>
      <c r="K529" s="58"/>
      <c r="L529" s="66"/>
    </row>
    <row r="530" spans="1:12" ht="18" customHeight="1">
      <c r="A530" s="56"/>
      <c r="B530" s="58"/>
      <c r="C530" s="60"/>
      <c r="D530" s="62"/>
      <c r="E530" s="63"/>
      <c r="F530" s="64"/>
      <c r="G530" s="58"/>
      <c r="H530" s="58"/>
      <c r="I530" s="58"/>
      <c r="J530" s="58"/>
      <c r="K530" s="58"/>
      <c r="L530" s="66"/>
    </row>
    <row r="531" spans="1:12" ht="18" customHeight="1">
      <c r="A531" s="56"/>
      <c r="B531" s="58"/>
      <c r="C531" s="60"/>
      <c r="D531" s="62"/>
      <c r="E531" s="63"/>
      <c r="F531" s="64"/>
      <c r="G531" s="58"/>
      <c r="H531" s="58"/>
      <c r="I531" s="58"/>
      <c r="J531" s="58"/>
      <c r="K531" s="58"/>
      <c r="L531" s="66"/>
    </row>
    <row r="532" spans="1:12" ht="18" customHeight="1">
      <c r="A532" s="56"/>
      <c r="B532" s="58"/>
      <c r="C532" s="60"/>
      <c r="D532" s="62"/>
      <c r="E532" s="63"/>
      <c r="F532" s="64"/>
      <c r="G532" s="58"/>
      <c r="H532" s="58"/>
      <c r="I532" s="58"/>
      <c r="J532" s="58"/>
      <c r="K532" s="58"/>
      <c r="L532" s="66"/>
    </row>
    <row r="533" spans="1:12" ht="18" customHeight="1">
      <c r="A533" s="56"/>
      <c r="B533" s="58"/>
      <c r="C533" s="60"/>
      <c r="D533" s="62"/>
      <c r="E533" s="63"/>
      <c r="F533" s="64"/>
      <c r="G533" s="58"/>
      <c r="H533" s="58"/>
      <c r="I533" s="58"/>
      <c r="J533" s="58"/>
      <c r="K533" s="58"/>
      <c r="L533" s="66"/>
    </row>
    <row r="534" spans="1:12" ht="18" customHeight="1">
      <c r="A534" s="56"/>
      <c r="B534" s="58"/>
      <c r="C534" s="60" t="s">
        <v>1174</v>
      </c>
      <c r="D534" s="62" t="s">
        <v>324</v>
      </c>
      <c r="E534" s="63" t="s">
        <v>254</v>
      </c>
      <c r="F534" s="64"/>
      <c r="G534" s="58"/>
      <c r="H534" s="58"/>
      <c r="I534" s="58"/>
      <c r="J534" s="58"/>
      <c r="K534" s="58"/>
      <c r="L534" s="66"/>
    </row>
    <row r="535" spans="1:12" ht="9.75" customHeight="1" thickBot="1">
      <c r="A535" s="57"/>
      <c r="B535" s="59"/>
      <c r="C535" s="68"/>
      <c r="D535" s="69"/>
      <c r="E535" s="70"/>
      <c r="F535" s="65"/>
      <c r="G535" s="59"/>
      <c r="H535" s="59"/>
      <c r="I535" s="59"/>
      <c r="J535" s="59"/>
      <c r="K535" s="59"/>
      <c r="L535" s="67"/>
    </row>
    <row r="536" spans="1:12" ht="39.75" customHeight="1">
      <c r="A536" s="71" t="s">
        <v>32</v>
      </c>
      <c r="B536" s="73" t="s">
        <v>1980</v>
      </c>
      <c r="C536" s="19">
        <v>33700</v>
      </c>
      <c r="D536" s="18">
        <f>(C536-C537)/C537*100</f>
        <v>-0.8823529411764706</v>
      </c>
      <c r="E536" s="75">
        <v>216</v>
      </c>
      <c r="F536" s="89" t="s">
        <v>6</v>
      </c>
      <c r="G536" s="79" t="s">
        <v>76</v>
      </c>
      <c r="H536" s="81" t="s">
        <v>21</v>
      </c>
      <c r="I536" s="83" t="s">
        <v>9</v>
      </c>
      <c r="J536" s="85" t="s">
        <v>113</v>
      </c>
      <c r="K536" s="85" t="s">
        <v>33</v>
      </c>
      <c r="L536" s="87" t="s">
        <v>1968</v>
      </c>
    </row>
    <row r="537" spans="1:12" ht="39.75" customHeight="1">
      <c r="A537" s="72"/>
      <c r="B537" s="74"/>
      <c r="C537" s="17">
        <v>34000</v>
      </c>
      <c r="D537" s="26">
        <v>-1.2</v>
      </c>
      <c r="E537" s="76"/>
      <c r="F537" s="78"/>
      <c r="G537" s="80"/>
      <c r="H537" s="82"/>
      <c r="I537" s="84"/>
      <c r="J537" s="86"/>
      <c r="K537" s="86"/>
      <c r="L537" s="88"/>
    </row>
    <row r="538" spans="1:12" ht="39.75" customHeight="1">
      <c r="A538" s="71" t="s">
        <v>146</v>
      </c>
      <c r="B538" s="113" t="s">
        <v>1524</v>
      </c>
      <c r="C538" s="19">
        <v>22500</v>
      </c>
      <c r="D538" s="18">
        <f>(C538-C539)/C539*100</f>
        <v>-2.1739130434782608</v>
      </c>
      <c r="E538" s="75">
        <v>228</v>
      </c>
      <c r="F538" s="89" t="s">
        <v>82</v>
      </c>
      <c r="G538" s="79" t="s">
        <v>76</v>
      </c>
      <c r="H538" s="81" t="s">
        <v>2094</v>
      </c>
      <c r="I538" s="83" t="s">
        <v>696</v>
      </c>
      <c r="J538" s="85" t="s">
        <v>113</v>
      </c>
      <c r="K538" s="85" t="s">
        <v>697</v>
      </c>
      <c r="L538" s="87" t="s">
        <v>1968</v>
      </c>
    </row>
    <row r="539" spans="1:12" ht="39.75" customHeight="1">
      <c r="A539" s="72"/>
      <c r="B539" s="114"/>
      <c r="C539" s="17">
        <v>23000</v>
      </c>
      <c r="D539" s="26">
        <v>-1.7</v>
      </c>
      <c r="E539" s="76"/>
      <c r="F539" s="78"/>
      <c r="G539" s="80"/>
      <c r="H539" s="82"/>
      <c r="I539" s="84"/>
      <c r="J539" s="86"/>
      <c r="K539" s="86"/>
      <c r="L539" s="88"/>
    </row>
    <row r="540" spans="1:12" ht="39.75" customHeight="1">
      <c r="A540" s="71" t="s">
        <v>157</v>
      </c>
      <c r="B540" s="113" t="s">
        <v>1731</v>
      </c>
      <c r="C540" s="19">
        <v>26300</v>
      </c>
      <c r="D540" s="18">
        <f>(C540-C541)/C541*100</f>
        <v>-1.1278195488721803</v>
      </c>
      <c r="E540" s="75">
        <v>185</v>
      </c>
      <c r="F540" s="83" t="s">
        <v>385</v>
      </c>
      <c r="G540" s="79" t="s">
        <v>76</v>
      </c>
      <c r="H540" s="81" t="s">
        <v>22</v>
      </c>
      <c r="I540" s="83" t="s">
        <v>774</v>
      </c>
      <c r="J540" s="85" t="s">
        <v>88</v>
      </c>
      <c r="K540" s="85" t="s">
        <v>775</v>
      </c>
      <c r="L540" s="87" t="s">
        <v>1981</v>
      </c>
    </row>
    <row r="541" spans="1:12" ht="39.75" customHeight="1">
      <c r="A541" s="72"/>
      <c r="B541" s="114"/>
      <c r="C541" s="17">
        <v>26600</v>
      </c>
      <c r="D541" s="26">
        <v>-1.5</v>
      </c>
      <c r="E541" s="76"/>
      <c r="F541" s="78"/>
      <c r="G541" s="80"/>
      <c r="H541" s="82"/>
      <c r="I541" s="84"/>
      <c r="J541" s="86"/>
      <c r="K541" s="86"/>
      <c r="L541" s="88"/>
    </row>
    <row r="542" spans="1:12" ht="39.75" customHeight="1">
      <c r="A542" s="71" t="s">
        <v>124</v>
      </c>
      <c r="B542" s="113" t="s">
        <v>1777</v>
      </c>
      <c r="C542" s="19">
        <v>30000</v>
      </c>
      <c r="D542" s="18">
        <f>(C542-C543)/C543*100</f>
        <v>-1.639344262295082</v>
      </c>
      <c r="E542" s="75">
        <v>267</v>
      </c>
      <c r="F542" s="89" t="s">
        <v>43</v>
      </c>
      <c r="G542" s="79" t="s">
        <v>76</v>
      </c>
      <c r="H542" s="81" t="s">
        <v>1475</v>
      </c>
      <c r="I542" s="83" t="s">
        <v>1778</v>
      </c>
      <c r="J542" s="85" t="s">
        <v>1696</v>
      </c>
      <c r="K542" s="85" t="s">
        <v>1703</v>
      </c>
      <c r="L542" s="87" t="s">
        <v>1982</v>
      </c>
    </row>
    <row r="543" spans="1:12" ht="39.75" customHeight="1">
      <c r="A543" s="72"/>
      <c r="B543" s="114"/>
      <c r="C543" s="43">
        <v>30500</v>
      </c>
      <c r="D543" s="26">
        <v>-1.6</v>
      </c>
      <c r="E543" s="76"/>
      <c r="F543" s="78"/>
      <c r="G543" s="80"/>
      <c r="H543" s="82"/>
      <c r="I543" s="84"/>
      <c r="J543" s="86"/>
      <c r="K543" s="86"/>
      <c r="L543" s="88"/>
    </row>
    <row r="544" spans="1:12" ht="39.75" customHeight="1">
      <c r="A544" s="71" t="s">
        <v>330</v>
      </c>
      <c r="B544" s="113" t="s">
        <v>1984</v>
      </c>
      <c r="C544" s="19">
        <v>50500</v>
      </c>
      <c r="D544" s="18">
        <f>(C544-C545)/C545*100</f>
        <v>-2.8846153846153846</v>
      </c>
      <c r="E544" s="75">
        <v>266</v>
      </c>
      <c r="F544" s="83" t="s">
        <v>2190</v>
      </c>
      <c r="G544" s="85" t="s">
        <v>2297</v>
      </c>
      <c r="H544" s="81" t="s">
        <v>2095</v>
      </c>
      <c r="I544" s="83" t="s">
        <v>1985</v>
      </c>
      <c r="J544" s="85" t="s">
        <v>1696</v>
      </c>
      <c r="K544" s="85" t="s">
        <v>1986</v>
      </c>
      <c r="L544" s="87" t="s">
        <v>1983</v>
      </c>
    </row>
    <row r="545" spans="1:12" ht="39.75" customHeight="1">
      <c r="A545" s="72"/>
      <c r="B545" s="114"/>
      <c r="C545" s="17">
        <v>52000</v>
      </c>
      <c r="D545" s="26">
        <v>-3.7</v>
      </c>
      <c r="E545" s="76"/>
      <c r="F545" s="78"/>
      <c r="G545" s="80"/>
      <c r="H545" s="82"/>
      <c r="I545" s="84"/>
      <c r="J545" s="86"/>
      <c r="K545" s="86"/>
      <c r="L545" s="88"/>
    </row>
    <row r="546" spans="1:12" ht="39.75" customHeight="1">
      <c r="A546" s="71" t="s">
        <v>850</v>
      </c>
      <c r="B546" s="113" t="s">
        <v>7</v>
      </c>
      <c r="C546" s="19">
        <v>9500</v>
      </c>
      <c r="D546" s="18">
        <f>(C546-C547)/C547*100</f>
        <v>-2.0618556701030926</v>
      </c>
      <c r="E546" s="75">
        <v>3306</v>
      </c>
      <c r="F546" s="83" t="s">
        <v>1493</v>
      </c>
      <c r="G546" s="85" t="s">
        <v>2298</v>
      </c>
      <c r="H546" s="81" t="s">
        <v>596</v>
      </c>
      <c r="I546" s="83" t="s">
        <v>23</v>
      </c>
      <c r="J546" s="85" t="s">
        <v>88</v>
      </c>
      <c r="K546" s="85" t="s">
        <v>306</v>
      </c>
      <c r="L546" s="87" t="s">
        <v>1987</v>
      </c>
    </row>
    <row r="547" spans="1:12" ht="39.75" customHeight="1">
      <c r="A547" s="72"/>
      <c r="B547" s="114"/>
      <c r="C547" s="17">
        <v>9700</v>
      </c>
      <c r="D547" s="26">
        <v>-3</v>
      </c>
      <c r="E547" s="76"/>
      <c r="F547" s="78"/>
      <c r="G547" s="86"/>
      <c r="H547" s="82"/>
      <c r="I547" s="84"/>
      <c r="J547" s="86"/>
      <c r="K547" s="86"/>
      <c r="L547" s="88"/>
    </row>
    <row r="548" spans="1:12" ht="39.75" customHeight="1">
      <c r="A548" s="71" t="s">
        <v>1697</v>
      </c>
      <c r="B548" s="108" t="s">
        <v>584</v>
      </c>
      <c r="C548" s="19">
        <v>32000</v>
      </c>
      <c r="D548" s="18">
        <f>(C548-C549)/C549*100</f>
        <v>0</v>
      </c>
      <c r="E548" s="75">
        <v>235</v>
      </c>
      <c r="F548" s="89" t="s">
        <v>6</v>
      </c>
      <c r="G548" s="79" t="s">
        <v>76</v>
      </c>
      <c r="H548" s="81" t="s">
        <v>938</v>
      </c>
      <c r="I548" s="83" t="s">
        <v>119</v>
      </c>
      <c r="J548" s="85" t="s">
        <v>113</v>
      </c>
      <c r="K548" s="85" t="s">
        <v>772</v>
      </c>
      <c r="L548" s="87" t="s">
        <v>1988</v>
      </c>
    </row>
    <row r="549" spans="1:12" ht="39.75" customHeight="1">
      <c r="A549" s="72"/>
      <c r="B549" s="109"/>
      <c r="C549" s="17">
        <v>32000</v>
      </c>
      <c r="D549" s="26">
        <v>-3</v>
      </c>
      <c r="E549" s="76"/>
      <c r="F549" s="78"/>
      <c r="G549" s="80"/>
      <c r="H549" s="82"/>
      <c r="I549" s="84"/>
      <c r="J549" s="86"/>
      <c r="K549" s="86"/>
      <c r="L549" s="88"/>
    </row>
    <row r="550" spans="1:12" ht="39.75" customHeight="1">
      <c r="A550" s="71" t="s">
        <v>146</v>
      </c>
      <c r="B550" s="108" t="s">
        <v>939</v>
      </c>
      <c r="C550" s="19">
        <v>30000</v>
      </c>
      <c r="D550" s="18">
        <f>(C550-C551)/C551*100</f>
        <v>0</v>
      </c>
      <c r="E550" s="75">
        <v>165</v>
      </c>
      <c r="F550" s="83" t="s">
        <v>1493</v>
      </c>
      <c r="G550" s="79" t="s">
        <v>76</v>
      </c>
      <c r="H550" s="81" t="s">
        <v>72</v>
      </c>
      <c r="I550" s="83" t="s">
        <v>73</v>
      </c>
      <c r="J550" s="85" t="s">
        <v>1517</v>
      </c>
      <c r="K550" s="85" t="s">
        <v>307</v>
      </c>
      <c r="L550" s="87" t="s">
        <v>1957</v>
      </c>
    </row>
    <row r="551" spans="1:12" ht="39.75" customHeight="1">
      <c r="A551" s="72"/>
      <c r="B551" s="109"/>
      <c r="C551" s="17">
        <v>30000</v>
      </c>
      <c r="D551" s="26">
        <v>-1.6</v>
      </c>
      <c r="E551" s="76"/>
      <c r="F551" s="78"/>
      <c r="G551" s="80"/>
      <c r="H551" s="82"/>
      <c r="I551" s="84"/>
      <c r="J551" s="86"/>
      <c r="K551" s="86"/>
      <c r="L551" s="88"/>
    </row>
    <row r="552" spans="1:12" ht="39.75" customHeight="1">
      <c r="A552" s="71" t="s">
        <v>157</v>
      </c>
      <c r="B552" s="108" t="s">
        <v>1518</v>
      </c>
      <c r="C552" s="19">
        <v>31300</v>
      </c>
      <c r="D552" s="18">
        <f>(C552-C553)/C553*100</f>
        <v>-0.3184713375796179</v>
      </c>
      <c r="E552" s="75">
        <v>238</v>
      </c>
      <c r="F552" s="89" t="s">
        <v>40</v>
      </c>
      <c r="G552" s="85" t="s">
        <v>8</v>
      </c>
      <c r="H552" s="81" t="s">
        <v>1519</v>
      </c>
      <c r="I552" s="83" t="s">
        <v>936</v>
      </c>
      <c r="J552" s="85" t="s">
        <v>113</v>
      </c>
      <c r="K552" s="85" t="s">
        <v>773</v>
      </c>
      <c r="L552" s="87" t="s">
        <v>1968</v>
      </c>
    </row>
    <row r="553" spans="1:12" ht="39.75" customHeight="1">
      <c r="A553" s="72"/>
      <c r="B553" s="109"/>
      <c r="C553" s="17">
        <v>31400</v>
      </c>
      <c r="D553" s="26">
        <v>-1.3</v>
      </c>
      <c r="E553" s="76"/>
      <c r="F553" s="78"/>
      <c r="G553" s="86"/>
      <c r="H553" s="82"/>
      <c r="I553" s="84"/>
      <c r="J553" s="86"/>
      <c r="K553" s="86"/>
      <c r="L553" s="88"/>
    </row>
    <row r="554" spans="1:12" ht="39.75" customHeight="1">
      <c r="A554" s="56" t="s">
        <v>2165</v>
      </c>
      <c r="B554" s="111" t="s">
        <v>308</v>
      </c>
      <c r="C554" s="20">
        <v>22100</v>
      </c>
      <c r="D554" s="27">
        <f>(C554-C555)/C555*100</f>
        <v>-2.2123893805309733</v>
      </c>
      <c r="E554" s="98">
        <v>172</v>
      </c>
      <c r="F554" s="100" t="s">
        <v>6</v>
      </c>
      <c r="G554" s="101" t="s">
        <v>76</v>
      </c>
      <c r="H554" s="99" t="s">
        <v>823</v>
      </c>
      <c r="I554" s="64" t="s">
        <v>896</v>
      </c>
      <c r="J554" s="58" t="s">
        <v>113</v>
      </c>
      <c r="K554" s="58" t="s">
        <v>773</v>
      </c>
      <c r="L554" s="66" t="s">
        <v>1989</v>
      </c>
    </row>
    <row r="555" spans="1:12" ht="39.75" customHeight="1">
      <c r="A555" s="72"/>
      <c r="B555" s="109"/>
      <c r="C555" s="17">
        <v>22600</v>
      </c>
      <c r="D555" s="26">
        <v>-2.2</v>
      </c>
      <c r="E555" s="76"/>
      <c r="F555" s="78"/>
      <c r="G555" s="80"/>
      <c r="H555" s="82"/>
      <c r="I555" s="84"/>
      <c r="J555" s="86"/>
      <c r="K555" s="86"/>
      <c r="L555" s="88"/>
    </row>
    <row r="556" spans="1:12" ht="39.75" customHeight="1">
      <c r="A556" s="71" t="s">
        <v>298</v>
      </c>
      <c r="B556" s="108" t="s">
        <v>1311</v>
      </c>
      <c r="C556" s="19">
        <v>8700</v>
      </c>
      <c r="D556" s="18">
        <f>(C556-C557)/C557*100</f>
        <v>-4.395604395604396</v>
      </c>
      <c r="E556" s="75">
        <v>426</v>
      </c>
      <c r="F556" s="89" t="s">
        <v>210</v>
      </c>
      <c r="G556" s="79" t="s">
        <v>76</v>
      </c>
      <c r="H556" s="81" t="s">
        <v>1312</v>
      </c>
      <c r="I556" s="83" t="s">
        <v>1313</v>
      </c>
      <c r="J556" s="85"/>
      <c r="K556" s="85" t="s">
        <v>654</v>
      </c>
      <c r="L556" s="103" t="s">
        <v>580</v>
      </c>
    </row>
    <row r="557" spans="1:12" ht="39.75" customHeight="1">
      <c r="A557" s="72"/>
      <c r="B557" s="109"/>
      <c r="C557" s="17">
        <v>9100</v>
      </c>
      <c r="D557" s="26">
        <v>-5.2</v>
      </c>
      <c r="E557" s="76"/>
      <c r="F557" s="78"/>
      <c r="G557" s="80"/>
      <c r="H557" s="82"/>
      <c r="I557" s="84"/>
      <c r="J557" s="86"/>
      <c r="K557" s="86"/>
      <c r="L557" s="104"/>
    </row>
    <row r="558" spans="1:12" ht="39.75" customHeight="1">
      <c r="A558" s="71" t="s">
        <v>126</v>
      </c>
      <c r="B558" s="108" t="s">
        <v>2222</v>
      </c>
      <c r="C558" s="19">
        <v>21000</v>
      </c>
      <c r="D558" s="52" t="s">
        <v>123</v>
      </c>
      <c r="E558" s="75">
        <v>334</v>
      </c>
      <c r="F558" s="89" t="s">
        <v>2217</v>
      </c>
      <c r="G558" s="79" t="s">
        <v>2223</v>
      </c>
      <c r="H558" s="81" t="s">
        <v>2224</v>
      </c>
      <c r="I558" s="83" t="s">
        <v>2225</v>
      </c>
      <c r="J558" s="85" t="s">
        <v>2226</v>
      </c>
      <c r="K558" s="85" t="s">
        <v>2227</v>
      </c>
      <c r="L558" s="87" t="s">
        <v>1988</v>
      </c>
    </row>
    <row r="559" spans="1:12" ht="39.75" customHeight="1" thickBot="1">
      <c r="A559" s="57"/>
      <c r="B559" s="110"/>
      <c r="C559" s="22" t="s">
        <v>2270</v>
      </c>
      <c r="D559" s="121"/>
      <c r="E559" s="93"/>
      <c r="F559" s="94"/>
      <c r="G559" s="95"/>
      <c r="H559" s="96"/>
      <c r="I559" s="65"/>
      <c r="J559" s="59"/>
      <c r="K559" s="59"/>
      <c r="L559" s="67"/>
    </row>
    <row r="560" spans="1:12" ht="27.75" customHeight="1">
      <c r="A560" s="30"/>
      <c r="B560" s="38"/>
      <c r="C560" s="32"/>
      <c r="D560" s="33"/>
      <c r="E560" s="34"/>
      <c r="F560" s="40"/>
      <c r="G560" s="37"/>
      <c r="H560" s="36"/>
      <c r="I560" s="30"/>
      <c r="J560" s="37"/>
      <c r="K560" s="37"/>
      <c r="L560" s="37"/>
    </row>
    <row r="561" spans="1:4" ht="21.75" customHeight="1" thickBot="1">
      <c r="A561" s="14" t="s">
        <v>550</v>
      </c>
      <c r="C561" s="15"/>
      <c r="D561" s="15"/>
    </row>
    <row r="562" spans="1:12" s="7" customFormat="1" ht="18.75" customHeight="1">
      <c r="A562" s="8" t="s">
        <v>91</v>
      </c>
      <c r="B562" s="9" t="s">
        <v>1200</v>
      </c>
      <c r="C562" s="54" t="s">
        <v>92</v>
      </c>
      <c r="D562" s="55"/>
      <c r="E562" s="16" t="s">
        <v>93</v>
      </c>
      <c r="F562" s="10" t="s">
        <v>94</v>
      </c>
      <c r="G562" s="11" t="s">
        <v>95</v>
      </c>
      <c r="H562" s="9" t="s">
        <v>96</v>
      </c>
      <c r="I562" s="10" t="s">
        <v>97</v>
      </c>
      <c r="J562" s="10" t="s">
        <v>98</v>
      </c>
      <c r="K562" s="10" t="s">
        <v>99</v>
      </c>
      <c r="L562" s="12" t="s">
        <v>100</v>
      </c>
    </row>
    <row r="563" spans="1:12" ht="18" customHeight="1">
      <c r="A563" s="56" t="s">
        <v>2152</v>
      </c>
      <c r="B563" s="58" t="s">
        <v>597</v>
      </c>
      <c r="C563" s="60" t="s">
        <v>1386</v>
      </c>
      <c r="D563" s="61" t="s">
        <v>1387</v>
      </c>
      <c r="E563" s="63" t="s">
        <v>1760</v>
      </c>
      <c r="F563" s="64" t="s">
        <v>1030</v>
      </c>
      <c r="G563" s="58" t="s">
        <v>672</v>
      </c>
      <c r="H563" s="58" t="s">
        <v>673</v>
      </c>
      <c r="I563" s="58" t="s">
        <v>674</v>
      </c>
      <c r="J563" s="58" t="s">
        <v>1635</v>
      </c>
      <c r="K563" s="58" t="s">
        <v>110</v>
      </c>
      <c r="L563" s="66" t="s">
        <v>1173</v>
      </c>
    </row>
    <row r="564" spans="1:12" ht="18" customHeight="1">
      <c r="A564" s="56"/>
      <c r="B564" s="58"/>
      <c r="C564" s="60"/>
      <c r="D564" s="62"/>
      <c r="E564" s="63"/>
      <c r="F564" s="64"/>
      <c r="G564" s="58"/>
      <c r="H564" s="58"/>
      <c r="I564" s="58"/>
      <c r="J564" s="58"/>
      <c r="K564" s="58"/>
      <c r="L564" s="66"/>
    </row>
    <row r="565" spans="1:12" ht="18" customHeight="1">
      <c r="A565" s="56"/>
      <c r="B565" s="58"/>
      <c r="C565" s="60"/>
      <c r="D565" s="62"/>
      <c r="E565" s="63"/>
      <c r="F565" s="64"/>
      <c r="G565" s="58"/>
      <c r="H565" s="58"/>
      <c r="I565" s="58"/>
      <c r="J565" s="58"/>
      <c r="K565" s="58"/>
      <c r="L565" s="66"/>
    </row>
    <row r="566" spans="1:12" ht="18" customHeight="1">
      <c r="A566" s="56"/>
      <c r="B566" s="58"/>
      <c r="C566" s="60"/>
      <c r="D566" s="62"/>
      <c r="E566" s="63"/>
      <c r="F566" s="64"/>
      <c r="G566" s="58"/>
      <c r="H566" s="58"/>
      <c r="I566" s="58"/>
      <c r="J566" s="58"/>
      <c r="K566" s="58"/>
      <c r="L566" s="66"/>
    </row>
    <row r="567" spans="1:12" ht="18" customHeight="1">
      <c r="A567" s="56"/>
      <c r="B567" s="58"/>
      <c r="C567" s="60"/>
      <c r="D567" s="62"/>
      <c r="E567" s="63"/>
      <c r="F567" s="64"/>
      <c r="G567" s="58"/>
      <c r="H567" s="58"/>
      <c r="I567" s="58"/>
      <c r="J567" s="58"/>
      <c r="K567" s="58"/>
      <c r="L567" s="66"/>
    </row>
    <row r="568" spans="1:12" ht="18" customHeight="1">
      <c r="A568" s="56"/>
      <c r="B568" s="58"/>
      <c r="C568" s="60"/>
      <c r="D568" s="62"/>
      <c r="E568" s="63"/>
      <c r="F568" s="64"/>
      <c r="G568" s="58"/>
      <c r="H568" s="58"/>
      <c r="I568" s="58"/>
      <c r="J568" s="58"/>
      <c r="K568" s="58"/>
      <c r="L568" s="66"/>
    </row>
    <row r="569" spans="1:12" ht="18" customHeight="1">
      <c r="A569" s="56"/>
      <c r="B569" s="58"/>
      <c r="C569" s="60" t="s">
        <v>1174</v>
      </c>
      <c r="D569" s="62" t="s">
        <v>324</v>
      </c>
      <c r="E569" s="63" t="s">
        <v>254</v>
      </c>
      <c r="F569" s="64"/>
      <c r="G569" s="58"/>
      <c r="H569" s="58"/>
      <c r="I569" s="58"/>
      <c r="J569" s="58"/>
      <c r="K569" s="58"/>
      <c r="L569" s="66"/>
    </row>
    <row r="570" spans="1:12" ht="9.75" customHeight="1" thickBot="1">
      <c r="A570" s="57"/>
      <c r="B570" s="59"/>
      <c r="C570" s="68"/>
      <c r="D570" s="69"/>
      <c r="E570" s="70"/>
      <c r="F570" s="65"/>
      <c r="G570" s="59"/>
      <c r="H570" s="59"/>
      <c r="I570" s="59"/>
      <c r="J570" s="59"/>
      <c r="K570" s="59"/>
      <c r="L570" s="67"/>
    </row>
    <row r="571" spans="1:12" ht="39.75" customHeight="1">
      <c r="A571" s="71" t="s">
        <v>2261</v>
      </c>
      <c r="B571" s="108" t="s">
        <v>402</v>
      </c>
      <c r="C571" s="19">
        <v>10100</v>
      </c>
      <c r="D571" s="18">
        <f>(C571-C572)/C572*100</f>
        <v>-0.9803921568627451</v>
      </c>
      <c r="E571" s="75">
        <v>1064</v>
      </c>
      <c r="F571" s="89" t="s">
        <v>82</v>
      </c>
      <c r="G571" s="79" t="s">
        <v>76</v>
      </c>
      <c r="H571" s="81" t="s">
        <v>80</v>
      </c>
      <c r="I571" s="83" t="s">
        <v>1336</v>
      </c>
      <c r="J571" s="85" t="s">
        <v>113</v>
      </c>
      <c r="K571" s="85" t="s">
        <v>309</v>
      </c>
      <c r="L571" s="87" t="s">
        <v>1990</v>
      </c>
    </row>
    <row r="572" spans="1:12" ht="39.75" customHeight="1">
      <c r="A572" s="72"/>
      <c r="B572" s="109"/>
      <c r="C572" s="17">
        <v>10200</v>
      </c>
      <c r="D572" s="26">
        <v>-1.9</v>
      </c>
      <c r="E572" s="76"/>
      <c r="F572" s="78"/>
      <c r="G572" s="80"/>
      <c r="H572" s="82"/>
      <c r="I572" s="84"/>
      <c r="J572" s="86"/>
      <c r="K572" s="86"/>
      <c r="L572" s="88"/>
    </row>
    <row r="573" spans="1:12" ht="39.75" customHeight="1">
      <c r="A573" s="71" t="s">
        <v>625</v>
      </c>
      <c r="B573" s="108" t="s">
        <v>1308</v>
      </c>
      <c r="C573" s="19">
        <v>8700</v>
      </c>
      <c r="D573" s="18">
        <f>(C573-C574)/C574*100</f>
        <v>-1.1363636363636365</v>
      </c>
      <c r="E573" s="75">
        <v>384</v>
      </c>
      <c r="F573" s="89" t="s">
        <v>82</v>
      </c>
      <c r="G573" s="79" t="s">
        <v>76</v>
      </c>
      <c r="H573" s="81" t="s">
        <v>1075</v>
      </c>
      <c r="I573" s="83" t="s">
        <v>1813</v>
      </c>
      <c r="J573" s="85" t="s">
        <v>310</v>
      </c>
      <c r="K573" s="85" t="s">
        <v>953</v>
      </c>
      <c r="L573" s="103" t="s">
        <v>580</v>
      </c>
    </row>
    <row r="574" spans="1:12" ht="39.75" customHeight="1">
      <c r="A574" s="72"/>
      <c r="B574" s="109"/>
      <c r="C574" s="17">
        <v>8800</v>
      </c>
      <c r="D574" s="26">
        <v>-2.2</v>
      </c>
      <c r="E574" s="76"/>
      <c r="F574" s="78"/>
      <c r="G574" s="80"/>
      <c r="H574" s="82"/>
      <c r="I574" s="84"/>
      <c r="J574" s="86"/>
      <c r="K574" s="86"/>
      <c r="L574" s="104"/>
    </row>
    <row r="575" spans="1:12" ht="39.75" customHeight="1">
      <c r="A575" s="71" t="s">
        <v>820</v>
      </c>
      <c r="B575" s="108" t="s">
        <v>1309</v>
      </c>
      <c r="C575" s="19">
        <v>5600</v>
      </c>
      <c r="D575" s="18">
        <f>(C575-C576)/C576*100</f>
        <v>-3.4482758620689653</v>
      </c>
      <c r="E575" s="75">
        <v>396</v>
      </c>
      <c r="F575" s="89" t="s">
        <v>6</v>
      </c>
      <c r="G575" s="79" t="s">
        <v>76</v>
      </c>
      <c r="H575" s="81" t="s">
        <v>713</v>
      </c>
      <c r="I575" s="83" t="s">
        <v>1076</v>
      </c>
      <c r="J575" s="85" t="s">
        <v>1616</v>
      </c>
      <c r="K575" s="85" t="s">
        <v>1058</v>
      </c>
      <c r="L575" s="103" t="s">
        <v>580</v>
      </c>
    </row>
    <row r="576" spans="1:12" ht="39.75" customHeight="1">
      <c r="A576" s="72"/>
      <c r="B576" s="109"/>
      <c r="C576" s="17">
        <v>5800</v>
      </c>
      <c r="D576" s="26">
        <v>-1.7</v>
      </c>
      <c r="E576" s="76"/>
      <c r="F576" s="78"/>
      <c r="G576" s="80"/>
      <c r="H576" s="82"/>
      <c r="I576" s="84"/>
      <c r="J576" s="86"/>
      <c r="K576" s="86"/>
      <c r="L576" s="104"/>
    </row>
    <row r="577" spans="1:12" ht="39.75" customHeight="1">
      <c r="A577" s="71" t="s">
        <v>821</v>
      </c>
      <c r="B577" s="108" t="s">
        <v>1310</v>
      </c>
      <c r="C577" s="19">
        <v>6500</v>
      </c>
      <c r="D577" s="18">
        <f>(C577-C578)/C578*100</f>
        <v>-1.5151515151515151</v>
      </c>
      <c r="E577" s="75">
        <v>737</v>
      </c>
      <c r="F577" s="89" t="s">
        <v>40</v>
      </c>
      <c r="G577" s="79" t="s">
        <v>159</v>
      </c>
      <c r="H577" s="81" t="s">
        <v>1707</v>
      </c>
      <c r="I577" s="83" t="s">
        <v>1628</v>
      </c>
      <c r="J577" s="85" t="s">
        <v>1616</v>
      </c>
      <c r="K577" s="85" t="s">
        <v>954</v>
      </c>
      <c r="L577" s="103" t="s">
        <v>580</v>
      </c>
    </row>
    <row r="578" spans="1:12" ht="39.75" customHeight="1">
      <c r="A578" s="72"/>
      <c r="B578" s="109"/>
      <c r="C578" s="17">
        <v>6600</v>
      </c>
      <c r="D578" s="26">
        <v>-1.5</v>
      </c>
      <c r="E578" s="76"/>
      <c r="F578" s="78"/>
      <c r="G578" s="80"/>
      <c r="H578" s="82"/>
      <c r="I578" s="84"/>
      <c r="J578" s="86"/>
      <c r="K578" s="86"/>
      <c r="L578" s="104"/>
    </row>
    <row r="579" spans="1:12" ht="39.75" customHeight="1">
      <c r="A579" s="71" t="s">
        <v>128</v>
      </c>
      <c r="B579" s="108" t="s">
        <v>897</v>
      </c>
      <c r="C579" s="19">
        <v>8800</v>
      </c>
      <c r="D579" s="18">
        <f>(C579-C580)/C580*100</f>
        <v>-2.2222222222222223</v>
      </c>
      <c r="E579" s="75">
        <v>872</v>
      </c>
      <c r="F579" s="83" t="s">
        <v>824</v>
      </c>
      <c r="G579" s="79" t="s">
        <v>373</v>
      </c>
      <c r="H579" s="81" t="s">
        <v>825</v>
      </c>
      <c r="I579" s="83"/>
      <c r="J579" s="85" t="s">
        <v>113</v>
      </c>
      <c r="K579" s="85" t="s">
        <v>286</v>
      </c>
      <c r="L579" s="87" t="s">
        <v>1991</v>
      </c>
    </row>
    <row r="580" spans="1:12" ht="39.75" customHeight="1">
      <c r="A580" s="72"/>
      <c r="B580" s="109"/>
      <c r="C580" s="17">
        <v>9000</v>
      </c>
      <c r="D580" s="26">
        <v>-3.2</v>
      </c>
      <c r="E580" s="76"/>
      <c r="F580" s="78"/>
      <c r="G580" s="80"/>
      <c r="H580" s="82"/>
      <c r="I580" s="84"/>
      <c r="J580" s="86"/>
      <c r="K580" s="86"/>
      <c r="L580" s="88"/>
    </row>
    <row r="581" spans="1:12" ht="39.75" customHeight="1">
      <c r="A581" s="71" t="s">
        <v>330</v>
      </c>
      <c r="B581" s="108" t="s">
        <v>1745</v>
      </c>
      <c r="C581" s="19">
        <v>53500</v>
      </c>
      <c r="D581" s="18">
        <f>(C581-C582)/C582*100</f>
        <v>-0.9259259259259258</v>
      </c>
      <c r="E581" s="75">
        <v>328</v>
      </c>
      <c r="F581" s="89" t="s">
        <v>117</v>
      </c>
      <c r="G581" s="79" t="s">
        <v>1449</v>
      </c>
      <c r="H581" s="81" t="s">
        <v>498</v>
      </c>
      <c r="I581" s="83" t="s">
        <v>499</v>
      </c>
      <c r="J581" s="85" t="s">
        <v>113</v>
      </c>
      <c r="K581" s="85" t="s">
        <v>1177</v>
      </c>
      <c r="L581" s="87" t="s">
        <v>1992</v>
      </c>
    </row>
    <row r="582" spans="1:12" ht="39.75" customHeight="1">
      <c r="A582" s="72"/>
      <c r="B582" s="109"/>
      <c r="C582" s="17">
        <v>54000</v>
      </c>
      <c r="D582" s="26">
        <v>-3.6</v>
      </c>
      <c r="E582" s="76"/>
      <c r="F582" s="78"/>
      <c r="G582" s="80"/>
      <c r="H582" s="82"/>
      <c r="I582" s="84"/>
      <c r="J582" s="86"/>
      <c r="K582" s="86"/>
      <c r="L582" s="88"/>
    </row>
    <row r="583" spans="1:12" ht="39.75" customHeight="1">
      <c r="A583" s="71" t="s">
        <v>261</v>
      </c>
      <c r="B583" s="108" t="s">
        <v>1314</v>
      </c>
      <c r="C583" s="19">
        <v>15500</v>
      </c>
      <c r="D583" s="18">
        <f>(C583-C584)/C584*100</f>
        <v>-3.125</v>
      </c>
      <c r="E583" s="75">
        <v>954</v>
      </c>
      <c r="F583" s="83" t="s">
        <v>641</v>
      </c>
      <c r="G583" s="85" t="s">
        <v>10</v>
      </c>
      <c r="H583" s="81" t="s">
        <v>1178</v>
      </c>
      <c r="I583" s="83" t="s">
        <v>1077</v>
      </c>
      <c r="J583" s="85" t="s">
        <v>310</v>
      </c>
      <c r="K583" s="85" t="s">
        <v>1261</v>
      </c>
      <c r="L583" s="103" t="s">
        <v>580</v>
      </c>
    </row>
    <row r="584" spans="1:12" ht="39.75" customHeight="1">
      <c r="A584" s="72"/>
      <c r="B584" s="109"/>
      <c r="C584" s="17">
        <v>16000</v>
      </c>
      <c r="D584" s="26">
        <v>-3.6</v>
      </c>
      <c r="E584" s="76"/>
      <c r="F584" s="78"/>
      <c r="G584" s="86"/>
      <c r="H584" s="82"/>
      <c r="I584" s="84"/>
      <c r="J584" s="86"/>
      <c r="K584" s="86"/>
      <c r="L584" s="104"/>
    </row>
    <row r="585" spans="1:12" ht="39.75" customHeight="1">
      <c r="A585" s="56" t="s">
        <v>179</v>
      </c>
      <c r="B585" s="111" t="s">
        <v>287</v>
      </c>
      <c r="C585" s="19">
        <v>40000</v>
      </c>
      <c r="D585" s="18">
        <f>(C585-C586)/C586*100</f>
        <v>0</v>
      </c>
      <c r="E585" s="98">
        <v>2589</v>
      </c>
      <c r="F585" s="64" t="s">
        <v>385</v>
      </c>
      <c r="G585" s="58" t="s">
        <v>2299</v>
      </c>
      <c r="H585" s="99" t="s">
        <v>2340</v>
      </c>
      <c r="I585" s="64" t="s">
        <v>194</v>
      </c>
      <c r="J585" s="58" t="s">
        <v>113</v>
      </c>
      <c r="K585" s="58" t="s">
        <v>288</v>
      </c>
      <c r="L585" s="66" t="s">
        <v>1970</v>
      </c>
    </row>
    <row r="586" spans="1:12" ht="39.75" customHeight="1">
      <c r="A586" s="56"/>
      <c r="B586" s="111"/>
      <c r="C586" s="21">
        <v>40000</v>
      </c>
      <c r="D586" s="48">
        <v>-2.4</v>
      </c>
      <c r="E586" s="98"/>
      <c r="F586" s="100"/>
      <c r="G586" s="101"/>
      <c r="H586" s="99"/>
      <c r="I586" s="64"/>
      <c r="J586" s="58"/>
      <c r="K586" s="58"/>
      <c r="L586" s="66"/>
    </row>
    <row r="587" spans="1:12" ht="39.75" customHeight="1">
      <c r="A587" s="71" t="s">
        <v>2167</v>
      </c>
      <c r="B587" s="108" t="s">
        <v>585</v>
      </c>
      <c r="C587" s="19">
        <v>8900</v>
      </c>
      <c r="D587" s="18">
        <f>(C587-C588)/C588*100</f>
        <v>-2.197802197802198</v>
      </c>
      <c r="E587" s="75">
        <v>1374</v>
      </c>
      <c r="F587" s="89" t="s">
        <v>117</v>
      </c>
      <c r="G587" s="85" t="s">
        <v>1318</v>
      </c>
      <c r="H587" s="81" t="s">
        <v>1373</v>
      </c>
      <c r="I587" s="83" t="s">
        <v>1374</v>
      </c>
      <c r="J587" s="85" t="s">
        <v>88</v>
      </c>
      <c r="K587" s="85" t="s">
        <v>1375</v>
      </c>
      <c r="L587" s="87" t="s">
        <v>1967</v>
      </c>
    </row>
    <row r="588" spans="1:12" ht="39.75" customHeight="1">
      <c r="A588" s="72"/>
      <c r="B588" s="109"/>
      <c r="C588" s="17">
        <v>9100</v>
      </c>
      <c r="D588" s="26">
        <v>-3.2</v>
      </c>
      <c r="E588" s="76"/>
      <c r="F588" s="78"/>
      <c r="G588" s="80"/>
      <c r="H588" s="82"/>
      <c r="I588" s="84"/>
      <c r="J588" s="86"/>
      <c r="K588" s="86"/>
      <c r="L588" s="88"/>
    </row>
    <row r="589" spans="1:12" ht="39.75" customHeight="1">
      <c r="A589" s="71" t="s">
        <v>631</v>
      </c>
      <c r="B589" s="108" t="s">
        <v>1793</v>
      </c>
      <c r="C589" s="19">
        <v>28000</v>
      </c>
      <c r="D589" s="18">
        <f>(C589-C590)/C590*100</f>
        <v>-1.7543859649122806</v>
      </c>
      <c r="E589" s="75">
        <v>307</v>
      </c>
      <c r="F589" s="89" t="s">
        <v>40</v>
      </c>
      <c r="G589" s="79" t="s">
        <v>76</v>
      </c>
      <c r="H589" s="81" t="s">
        <v>1794</v>
      </c>
      <c r="I589" s="83" t="s">
        <v>343</v>
      </c>
      <c r="J589" s="85" t="s">
        <v>420</v>
      </c>
      <c r="K589" s="85" t="s">
        <v>632</v>
      </c>
      <c r="L589" s="87" t="s">
        <v>1968</v>
      </c>
    </row>
    <row r="590" spans="1:12" ht="39.75" customHeight="1">
      <c r="A590" s="72"/>
      <c r="B590" s="109"/>
      <c r="C590" s="17">
        <v>28500</v>
      </c>
      <c r="D590" s="26">
        <v>-2.7</v>
      </c>
      <c r="E590" s="76"/>
      <c r="F590" s="78"/>
      <c r="G590" s="80"/>
      <c r="H590" s="82"/>
      <c r="I590" s="84"/>
      <c r="J590" s="86"/>
      <c r="K590" s="86"/>
      <c r="L590" s="88"/>
    </row>
    <row r="591" spans="1:12" ht="39.75" customHeight="1">
      <c r="A591" s="71" t="s">
        <v>146</v>
      </c>
      <c r="B591" s="113" t="s">
        <v>718</v>
      </c>
      <c r="C591" s="19">
        <v>26900</v>
      </c>
      <c r="D591" s="18">
        <f>(C591-C592)/C592*100</f>
        <v>-1.465201465201465</v>
      </c>
      <c r="E591" s="75">
        <v>243</v>
      </c>
      <c r="F591" s="83" t="s">
        <v>43</v>
      </c>
      <c r="G591" s="79" t="s">
        <v>76</v>
      </c>
      <c r="H591" s="81" t="s">
        <v>719</v>
      </c>
      <c r="I591" s="83" t="s">
        <v>1207</v>
      </c>
      <c r="J591" s="85" t="s">
        <v>420</v>
      </c>
      <c r="K591" s="85" t="s">
        <v>1017</v>
      </c>
      <c r="L591" s="87" t="s">
        <v>1991</v>
      </c>
    </row>
    <row r="592" spans="1:12" ht="39.75" customHeight="1">
      <c r="A592" s="72"/>
      <c r="B592" s="114"/>
      <c r="C592" s="17">
        <v>27300</v>
      </c>
      <c r="D592" s="26">
        <v>-2.5</v>
      </c>
      <c r="E592" s="76"/>
      <c r="F592" s="78"/>
      <c r="G592" s="80"/>
      <c r="H592" s="82"/>
      <c r="I592" s="84"/>
      <c r="J592" s="86"/>
      <c r="K592" s="86"/>
      <c r="L592" s="88"/>
    </row>
    <row r="593" spans="1:12" ht="39.75" customHeight="1">
      <c r="A593" s="71" t="s">
        <v>157</v>
      </c>
      <c r="B593" s="108" t="s">
        <v>613</v>
      </c>
      <c r="C593" s="19">
        <v>16500</v>
      </c>
      <c r="D593" s="18">
        <f>(C593-C594)/C594*100</f>
        <v>-2.941176470588235</v>
      </c>
      <c r="E593" s="75">
        <v>324</v>
      </c>
      <c r="F593" s="89" t="s">
        <v>6</v>
      </c>
      <c r="G593" s="79" t="s">
        <v>76</v>
      </c>
      <c r="H593" s="81" t="s">
        <v>1179</v>
      </c>
      <c r="I593" s="83" t="s">
        <v>614</v>
      </c>
      <c r="J593" s="85" t="s">
        <v>1088</v>
      </c>
      <c r="K593" s="85" t="s">
        <v>788</v>
      </c>
      <c r="L593" s="87" t="s">
        <v>615</v>
      </c>
    </row>
    <row r="594" spans="1:12" ht="39.75" customHeight="1" thickBot="1">
      <c r="A594" s="57"/>
      <c r="B594" s="110"/>
      <c r="C594" s="22">
        <v>17000</v>
      </c>
      <c r="D594" s="29">
        <v>-2.9</v>
      </c>
      <c r="E594" s="93"/>
      <c r="F594" s="94"/>
      <c r="G594" s="95"/>
      <c r="H594" s="96"/>
      <c r="I594" s="65"/>
      <c r="J594" s="59"/>
      <c r="K594" s="59"/>
      <c r="L594" s="67"/>
    </row>
    <row r="595" spans="1:12" ht="24" customHeight="1">
      <c r="A595" s="30"/>
      <c r="B595" s="38"/>
      <c r="C595" s="32"/>
      <c r="D595" s="33"/>
      <c r="E595" s="34"/>
      <c r="F595" s="40"/>
      <c r="G595" s="35"/>
      <c r="H595" s="36"/>
      <c r="I595" s="30"/>
      <c r="J595" s="37"/>
      <c r="K595" s="37"/>
      <c r="L595" s="37"/>
    </row>
    <row r="596" spans="1:4" ht="21.75" customHeight="1" thickBot="1">
      <c r="A596" s="14" t="s">
        <v>2206</v>
      </c>
      <c r="C596" s="15"/>
      <c r="D596" s="15"/>
    </row>
    <row r="597" spans="1:12" s="7" customFormat="1" ht="18.75" customHeight="1">
      <c r="A597" s="8" t="s">
        <v>91</v>
      </c>
      <c r="B597" s="9" t="s">
        <v>1200</v>
      </c>
      <c r="C597" s="54" t="s">
        <v>92</v>
      </c>
      <c r="D597" s="55"/>
      <c r="E597" s="16" t="s">
        <v>93</v>
      </c>
      <c r="F597" s="10" t="s">
        <v>94</v>
      </c>
      <c r="G597" s="11" t="s">
        <v>95</v>
      </c>
      <c r="H597" s="9" t="s">
        <v>96</v>
      </c>
      <c r="I597" s="10" t="s">
        <v>97</v>
      </c>
      <c r="J597" s="10" t="s">
        <v>98</v>
      </c>
      <c r="K597" s="10" t="s">
        <v>99</v>
      </c>
      <c r="L597" s="12" t="s">
        <v>100</v>
      </c>
    </row>
    <row r="598" spans="1:12" ht="18" customHeight="1">
      <c r="A598" s="56" t="s">
        <v>2152</v>
      </c>
      <c r="B598" s="58" t="s">
        <v>597</v>
      </c>
      <c r="C598" s="60" t="s">
        <v>1386</v>
      </c>
      <c r="D598" s="61" t="s">
        <v>1387</v>
      </c>
      <c r="E598" s="63" t="s">
        <v>1760</v>
      </c>
      <c r="F598" s="64" t="s">
        <v>1030</v>
      </c>
      <c r="G598" s="58" t="s">
        <v>672</v>
      </c>
      <c r="H598" s="58" t="s">
        <v>673</v>
      </c>
      <c r="I598" s="58" t="s">
        <v>674</v>
      </c>
      <c r="J598" s="58" t="s">
        <v>1635</v>
      </c>
      <c r="K598" s="58" t="s">
        <v>110</v>
      </c>
      <c r="L598" s="66" t="s">
        <v>1173</v>
      </c>
    </row>
    <row r="599" spans="1:12" ht="18" customHeight="1">
      <c r="A599" s="56"/>
      <c r="B599" s="58"/>
      <c r="C599" s="60"/>
      <c r="D599" s="62"/>
      <c r="E599" s="63"/>
      <c r="F599" s="64"/>
      <c r="G599" s="58"/>
      <c r="H599" s="58"/>
      <c r="I599" s="58"/>
      <c r="J599" s="58"/>
      <c r="K599" s="58"/>
      <c r="L599" s="66"/>
    </row>
    <row r="600" spans="1:12" ht="18" customHeight="1">
      <c r="A600" s="56"/>
      <c r="B600" s="58"/>
      <c r="C600" s="60"/>
      <c r="D600" s="62"/>
      <c r="E600" s="63"/>
      <c r="F600" s="64"/>
      <c r="G600" s="58"/>
      <c r="H600" s="58"/>
      <c r="I600" s="58"/>
      <c r="J600" s="58"/>
      <c r="K600" s="58"/>
      <c r="L600" s="66"/>
    </row>
    <row r="601" spans="1:12" ht="18" customHeight="1">
      <c r="A601" s="56"/>
      <c r="B601" s="58"/>
      <c r="C601" s="60"/>
      <c r="D601" s="62"/>
      <c r="E601" s="63"/>
      <c r="F601" s="64"/>
      <c r="G601" s="58"/>
      <c r="H601" s="58"/>
      <c r="I601" s="58"/>
      <c r="J601" s="58"/>
      <c r="K601" s="58"/>
      <c r="L601" s="66"/>
    </row>
    <row r="602" spans="1:12" ht="18" customHeight="1">
      <c r="A602" s="56"/>
      <c r="B602" s="58"/>
      <c r="C602" s="60"/>
      <c r="D602" s="62"/>
      <c r="E602" s="63"/>
      <c r="F602" s="64"/>
      <c r="G602" s="58"/>
      <c r="H602" s="58"/>
      <c r="I602" s="58"/>
      <c r="J602" s="58"/>
      <c r="K602" s="58"/>
      <c r="L602" s="66"/>
    </row>
    <row r="603" spans="1:12" ht="18" customHeight="1">
      <c r="A603" s="56"/>
      <c r="B603" s="58"/>
      <c r="C603" s="60"/>
      <c r="D603" s="62"/>
      <c r="E603" s="63"/>
      <c r="F603" s="64"/>
      <c r="G603" s="58"/>
      <c r="H603" s="58"/>
      <c r="I603" s="58"/>
      <c r="J603" s="58"/>
      <c r="K603" s="58"/>
      <c r="L603" s="66"/>
    </row>
    <row r="604" spans="1:12" ht="18" customHeight="1">
      <c r="A604" s="56"/>
      <c r="B604" s="58"/>
      <c r="C604" s="60" t="s">
        <v>1174</v>
      </c>
      <c r="D604" s="62" t="s">
        <v>324</v>
      </c>
      <c r="E604" s="63" t="s">
        <v>254</v>
      </c>
      <c r="F604" s="64"/>
      <c r="G604" s="58"/>
      <c r="H604" s="58"/>
      <c r="I604" s="58"/>
      <c r="J604" s="58"/>
      <c r="K604" s="58"/>
      <c r="L604" s="66"/>
    </row>
    <row r="605" spans="1:12" ht="9.75" customHeight="1" thickBot="1">
      <c r="A605" s="57"/>
      <c r="B605" s="59"/>
      <c r="C605" s="68"/>
      <c r="D605" s="69"/>
      <c r="E605" s="70"/>
      <c r="F605" s="65"/>
      <c r="G605" s="59"/>
      <c r="H605" s="59"/>
      <c r="I605" s="59"/>
      <c r="J605" s="59"/>
      <c r="K605" s="59"/>
      <c r="L605" s="67"/>
    </row>
    <row r="606" spans="1:12" ht="39.75" customHeight="1">
      <c r="A606" s="124" t="s">
        <v>2262</v>
      </c>
      <c r="B606" s="125" t="s">
        <v>616</v>
      </c>
      <c r="C606" s="19">
        <v>7100</v>
      </c>
      <c r="D606" s="18">
        <f>(C606-C607)/C607*100</f>
        <v>-1.3888888888888888</v>
      </c>
      <c r="E606" s="133">
        <v>340</v>
      </c>
      <c r="F606" s="77" t="s">
        <v>40</v>
      </c>
      <c r="G606" s="128" t="s">
        <v>159</v>
      </c>
      <c r="H606" s="129" t="s">
        <v>617</v>
      </c>
      <c r="I606" s="132" t="s">
        <v>578</v>
      </c>
      <c r="J606" s="134" t="s">
        <v>1088</v>
      </c>
      <c r="K606" s="134" t="s">
        <v>579</v>
      </c>
      <c r="L606" s="135" t="s">
        <v>580</v>
      </c>
    </row>
    <row r="607" spans="1:12" ht="39.75" customHeight="1">
      <c r="A607" s="72"/>
      <c r="B607" s="126"/>
      <c r="C607" s="17">
        <v>7200</v>
      </c>
      <c r="D607" s="26">
        <v>-1.4</v>
      </c>
      <c r="E607" s="76"/>
      <c r="F607" s="78"/>
      <c r="G607" s="80"/>
      <c r="H607" s="130"/>
      <c r="I607" s="84"/>
      <c r="J607" s="86"/>
      <c r="K607" s="86"/>
      <c r="L607" s="104"/>
    </row>
    <row r="608" spans="1:12" ht="39.75" customHeight="1">
      <c r="A608" s="71" t="s">
        <v>125</v>
      </c>
      <c r="B608" s="90" t="s">
        <v>582</v>
      </c>
      <c r="C608" s="19">
        <v>4900</v>
      </c>
      <c r="D608" s="18">
        <f>(C608-C609)/C609*100</f>
        <v>0</v>
      </c>
      <c r="E608" s="75">
        <v>594</v>
      </c>
      <c r="F608" s="83" t="s">
        <v>385</v>
      </c>
      <c r="G608" s="79" t="s">
        <v>76</v>
      </c>
      <c r="H608" s="131" t="s">
        <v>583</v>
      </c>
      <c r="I608" s="83" t="s">
        <v>2341</v>
      </c>
      <c r="J608" s="85" t="s">
        <v>1498</v>
      </c>
      <c r="K608" s="85" t="s">
        <v>990</v>
      </c>
      <c r="L608" s="103" t="s">
        <v>580</v>
      </c>
    </row>
    <row r="609" spans="1:12" ht="39.75" customHeight="1">
      <c r="A609" s="72"/>
      <c r="B609" s="126"/>
      <c r="C609" s="17">
        <v>4900</v>
      </c>
      <c r="D609" s="26">
        <v>-2</v>
      </c>
      <c r="E609" s="76"/>
      <c r="F609" s="84"/>
      <c r="G609" s="80"/>
      <c r="H609" s="130"/>
      <c r="I609" s="84"/>
      <c r="J609" s="86"/>
      <c r="K609" s="86"/>
      <c r="L609" s="104"/>
    </row>
    <row r="610" spans="1:12" ht="39.75" customHeight="1">
      <c r="A610" s="71" t="s">
        <v>126</v>
      </c>
      <c r="B610" s="90" t="s">
        <v>623</v>
      </c>
      <c r="C610" s="19">
        <v>5900</v>
      </c>
      <c r="D610" s="18">
        <f>(C610-C611)/C611*100</f>
        <v>-1.6666666666666667</v>
      </c>
      <c r="E610" s="75">
        <v>433</v>
      </c>
      <c r="F610" s="83" t="s">
        <v>1315</v>
      </c>
      <c r="G610" s="79" t="s">
        <v>159</v>
      </c>
      <c r="H610" s="131" t="s">
        <v>626</v>
      </c>
      <c r="I610" s="83" t="s">
        <v>624</v>
      </c>
      <c r="J610" s="85" t="s">
        <v>310</v>
      </c>
      <c r="K610" s="85" t="s">
        <v>955</v>
      </c>
      <c r="L610" s="103" t="s">
        <v>580</v>
      </c>
    </row>
    <row r="611" spans="1:12" ht="39.75" customHeight="1">
      <c r="A611" s="72"/>
      <c r="B611" s="126"/>
      <c r="C611" s="17">
        <v>6000</v>
      </c>
      <c r="D611" s="26">
        <v>-1.6</v>
      </c>
      <c r="E611" s="76"/>
      <c r="F611" s="84"/>
      <c r="G611" s="80"/>
      <c r="H611" s="130"/>
      <c r="I611" s="84"/>
      <c r="J611" s="86"/>
      <c r="K611" s="86"/>
      <c r="L611" s="104"/>
    </row>
    <row r="612" spans="1:12" ht="39.75" customHeight="1">
      <c r="A612" s="71" t="s">
        <v>127</v>
      </c>
      <c r="B612" s="90" t="s">
        <v>1295</v>
      </c>
      <c r="C612" s="19">
        <v>3600</v>
      </c>
      <c r="D612" s="18">
        <f>(C612-C613)/C613*100</f>
        <v>-2.7027027027027026</v>
      </c>
      <c r="E612" s="75">
        <v>808</v>
      </c>
      <c r="F612" s="83" t="s">
        <v>925</v>
      </c>
      <c r="G612" s="79" t="s">
        <v>76</v>
      </c>
      <c r="H612" s="131" t="s">
        <v>626</v>
      </c>
      <c r="I612" s="83" t="s">
        <v>627</v>
      </c>
      <c r="J612" s="85" t="s">
        <v>310</v>
      </c>
      <c r="K612" s="85" t="s">
        <v>628</v>
      </c>
      <c r="L612" s="103" t="s">
        <v>580</v>
      </c>
    </row>
    <row r="613" spans="1:12" ht="39.75" customHeight="1">
      <c r="A613" s="72"/>
      <c r="B613" s="126"/>
      <c r="C613" s="17">
        <v>3700</v>
      </c>
      <c r="D613" s="26">
        <v>-2.6</v>
      </c>
      <c r="E613" s="76"/>
      <c r="F613" s="84"/>
      <c r="G613" s="80"/>
      <c r="H613" s="130"/>
      <c r="I613" s="84"/>
      <c r="J613" s="86"/>
      <c r="K613" s="86"/>
      <c r="L613" s="104"/>
    </row>
    <row r="614" spans="1:12" ht="39.75" customHeight="1">
      <c r="A614" s="71" t="s">
        <v>625</v>
      </c>
      <c r="B614" s="108" t="s">
        <v>629</v>
      </c>
      <c r="C614" s="19">
        <v>4900</v>
      </c>
      <c r="D614" s="18">
        <f>(C614-C615)/C615*100</f>
        <v>-2</v>
      </c>
      <c r="E614" s="75">
        <v>979</v>
      </c>
      <c r="F614" s="89" t="s">
        <v>6</v>
      </c>
      <c r="G614" s="79" t="s">
        <v>76</v>
      </c>
      <c r="H614" s="81" t="s">
        <v>1402</v>
      </c>
      <c r="I614" s="83" t="s">
        <v>630</v>
      </c>
      <c r="J614" s="85" t="s">
        <v>1616</v>
      </c>
      <c r="K614" s="85" t="s">
        <v>956</v>
      </c>
      <c r="L614" s="103" t="s">
        <v>580</v>
      </c>
    </row>
    <row r="615" spans="1:12" ht="39.75" customHeight="1">
      <c r="A615" s="72"/>
      <c r="B615" s="109"/>
      <c r="C615" s="17">
        <v>5000</v>
      </c>
      <c r="D615" s="26">
        <v>-2</v>
      </c>
      <c r="E615" s="76"/>
      <c r="F615" s="78"/>
      <c r="G615" s="80"/>
      <c r="H615" s="82"/>
      <c r="I615" s="84"/>
      <c r="J615" s="86"/>
      <c r="K615" s="86"/>
      <c r="L615" s="104"/>
    </row>
    <row r="616" spans="1:12" ht="39.75" customHeight="1">
      <c r="A616" s="71" t="s">
        <v>820</v>
      </c>
      <c r="B616" s="108" t="s">
        <v>575</v>
      </c>
      <c r="C616" s="19">
        <v>8800</v>
      </c>
      <c r="D616" s="18">
        <f>(C616-C617)/C617*100</f>
        <v>-2.2222222222222223</v>
      </c>
      <c r="E616" s="75">
        <v>587</v>
      </c>
      <c r="F616" s="89" t="s">
        <v>81</v>
      </c>
      <c r="G616" s="79" t="s">
        <v>576</v>
      </c>
      <c r="H616" s="81" t="s">
        <v>577</v>
      </c>
      <c r="I616" s="83" t="s">
        <v>11</v>
      </c>
      <c r="J616" s="85" t="s">
        <v>2079</v>
      </c>
      <c r="K616" s="85" t="s">
        <v>1617</v>
      </c>
      <c r="L616" s="103" t="s">
        <v>580</v>
      </c>
    </row>
    <row r="617" spans="1:12" ht="39.75" customHeight="1">
      <c r="A617" s="72"/>
      <c r="B617" s="109"/>
      <c r="C617" s="17">
        <v>9000</v>
      </c>
      <c r="D617" s="26">
        <v>-1.1</v>
      </c>
      <c r="E617" s="76"/>
      <c r="F617" s="78"/>
      <c r="G617" s="80"/>
      <c r="H617" s="82"/>
      <c r="I617" s="84"/>
      <c r="J617" s="86"/>
      <c r="K617" s="86"/>
      <c r="L617" s="104"/>
    </row>
    <row r="618" spans="1:12" ht="39.75" customHeight="1">
      <c r="A618" s="71" t="s">
        <v>821</v>
      </c>
      <c r="B618" s="108" t="s">
        <v>1627</v>
      </c>
      <c r="C618" s="19">
        <v>10800</v>
      </c>
      <c r="D618" s="18">
        <f>(C618-C619)/C619*100</f>
        <v>-0.9174311926605505</v>
      </c>
      <c r="E618" s="75">
        <v>240</v>
      </c>
      <c r="F618" s="83" t="s">
        <v>925</v>
      </c>
      <c r="G618" s="79" t="s">
        <v>76</v>
      </c>
      <c r="H618" s="81" t="s">
        <v>586</v>
      </c>
      <c r="I618" s="83" t="s">
        <v>1628</v>
      </c>
      <c r="J618" s="85" t="s">
        <v>1369</v>
      </c>
      <c r="K618" s="85" t="s">
        <v>957</v>
      </c>
      <c r="L618" s="103" t="s">
        <v>580</v>
      </c>
    </row>
    <row r="619" spans="1:12" ht="39.75" customHeight="1">
      <c r="A619" s="72"/>
      <c r="B619" s="109"/>
      <c r="C619" s="17">
        <v>10900</v>
      </c>
      <c r="D619" s="26">
        <v>-0.9</v>
      </c>
      <c r="E619" s="76"/>
      <c r="F619" s="78"/>
      <c r="G619" s="80"/>
      <c r="H619" s="82"/>
      <c r="I619" s="84"/>
      <c r="J619" s="86"/>
      <c r="K619" s="86"/>
      <c r="L619" s="104"/>
    </row>
    <row r="620" spans="1:12" ht="39.75" customHeight="1">
      <c r="A620" s="56" t="s">
        <v>1031</v>
      </c>
      <c r="B620" s="111" t="s">
        <v>1555</v>
      </c>
      <c r="C620" s="19">
        <v>17700</v>
      </c>
      <c r="D620" s="18">
        <f>(C620-C621)/C621*100</f>
        <v>-1.6666666666666667</v>
      </c>
      <c r="E620" s="98">
        <v>190</v>
      </c>
      <c r="F620" s="100" t="s">
        <v>210</v>
      </c>
      <c r="G620" s="85" t="s">
        <v>12</v>
      </c>
      <c r="H620" s="99" t="s">
        <v>1859</v>
      </c>
      <c r="I620" s="64" t="s">
        <v>787</v>
      </c>
      <c r="J620" s="58" t="s">
        <v>1616</v>
      </c>
      <c r="K620" s="58" t="s">
        <v>788</v>
      </c>
      <c r="L620" s="103" t="s">
        <v>580</v>
      </c>
    </row>
    <row r="621" spans="1:12" ht="39.75" customHeight="1">
      <c r="A621" s="56"/>
      <c r="B621" s="111"/>
      <c r="C621" s="21">
        <v>18000</v>
      </c>
      <c r="D621" s="48">
        <v>-1.6</v>
      </c>
      <c r="E621" s="98"/>
      <c r="F621" s="100"/>
      <c r="G621" s="58"/>
      <c r="H621" s="99"/>
      <c r="I621" s="64"/>
      <c r="J621" s="58"/>
      <c r="K621" s="58"/>
      <c r="L621" s="116"/>
    </row>
    <row r="622" spans="1:12" ht="39.75" customHeight="1">
      <c r="A622" s="71" t="s">
        <v>734</v>
      </c>
      <c r="B622" s="108" t="s">
        <v>791</v>
      </c>
      <c r="C622" s="19">
        <v>3300</v>
      </c>
      <c r="D622" s="18">
        <f>(C622-C623)/C623*100</f>
        <v>-2.941176470588235</v>
      </c>
      <c r="E622" s="75">
        <v>469</v>
      </c>
      <c r="F622" s="89" t="s">
        <v>81</v>
      </c>
      <c r="G622" s="79" t="s">
        <v>76</v>
      </c>
      <c r="H622" s="81" t="s">
        <v>792</v>
      </c>
      <c r="I622" s="83" t="s">
        <v>793</v>
      </c>
      <c r="J622" s="85"/>
      <c r="K622" s="85" t="s">
        <v>958</v>
      </c>
      <c r="L622" s="103" t="s">
        <v>580</v>
      </c>
    </row>
    <row r="623" spans="1:12" ht="39.75" customHeight="1">
      <c r="A623" s="72"/>
      <c r="B623" s="109"/>
      <c r="C623" s="17">
        <v>3400</v>
      </c>
      <c r="D623" s="26">
        <v>-2.9</v>
      </c>
      <c r="E623" s="76"/>
      <c r="F623" s="78"/>
      <c r="G623" s="80"/>
      <c r="H623" s="82"/>
      <c r="I623" s="84"/>
      <c r="J623" s="86"/>
      <c r="K623" s="86"/>
      <c r="L623" s="104"/>
    </row>
    <row r="624" spans="1:12" ht="39.75" customHeight="1">
      <c r="A624" s="71" t="s">
        <v>330</v>
      </c>
      <c r="B624" s="108" t="s">
        <v>1541</v>
      </c>
      <c r="C624" s="19">
        <v>45500</v>
      </c>
      <c r="D624" s="18">
        <f>(C624-C625)/C625*100</f>
        <v>-5.208333333333334</v>
      </c>
      <c r="E624" s="75">
        <v>693</v>
      </c>
      <c r="F624" s="83" t="s">
        <v>1542</v>
      </c>
      <c r="G624" s="85" t="s">
        <v>593</v>
      </c>
      <c r="H624" s="81" t="s">
        <v>1296</v>
      </c>
      <c r="I624" s="83" t="s">
        <v>655</v>
      </c>
      <c r="J624" s="85" t="s">
        <v>420</v>
      </c>
      <c r="K624" s="85" t="s">
        <v>632</v>
      </c>
      <c r="L624" s="87" t="s">
        <v>1993</v>
      </c>
    </row>
    <row r="625" spans="1:12" ht="39.75" customHeight="1">
      <c r="A625" s="72"/>
      <c r="B625" s="109"/>
      <c r="C625" s="17">
        <v>48000</v>
      </c>
      <c r="D625" s="26">
        <v>-5.9</v>
      </c>
      <c r="E625" s="76"/>
      <c r="F625" s="78"/>
      <c r="G625" s="80"/>
      <c r="H625" s="82"/>
      <c r="I625" s="84"/>
      <c r="J625" s="86"/>
      <c r="K625" s="86"/>
      <c r="L625" s="88"/>
    </row>
    <row r="626" spans="1:12" ht="39.75" customHeight="1">
      <c r="A626" s="71" t="s">
        <v>261</v>
      </c>
      <c r="B626" s="108" t="s">
        <v>1543</v>
      </c>
      <c r="C626" s="19">
        <v>24700</v>
      </c>
      <c r="D626" s="18">
        <f>(C626-C627)/C627*100</f>
        <v>-1.2</v>
      </c>
      <c r="E626" s="75">
        <v>969</v>
      </c>
      <c r="F626" s="83" t="s">
        <v>1544</v>
      </c>
      <c r="G626" s="85" t="s">
        <v>2043</v>
      </c>
      <c r="H626" s="81" t="s">
        <v>755</v>
      </c>
      <c r="I626" s="83" t="s">
        <v>1647</v>
      </c>
      <c r="J626" s="85" t="s">
        <v>1616</v>
      </c>
      <c r="K626" s="85" t="s">
        <v>788</v>
      </c>
      <c r="L626" s="103" t="s">
        <v>580</v>
      </c>
    </row>
    <row r="627" spans="1:12" ht="39.75" customHeight="1">
      <c r="A627" s="72"/>
      <c r="B627" s="109"/>
      <c r="C627" s="17">
        <v>25000</v>
      </c>
      <c r="D627" s="26">
        <v>-1.2</v>
      </c>
      <c r="E627" s="76"/>
      <c r="F627" s="78"/>
      <c r="G627" s="86"/>
      <c r="H627" s="82"/>
      <c r="I627" s="84"/>
      <c r="J627" s="86"/>
      <c r="K627" s="86"/>
      <c r="L627" s="104"/>
    </row>
    <row r="628" spans="1:12" ht="39.75" customHeight="1">
      <c r="A628" s="71" t="s">
        <v>850</v>
      </c>
      <c r="B628" s="108" t="s">
        <v>1648</v>
      </c>
      <c r="C628" s="19">
        <v>9100</v>
      </c>
      <c r="D628" s="18">
        <f>(C628-C629)/C629*100</f>
        <v>-4.2105263157894735</v>
      </c>
      <c r="E628" s="75">
        <v>6001</v>
      </c>
      <c r="F628" s="83" t="s">
        <v>1334</v>
      </c>
      <c r="G628" s="79" t="s">
        <v>594</v>
      </c>
      <c r="H628" s="81" t="s">
        <v>756</v>
      </c>
      <c r="I628" s="83" t="s">
        <v>1649</v>
      </c>
      <c r="J628" s="85" t="s">
        <v>71</v>
      </c>
      <c r="K628" s="85" t="s">
        <v>1650</v>
      </c>
      <c r="L628" s="103" t="s">
        <v>1792</v>
      </c>
    </row>
    <row r="629" spans="1:12" ht="39.75" customHeight="1" thickBot="1">
      <c r="A629" s="57"/>
      <c r="B629" s="110"/>
      <c r="C629" s="22">
        <v>9500</v>
      </c>
      <c r="D629" s="29">
        <v>-5</v>
      </c>
      <c r="E629" s="93"/>
      <c r="F629" s="94"/>
      <c r="G629" s="95"/>
      <c r="H629" s="96"/>
      <c r="I629" s="65"/>
      <c r="J629" s="59"/>
      <c r="K629" s="59"/>
      <c r="L629" s="117"/>
    </row>
    <row r="630" spans="1:12" ht="25.5" customHeight="1">
      <c r="A630" s="30"/>
      <c r="B630" s="38"/>
      <c r="C630" s="32"/>
      <c r="D630" s="33"/>
      <c r="E630" s="34"/>
      <c r="F630" s="40"/>
      <c r="G630" s="37"/>
      <c r="H630" s="36"/>
      <c r="I630" s="30"/>
      <c r="J630" s="37"/>
      <c r="K630" s="37"/>
      <c r="L630" s="37"/>
    </row>
    <row r="631" spans="1:4" ht="19.5" customHeight="1" thickBot="1">
      <c r="A631" s="14" t="s">
        <v>2207</v>
      </c>
      <c r="C631" s="15"/>
      <c r="D631" s="15"/>
    </row>
    <row r="632" spans="1:12" s="7" customFormat="1" ht="18.75" customHeight="1">
      <c r="A632" s="8" t="s">
        <v>91</v>
      </c>
      <c r="B632" s="9" t="s">
        <v>1200</v>
      </c>
      <c r="C632" s="54" t="s">
        <v>92</v>
      </c>
      <c r="D632" s="55"/>
      <c r="E632" s="16" t="s">
        <v>93</v>
      </c>
      <c r="F632" s="10" t="s">
        <v>94</v>
      </c>
      <c r="G632" s="11" t="s">
        <v>95</v>
      </c>
      <c r="H632" s="9" t="s">
        <v>96</v>
      </c>
      <c r="I632" s="10" t="s">
        <v>97</v>
      </c>
      <c r="J632" s="10" t="s">
        <v>98</v>
      </c>
      <c r="K632" s="10" t="s">
        <v>99</v>
      </c>
      <c r="L632" s="12" t="s">
        <v>100</v>
      </c>
    </row>
    <row r="633" spans="1:12" ht="18" customHeight="1">
      <c r="A633" s="56" t="s">
        <v>2152</v>
      </c>
      <c r="B633" s="58" t="s">
        <v>597</v>
      </c>
      <c r="C633" s="60" t="s">
        <v>1386</v>
      </c>
      <c r="D633" s="61" t="s">
        <v>1387</v>
      </c>
      <c r="E633" s="63" t="s">
        <v>1760</v>
      </c>
      <c r="F633" s="64" t="s">
        <v>1030</v>
      </c>
      <c r="G633" s="58" t="s">
        <v>672</v>
      </c>
      <c r="H633" s="58" t="s">
        <v>673</v>
      </c>
      <c r="I633" s="58" t="s">
        <v>674</v>
      </c>
      <c r="J633" s="58" t="s">
        <v>1635</v>
      </c>
      <c r="K633" s="58" t="s">
        <v>110</v>
      </c>
      <c r="L633" s="66" t="s">
        <v>1173</v>
      </c>
    </row>
    <row r="634" spans="1:12" ht="18" customHeight="1">
      <c r="A634" s="56"/>
      <c r="B634" s="58"/>
      <c r="C634" s="60"/>
      <c r="D634" s="62"/>
      <c r="E634" s="63"/>
      <c r="F634" s="64"/>
      <c r="G634" s="58"/>
      <c r="H634" s="58"/>
      <c r="I634" s="58"/>
      <c r="J634" s="58"/>
      <c r="K634" s="58"/>
      <c r="L634" s="66"/>
    </row>
    <row r="635" spans="1:12" ht="18" customHeight="1">
      <c r="A635" s="56"/>
      <c r="B635" s="58"/>
      <c r="C635" s="60"/>
      <c r="D635" s="62"/>
      <c r="E635" s="63"/>
      <c r="F635" s="64"/>
      <c r="G635" s="58"/>
      <c r="H635" s="58"/>
      <c r="I635" s="58"/>
      <c r="J635" s="58"/>
      <c r="K635" s="58"/>
      <c r="L635" s="66"/>
    </row>
    <row r="636" spans="1:12" ht="18" customHeight="1">
      <c r="A636" s="56"/>
      <c r="B636" s="58"/>
      <c r="C636" s="60"/>
      <c r="D636" s="62"/>
      <c r="E636" s="63"/>
      <c r="F636" s="64"/>
      <c r="G636" s="58"/>
      <c r="H636" s="58"/>
      <c r="I636" s="58"/>
      <c r="J636" s="58"/>
      <c r="K636" s="58"/>
      <c r="L636" s="66"/>
    </row>
    <row r="637" spans="1:12" ht="18" customHeight="1">
      <c r="A637" s="56"/>
      <c r="B637" s="58"/>
      <c r="C637" s="60"/>
      <c r="D637" s="62"/>
      <c r="E637" s="63"/>
      <c r="F637" s="64"/>
      <c r="G637" s="58"/>
      <c r="H637" s="58"/>
      <c r="I637" s="58"/>
      <c r="J637" s="58"/>
      <c r="K637" s="58"/>
      <c r="L637" s="66"/>
    </row>
    <row r="638" spans="1:12" ht="18" customHeight="1">
      <c r="A638" s="56"/>
      <c r="B638" s="58"/>
      <c r="C638" s="60"/>
      <c r="D638" s="62"/>
      <c r="E638" s="63"/>
      <c r="F638" s="64"/>
      <c r="G638" s="58"/>
      <c r="H638" s="58"/>
      <c r="I638" s="58"/>
      <c r="J638" s="58"/>
      <c r="K638" s="58"/>
      <c r="L638" s="66"/>
    </row>
    <row r="639" spans="1:12" ht="18" customHeight="1">
      <c r="A639" s="56"/>
      <c r="B639" s="58"/>
      <c r="C639" s="60" t="s">
        <v>1174</v>
      </c>
      <c r="D639" s="62" t="s">
        <v>324</v>
      </c>
      <c r="E639" s="63" t="s">
        <v>254</v>
      </c>
      <c r="F639" s="64"/>
      <c r="G639" s="58"/>
      <c r="H639" s="58"/>
      <c r="I639" s="58"/>
      <c r="J639" s="58"/>
      <c r="K639" s="58"/>
      <c r="L639" s="66"/>
    </row>
    <row r="640" spans="1:12" ht="9.75" customHeight="1" thickBot="1">
      <c r="A640" s="57"/>
      <c r="B640" s="59"/>
      <c r="C640" s="68"/>
      <c r="D640" s="69"/>
      <c r="E640" s="70"/>
      <c r="F640" s="65"/>
      <c r="G640" s="59"/>
      <c r="H640" s="59"/>
      <c r="I640" s="59"/>
      <c r="J640" s="59"/>
      <c r="K640" s="59"/>
      <c r="L640" s="67"/>
    </row>
    <row r="641" spans="1:12" ht="39.75" customHeight="1">
      <c r="A641" s="124" t="s">
        <v>633</v>
      </c>
      <c r="B641" s="125" t="s">
        <v>1236</v>
      </c>
      <c r="C641" s="19">
        <v>30500</v>
      </c>
      <c r="D641" s="18">
        <f>(C641-C642)/C642*100</f>
        <v>-2.2435897435897436</v>
      </c>
      <c r="E641" s="133">
        <v>335</v>
      </c>
      <c r="F641" s="77" t="s">
        <v>43</v>
      </c>
      <c r="G641" s="128" t="s">
        <v>76</v>
      </c>
      <c r="H641" s="129" t="s">
        <v>1609</v>
      </c>
      <c r="I641" s="132" t="s">
        <v>1507</v>
      </c>
      <c r="J641" s="134" t="s">
        <v>113</v>
      </c>
      <c r="K641" s="134" t="s">
        <v>934</v>
      </c>
      <c r="L641" s="118" t="s">
        <v>2342</v>
      </c>
    </row>
    <row r="642" spans="1:12" ht="39.75" customHeight="1">
      <c r="A642" s="72"/>
      <c r="B642" s="91"/>
      <c r="C642" s="17">
        <v>31200</v>
      </c>
      <c r="D642" s="26">
        <v>-1.9</v>
      </c>
      <c r="E642" s="76"/>
      <c r="F642" s="78"/>
      <c r="G642" s="80"/>
      <c r="H642" s="130"/>
      <c r="I642" s="84"/>
      <c r="J642" s="86"/>
      <c r="K642" s="86"/>
      <c r="L642" s="88"/>
    </row>
    <row r="643" spans="1:12" ht="39.75" customHeight="1">
      <c r="A643" s="71" t="s">
        <v>146</v>
      </c>
      <c r="B643" s="90" t="s">
        <v>1237</v>
      </c>
      <c r="C643" s="19">
        <v>24800</v>
      </c>
      <c r="D643" s="18">
        <f>(C643-C644)/C644*100</f>
        <v>-1.9762845849802373</v>
      </c>
      <c r="E643" s="75">
        <v>240</v>
      </c>
      <c r="F643" s="89" t="s">
        <v>40</v>
      </c>
      <c r="G643" s="79" t="s">
        <v>76</v>
      </c>
      <c r="H643" s="131" t="s">
        <v>1018</v>
      </c>
      <c r="I643" s="83" t="s">
        <v>1508</v>
      </c>
      <c r="J643" s="85" t="s">
        <v>1088</v>
      </c>
      <c r="K643" s="85" t="s">
        <v>934</v>
      </c>
      <c r="L643" s="87" t="s">
        <v>2343</v>
      </c>
    </row>
    <row r="644" spans="1:12" ht="39.75" customHeight="1">
      <c r="A644" s="72"/>
      <c r="B644" s="91"/>
      <c r="C644" s="17">
        <v>25300</v>
      </c>
      <c r="D644" s="26">
        <v>-2.7</v>
      </c>
      <c r="E644" s="76"/>
      <c r="F644" s="78"/>
      <c r="G644" s="80"/>
      <c r="H644" s="130"/>
      <c r="I644" s="84"/>
      <c r="J644" s="86"/>
      <c r="K644" s="86"/>
      <c r="L644" s="88"/>
    </row>
    <row r="645" spans="1:12" ht="39.75" customHeight="1">
      <c r="A645" s="71" t="s">
        <v>157</v>
      </c>
      <c r="B645" s="90" t="s">
        <v>1238</v>
      </c>
      <c r="C645" s="19">
        <v>16200</v>
      </c>
      <c r="D645" s="18">
        <f>(C645-C646)/C646*100</f>
        <v>-1.8181818181818181</v>
      </c>
      <c r="E645" s="75">
        <v>174</v>
      </c>
      <c r="F645" s="89" t="s">
        <v>84</v>
      </c>
      <c r="G645" s="79" t="s">
        <v>76</v>
      </c>
      <c r="H645" s="131" t="s">
        <v>1019</v>
      </c>
      <c r="I645" s="83" t="s">
        <v>1020</v>
      </c>
      <c r="J645" s="46"/>
      <c r="K645" s="85" t="s">
        <v>142</v>
      </c>
      <c r="L645" s="87" t="s">
        <v>615</v>
      </c>
    </row>
    <row r="646" spans="1:12" ht="39.75" customHeight="1">
      <c r="A646" s="72"/>
      <c r="B646" s="91"/>
      <c r="C646" s="17">
        <v>16500</v>
      </c>
      <c r="D646" s="26">
        <v>-4.1</v>
      </c>
      <c r="E646" s="76"/>
      <c r="F646" s="78"/>
      <c r="G646" s="80"/>
      <c r="H646" s="130"/>
      <c r="I646" s="84"/>
      <c r="J646" s="47"/>
      <c r="K646" s="86"/>
      <c r="L646" s="88"/>
    </row>
    <row r="647" spans="1:12" ht="39.75" customHeight="1">
      <c r="A647" s="71" t="s">
        <v>297</v>
      </c>
      <c r="B647" s="108" t="s">
        <v>1226</v>
      </c>
      <c r="C647" s="19">
        <v>4700</v>
      </c>
      <c r="D647" s="18">
        <f>(C647-C648)/C648*100</f>
        <v>-2.083333333333333</v>
      </c>
      <c r="E647" s="75">
        <v>816</v>
      </c>
      <c r="F647" s="83" t="s">
        <v>1227</v>
      </c>
      <c r="G647" s="79" t="s">
        <v>76</v>
      </c>
      <c r="H647" s="81" t="s">
        <v>1751</v>
      </c>
      <c r="I647" s="83" t="s">
        <v>1752</v>
      </c>
      <c r="J647" s="85" t="s">
        <v>1498</v>
      </c>
      <c r="K647" s="85" t="s">
        <v>856</v>
      </c>
      <c r="L647" s="87" t="s">
        <v>615</v>
      </c>
    </row>
    <row r="648" spans="1:12" ht="39.75" customHeight="1">
      <c r="A648" s="72"/>
      <c r="B648" s="109"/>
      <c r="C648" s="17">
        <v>4800</v>
      </c>
      <c r="D648" s="26">
        <v>-2</v>
      </c>
      <c r="E648" s="76"/>
      <c r="F648" s="78"/>
      <c r="G648" s="80"/>
      <c r="H648" s="82"/>
      <c r="I648" s="84"/>
      <c r="J648" s="86"/>
      <c r="K648" s="86"/>
      <c r="L648" s="88"/>
    </row>
    <row r="649" spans="1:12" ht="39.75" customHeight="1">
      <c r="A649" s="56" t="s">
        <v>125</v>
      </c>
      <c r="B649" s="111" t="s">
        <v>1176</v>
      </c>
      <c r="C649" s="19">
        <v>5700</v>
      </c>
      <c r="D649" s="18">
        <f>(C649-C650)/C650*100</f>
        <v>0</v>
      </c>
      <c r="E649" s="98">
        <v>662</v>
      </c>
      <c r="F649" s="100" t="s">
        <v>84</v>
      </c>
      <c r="G649" s="101" t="s">
        <v>76</v>
      </c>
      <c r="H649" s="99" t="s">
        <v>1216</v>
      </c>
      <c r="I649" s="64" t="s">
        <v>789</v>
      </c>
      <c r="J649" s="58" t="s">
        <v>1616</v>
      </c>
      <c r="K649" s="58" t="s">
        <v>900</v>
      </c>
      <c r="L649" s="116" t="s">
        <v>580</v>
      </c>
    </row>
    <row r="650" spans="1:12" ht="39.75" customHeight="1">
      <c r="A650" s="72"/>
      <c r="B650" s="109"/>
      <c r="C650" s="17">
        <v>5700</v>
      </c>
      <c r="D650" s="23">
        <v>0</v>
      </c>
      <c r="E650" s="76"/>
      <c r="F650" s="78"/>
      <c r="G650" s="80"/>
      <c r="H650" s="82"/>
      <c r="I650" s="84"/>
      <c r="J650" s="86"/>
      <c r="K650" s="86"/>
      <c r="L650" s="104"/>
    </row>
    <row r="651" spans="1:12" ht="39.75" customHeight="1">
      <c r="A651" s="71" t="s">
        <v>126</v>
      </c>
      <c r="B651" s="108" t="s">
        <v>932</v>
      </c>
      <c r="C651" s="19">
        <v>4200</v>
      </c>
      <c r="D651" s="18">
        <f>(C651-C652)/C652*100</f>
        <v>0</v>
      </c>
      <c r="E651" s="75">
        <v>282</v>
      </c>
      <c r="F651" s="83" t="s">
        <v>1217</v>
      </c>
      <c r="G651" s="79" t="s">
        <v>76</v>
      </c>
      <c r="H651" s="81" t="s">
        <v>1219</v>
      </c>
      <c r="I651" s="83" t="s">
        <v>1605</v>
      </c>
      <c r="J651" s="85" t="s">
        <v>88</v>
      </c>
      <c r="K651" s="85" t="s">
        <v>2096</v>
      </c>
      <c r="L651" s="103" t="s">
        <v>580</v>
      </c>
    </row>
    <row r="652" spans="1:12" ht="39.75" customHeight="1">
      <c r="A652" s="72"/>
      <c r="B652" s="109"/>
      <c r="C652" s="17">
        <v>4200</v>
      </c>
      <c r="D652" s="26">
        <v>-2.3</v>
      </c>
      <c r="E652" s="76"/>
      <c r="F652" s="78"/>
      <c r="G652" s="80"/>
      <c r="H652" s="82"/>
      <c r="I652" s="84"/>
      <c r="J652" s="86"/>
      <c r="K652" s="86"/>
      <c r="L652" s="104"/>
    </row>
    <row r="653" spans="1:12" ht="39.75" customHeight="1">
      <c r="A653" s="71" t="s">
        <v>127</v>
      </c>
      <c r="B653" s="108" t="s">
        <v>1221</v>
      </c>
      <c r="C653" s="19">
        <v>5200</v>
      </c>
      <c r="D653" s="18">
        <f>(C653-C654)/C654*100</f>
        <v>0</v>
      </c>
      <c r="E653" s="75">
        <v>737</v>
      </c>
      <c r="F653" s="89" t="s">
        <v>40</v>
      </c>
      <c r="G653" s="79" t="s">
        <v>76</v>
      </c>
      <c r="H653" s="81" t="s">
        <v>1222</v>
      </c>
      <c r="I653" s="83" t="s">
        <v>1223</v>
      </c>
      <c r="J653" s="85" t="s">
        <v>88</v>
      </c>
      <c r="K653" s="85" t="s">
        <v>138</v>
      </c>
      <c r="L653" s="103" t="s">
        <v>580</v>
      </c>
    </row>
    <row r="654" spans="1:12" ht="39.75" customHeight="1">
      <c r="A654" s="72"/>
      <c r="B654" s="109"/>
      <c r="C654" s="17">
        <v>5200</v>
      </c>
      <c r="D654" s="26">
        <v>-1.9</v>
      </c>
      <c r="E654" s="76"/>
      <c r="F654" s="78"/>
      <c r="G654" s="80"/>
      <c r="H654" s="82"/>
      <c r="I654" s="84"/>
      <c r="J654" s="86"/>
      <c r="K654" s="86"/>
      <c r="L654" s="104"/>
    </row>
    <row r="655" spans="1:12" ht="39.75" customHeight="1">
      <c r="A655" s="56" t="s">
        <v>2166</v>
      </c>
      <c r="B655" s="111" t="s">
        <v>1224</v>
      </c>
      <c r="C655" s="20">
        <v>16300</v>
      </c>
      <c r="D655" s="27">
        <f>(C655-C656)/C656*100</f>
        <v>-1.2121212121212122</v>
      </c>
      <c r="E655" s="98">
        <v>165</v>
      </c>
      <c r="F655" s="100" t="s">
        <v>40</v>
      </c>
      <c r="G655" s="101" t="s">
        <v>159</v>
      </c>
      <c r="H655" s="99" t="s">
        <v>1022</v>
      </c>
      <c r="I655" s="64" t="s">
        <v>1225</v>
      </c>
      <c r="J655" s="58" t="s">
        <v>1088</v>
      </c>
      <c r="K655" s="58" t="s">
        <v>1023</v>
      </c>
      <c r="L655" s="66" t="s">
        <v>615</v>
      </c>
    </row>
    <row r="656" spans="1:12" ht="39.75" customHeight="1">
      <c r="A656" s="72"/>
      <c r="B656" s="109"/>
      <c r="C656" s="17">
        <v>16500</v>
      </c>
      <c r="D656" s="26">
        <v>-2.9</v>
      </c>
      <c r="E656" s="76"/>
      <c r="F656" s="78"/>
      <c r="G656" s="80"/>
      <c r="H656" s="82"/>
      <c r="I656" s="84"/>
      <c r="J656" s="86"/>
      <c r="K656" s="86"/>
      <c r="L656" s="88"/>
    </row>
    <row r="657" spans="1:12" ht="39.75" customHeight="1">
      <c r="A657" s="71" t="s">
        <v>330</v>
      </c>
      <c r="B657" s="108" t="s">
        <v>1239</v>
      </c>
      <c r="C657" s="19">
        <v>46000</v>
      </c>
      <c r="D657" s="18">
        <f>(C657-C658)/C658*100</f>
        <v>-5.154639175257731</v>
      </c>
      <c r="E657" s="75">
        <v>99</v>
      </c>
      <c r="F657" s="89" t="s">
        <v>40</v>
      </c>
      <c r="G657" s="85" t="s">
        <v>196</v>
      </c>
      <c r="H657" s="81" t="s">
        <v>1750</v>
      </c>
      <c r="I657" s="83" t="s">
        <v>933</v>
      </c>
      <c r="J657" s="85" t="s">
        <v>113</v>
      </c>
      <c r="K657" s="85" t="s">
        <v>934</v>
      </c>
      <c r="L657" s="87" t="s">
        <v>1993</v>
      </c>
    </row>
    <row r="658" spans="1:12" ht="39.75" customHeight="1">
      <c r="A658" s="72"/>
      <c r="B658" s="109"/>
      <c r="C658" s="17">
        <v>48500</v>
      </c>
      <c r="D658" s="26">
        <v>-6.7</v>
      </c>
      <c r="E658" s="76"/>
      <c r="F658" s="78"/>
      <c r="G658" s="80"/>
      <c r="H658" s="82"/>
      <c r="I658" s="84"/>
      <c r="J658" s="86"/>
      <c r="K658" s="86"/>
      <c r="L658" s="88"/>
    </row>
    <row r="659" spans="1:12" ht="39.75" customHeight="1">
      <c r="A659" s="71" t="s">
        <v>261</v>
      </c>
      <c r="B659" s="108" t="s">
        <v>1389</v>
      </c>
      <c r="C659" s="19">
        <v>28200</v>
      </c>
      <c r="D659" s="18">
        <f>(C659-C660)/C660*100</f>
        <v>-1.0526315789473684</v>
      </c>
      <c r="E659" s="75">
        <v>308</v>
      </c>
      <c r="F659" s="89" t="s">
        <v>43</v>
      </c>
      <c r="G659" s="85" t="s">
        <v>2300</v>
      </c>
      <c r="H659" s="81" t="s">
        <v>1545</v>
      </c>
      <c r="I659" s="83" t="s">
        <v>1240</v>
      </c>
      <c r="J659" s="85" t="s">
        <v>1546</v>
      </c>
      <c r="K659" s="85" t="s">
        <v>935</v>
      </c>
      <c r="L659" s="87" t="s">
        <v>615</v>
      </c>
    </row>
    <row r="660" spans="1:12" ht="39.75" customHeight="1">
      <c r="A660" s="72"/>
      <c r="B660" s="109"/>
      <c r="C660" s="17">
        <v>28500</v>
      </c>
      <c r="D660" s="26">
        <v>-1.7</v>
      </c>
      <c r="E660" s="76"/>
      <c r="F660" s="78"/>
      <c r="G660" s="80"/>
      <c r="H660" s="82"/>
      <c r="I660" s="84"/>
      <c r="J660" s="86"/>
      <c r="K660" s="86"/>
      <c r="L660" s="88"/>
    </row>
    <row r="661" spans="1:12" ht="39.75" customHeight="1">
      <c r="A661" s="71" t="s">
        <v>179</v>
      </c>
      <c r="B661" s="108" t="s">
        <v>819</v>
      </c>
      <c r="C661" s="19">
        <v>23500</v>
      </c>
      <c r="D661" s="18">
        <f>(C661-C662)/C662*100</f>
        <v>-4.081632653061225</v>
      </c>
      <c r="E661" s="75">
        <v>1583</v>
      </c>
      <c r="F661" s="89" t="s">
        <v>43</v>
      </c>
      <c r="G661" s="85" t="s">
        <v>2301</v>
      </c>
      <c r="H661" s="81" t="s">
        <v>920</v>
      </c>
      <c r="I661" s="83" t="s">
        <v>141</v>
      </c>
      <c r="J661" s="85" t="s">
        <v>113</v>
      </c>
      <c r="K661" s="85" t="s">
        <v>142</v>
      </c>
      <c r="L661" s="87" t="s">
        <v>1970</v>
      </c>
    </row>
    <row r="662" spans="1:12" ht="39.75" customHeight="1">
      <c r="A662" s="72"/>
      <c r="B662" s="109"/>
      <c r="C662" s="17">
        <v>24500</v>
      </c>
      <c r="D662" s="26">
        <v>-5</v>
      </c>
      <c r="E662" s="76"/>
      <c r="F662" s="78"/>
      <c r="G662" s="80"/>
      <c r="H662" s="82"/>
      <c r="I662" s="84"/>
      <c r="J662" s="86"/>
      <c r="K662" s="86"/>
      <c r="L662" s="88"/>
    </row>
    <row r="663" spans="1:12" ht="39.75" customHeight="1">
      <c r="A663" s="71" t="s">
        <v>850</v>
      </c>
      <c r="B663" s="90" t="s">
        <v>857</v>
      </c>
      <c r="C663" s="19">
        <v>9200</v>
      </c>
      <c r="D663" s="18">
        <f>(C663-C664)/C664*100</f>
        <v>1.098901098901099</v>
      </c>
      <c r="E663" s="75">
        <v>4968</v>
      </c>
      <c r="F663" s="89" t="s">
        <v>84</v>
      </c>
      <c r="G663" s="85" t="s">
        <v>2302</v>
      </c>
      <c r="H663" s="81" t="s">
        <v>921</v>
      </c>
      <c r="I663" s="83" t="s">
        <v>858</v>
      </c>
      <c r="J663" s="85" t="s">
        <v>88</v>
      </c>
      <c r="K663" s="85" t="s">
        <v>354</v>
      </c>
      <c r="L663" s="87" t="s">
        <v>615</v>
      </c>
    </row>
    <row r="664" spans="1:12" ht="39.75" customHeight="1" thickBot="1">
      <c r="A664" s="57"/>
      <c r="B664" s="112"/>
      <c r="C664" s="22">
        <v>9100</v>
      </c>
      <c r="D664" s="25">
        <v>0</v>
      </c>
      <c r="E664" s="93"/>
      <c r="F664" s="94"/>
      <c r="G664" s="59"/>
      <c r="H664" s="96"/>
      <c r="I664" s="65"/>
      <c r="J664" s="59"/>
      <c r="K664" s="59"/>
      <c r="L664" s="67"/>
    </row>
    <row r="665" spans="1:4" ht="21.75" customHeight="1" thickBot="1">
      <c r="A665" s="14" t="s">
        <v>551</v>
      </c>
      <c r="C665" s="15"/>
      <c r="D665" s="15"/>
    </row>
    <row r="666" spans="1:12" s="7" customFormat="1" ht="18.75" customHeight="1">
      <c r="A666" s="8" t="s">
        <v>91</v>
      </c>
      <c r="B666" s="9" t="s">
        <v>1200</v>
      </c>
      <c r="C666" s="54" t="s">
        <v>92</v>
      </c>
      <c r="D666" s="55"/>
      <c r="E666" s="16" t="s">
        <v>93</v>
      </c>
      <c r="F666" s="10" t="s">
        <v>94</v>
      </c>
      <c r="G666" s="11" t="s">
        <v>95</v>
      </c>
      <c r="H666" s="9" t="s">
        <v>96</v>
      </c>
      <c r="I666" s="10" t="s">
        <v>97</v>
      </c>
      <c r="J666" s="10" t="s">
        <v>98</v>
      </c>
      <c r="K666" s="10" t="s">
        <v>99</v>
      </c>
      <c r="L666" s="12" t="s">
        <v>100</v>
      </c>
    </row>
    <row r="667" spans="1:12" ht="18" customHeight="1">
      <c r="A667" s="56" t="s">
        <v>2152</v>
      </c>
      <c r="B667" s="58" t="s">
        <v>597</v>
      </c>
      <c r="C667" s="60" t="s">
        <v>1386</v>
      </c>
      <c r="D667" s="61" t="s">
        <v>1387</v>
      </c>
      <c r="E667" s="63" t="s">
        <v>1760</v>
      </c>
      <c r="F667" s="64" t="s">
        <v>1030</v>
      </c>
      <c r="G667" s="58" t="s">
        <v>672</v>
      </c>
      <c r="H667" s="58" t="s">
        <v>673</v>
      </c>
      <c r="I667" s="58" t="s">
        <v>674</v>
      </c>
      <c r="J667" s="58" t="s">
        <v>1635</v>
      </c>
      <c r="K667" s="58" t="s">
        <v>110</v>
      </c>
      <c r="L667" s="66" t="s">
        <v>1173</v>
      </c>
    </row>
    <row r="668" spans="1:12" ht="18" customHeight="1">
      <c r="A668" s="56"/>
      <c r="B668" s="58"/>
      <c r="C668" s="60"/>
      <c r="D668" s="62"/>
      <c r="E668" s="63"/>
      <c r="F668" s="64"/>
      <c r="G668" s="58"/>
      <c r="H668" s="58"/>
      <c r="I668" s="58"/>
      <c r="J668" s="58"/>
      <c r="K668" s="58"/>
      <c r="L668" s="66"/>
    </row>
    <row r="669" spans="1:12" ht="18" customHeight="1">
      <c r="A669" s="56"/>
      <c r="B669" s="58"/>
      <c r="C669" s="60"/>
      <c r="D669" s="62"/>
      <c r="E669" s="63"/>
      <c r="F669" s="64"/>
      <c r="G669" s="58"/>
      <c r="H669" s="58"/>
      <c r="I669" s="58"/>
      <c r="J669" s="58"/>
      <c r="K669" s="58"/>
      <c r="L669" s="66"/>
    </row>
    <row r="670" spans="1:12" ht="18" customHeight="1">
      <c r="A670" s="56"/>
      <c r="B670" s="58"/>
      <c r="C670" s="60"/>
      <c r="D670" s="62"/>
      <c r="E670" s="63"/>
      <c r="F670" s="64"/>
      <c r="G670" s="58"/>
      <c r="H670" s="58"/>
      <c r="I670" s="58"/>
      <c r="J670" s="58"/>
      <c r="K670" s="58"/>
      <c r="L670" s="66"/>
    </row>
    <row r="671" spans="1:12" ht="18" customHeight="1">
      <c r="A671" s="56"/>
      <c r="B671" s="58"/>
      <c r="C671" s="60"/>
      <c r="D671" s="62"/>
      <c r="E671" s="63"/>
      <c r="F671" s="64"/>
      <c r="G671" s="58"/>
      <c r="H671" s="58"/>
      <c r="I671" s="58"/>
      <c r="J671" s="58"/>
      <c r="K671" s="58"/>
      <c r="L671" s="66"/>
    </row>
    <row r="672" spans="1:12" ht="18" customHeight="1">
      <c r="A672" s="56"/>
      <c r="B672" s="58"/>
      <c r="C672" s="60"/>
      <c r="D672" s="62"/>
      <c r="E672" s="63"/>
      <c r="F672" s="64"/>
      <c r="G672" s="58"/>
      <c r="H672" s="58"/>
      <c r="I672" s="58"/>
      <c r="J672" s="58"/>
      <c r="K672" s="58"/>
      <c r="L672" s="66"/>
    </row>
    <row r="673" spans="1:12" ht="18" customHeight="1">
      <c r="A673" s="56"/>
      <c r="B673" s="58"/>
      <c r="C673" s="60" t="s">
        <v>1174</v>
      </c>
      <c r="D673" s="62" t="s">
        <v>324</v>
      </c>
      <c r="E673" s="63" t="s">
        <v>254</v>
      </c>
      <c r="F673" s="64"/>
      <c r="G673" s="58"/>
      <c r="H673" s="58"/>
      <c r="I673" s="58"/>
      <c r="J673" s="58"/>
      <c r="K673" s="58"/>
      <c r="L673" s="66"/>
    </row>
    <row r="674" spans="1:12" ht="9.75" customHeight="1" thickBot="1">
      <c r="A674" s="57"/>
      <c r="B674" s="59"/>
      <c r="C674" s="68"/>
      <c r="D674" s="69"/>
      <c r="E674" s="70"/>
      <c r="F674" s="65"/>
      <c r="G674" s="59"/>
      <c r="H674" s="59"/>
      <c r="I674" s="59"/>
      <c r="J674" s="59"/>
      <c r="K674" s="59"/>
      <c r="L674" s="67"/>
    </row>
    <row r="675" spans="1:12" ht="39.75" customHeight="1">
      <c r="A675" s="71" t="s">
        <v>143</v>
      </c>
      <c r="B675" s="90" t="s">
        <v>355</v>
      </c>
      <c r="C675" s="19">
        <v>36000</v>
      </c>
      <c r="D675" s="18">
        <f>(C675-C676)/C676*100</f>
        <v>0</v>
      </c>
      <c r="E675" s="75">
        <v>235</v>
      </c>
      <c r="F675" s="89" t="s">
        <v>43</v>
      </c>
      <c r="G675" s="85" t="s">
        <v>859</v>
      </c>
      <c r="H675" s="81" t="s">
        <v>1601</v>
      </c>
      <c r="I675" s="83" t="s">
        <v>144</v>
      </c>
      <c r="J675" s="85" t="s">
        <v>420</v>
      </c>
      <c r="K675" s="85" t="s">
        <v>145</v>
      </c>
      <c r="L675" s="87" t="s">
        <v>1996</v>
      </c>
    </row>
    <row r="676" spans="1:12" ht="39.75" customHeight="1">
      <c r="A676" s="72"/>
      <c r="B676" s="91"/>
      <c r="C676" s="17">
        <v>36000</v>
      </c>
      <c r="D676" s="23">
        <v>0</v>
      </c>
      <c r="E676" s="76"/>
      <c r="F676" s="78"/>
      <c r="G676" s="86"/>
      <c r="H676" s="82"/>
      <c r="I676" s="84"/>
      <c r="J676" s="86"/>
      <c r="K676" s="86"/>
      <c r="L676" s="88"/>
    </row>
    <row r="677" spans="1:12" ht="39.75" customHeight="1">
      <c r="A677" s="71" t="s">
        <v>146</v>
      </c>
      <c r="B677" s="90" t="s">
        <v>147</v>
      </c>
      <c r="C677" s="19">
        <v>36300</v>
      </c>
      <c r="D677" s="18">
        <f>(C677-C678)/C678*100</f>
        <v>0</v>
      </c>
      <c r="E677" s="75">
        <v>266</v>
      </c>
      <c r="F677" s="89" t="s">
        <v>84</v>
      </c>
      <c r="G677" s="79" t="s">
        <v>76</v>
      </c>
      <c r="H677" s="81" t="s">
        <v>1664</v>
      </c>
      <c r="I677" s="83" t="s">
        <v>148</v>
      </c>
      <c r="J677" s="85" t="s">
        <v>1665</v>
      </c>
      <c r="K677" s="85" t="s">
        <v>149</v>
      </c>
      <c r="L677" s="87" t="s">
        <v>1989</v>
      </c>
    </row>
    <row r="678" spans="1:12" ht="39.75" customHeight="1">
      <c r="A678" s="72"/>
      <c r="B678" s="91"/>
      <c r="C678" s="17">
        <v>36300</v>
      </c>
      <c r="D678" s="23">
        <v>0</v>
      </c>
      <c r="E678" s="76"/>
      <c r="F678" s="78"/>
      <c r="G678" s="80"/>
      <c r="H678" s="82"/>
      <c r="I678" s="84"/>
      <c r="J678" s="86"/>
      <c r="K678" s="86"/>
      <c r="L678" s="88"/>
    </row>
    <row r="679" spans="1:12" ht="39.75" customHeight="1">
      <c r="A679" s="71" t="s">
        <v>157</v>
      </c>
      <c r="B679" s="90" t="s">
        <v>1666</v>
      </c>
      <c r="C679" s="19">
        <v>32800</v>
      </c>
      <c r="D679" s="18">
        <f>(C679-C680)/C680*100</f>
        <v>0</v>
      </c>
      <c r="E679" s="75">
        <v>165</v>
      </c>
      <c r="F679" s="89" t="s">
        <v>81</v>
      </c>
      <c r="G679" s="79" t="s">
        <v>76</v>
      </c>
      <c r="H679" s="81" t="s">
        <v>1667</v>
      </c>
      <c r="I679" s="83" t="s">
        <v>1644</v>
      </c>
      <c r="J679" s="85" t="s">
        <v>113</v>
      </c>
      <c r="K679" s="85" t="s">
        <v>1149</v>
      </c>
      <c r="L679" s="87" t="s">
        <v>1991</v>
      </c>
    </row>
    <row r="680" spans="1:12" ht="39.75" customHeight="1">
      <c r="A680" s="72"/>
      <c r="B680" s="91"/>
      <c r="C680" s="17">
        <v>32800</v>
      </c>
      <c r="D680" s="23">
        <v>0</v>
      </c>
      <c r="E680" s="76"/>
      <c r="F680" s="78"/>
      <c r="G680" s="80"/>
      <c r="H680" s="82"/>
      <c r="I680" s="84"/>
      <c r="J680" s="86"/>
      <c r="K680" s="86"/>
      <c r="L680" s="88"/>
    </row>
    <row r="681" spans="1:12" ht="39.75" customHeight="1">
      <c r="A681" s="71" t="s">
        <v>124</v>
      </c>
      <c r="B681" s="90" t="s">
        <v>150</v>
      </c>
      <c r="C681" s="19">
        <v>40000</v>
      </c>
      <c r="D681" s="18">
        <f>(C681-C682)/C682*100</f>
        <v>0</v>
      </c>
      <c r="E681" s="75">
        <v>210</v>
      </c>
      <c r="F681" s="89" t="s">
        <v>6</v>
      </c>
      <c r="G681" s="79" t="s">
        <v>76</v>
      </c>
      <c r="H681" s="81" t="s">
        <v>1802</v>
      </c>
      <c r="I681" s="83" t="s">
        <v>151</v>
      </c>
      <c r="J681" s="85" t="s">
        <v>113</v>
      </c>
      <c r="K681" s="85" t="s">
        <v>152</v>
      </c>
      <c r="L681" s="87" t="s">
        <v>1968</v>
      </c>
    </row>
    <row r="682" spans="1:12" ht="39.75" customHeight="1">
      <c r="A682" s="72"/>
      <c r="B682" s="91"/>
      <c r="C682" s="17">
        <v>40000</v>
      </c>
      <c r="D682" s="23">
        <v>0</v>
      </c>
      <c r="E682" s="76"/>
      <c r="F682" s="78"/>
      <c r="G682" s="80"/>
      <c r="H682" s="82"/>
      <c r="I682" s="84"/>
      <c r="J682" s="86"/>
      <c r="K682" s="86"/>
      <c r="L682" s="88"/>
    </row>
    <row r="683" spans="1:12" ht="39.75" customHeight="1">
      <c r="A683" s="71" t="s">
        <v>128</v>
      </c>
      <c r="B683" s="90" t="s">
        <v>153</v>
      </c>
      <c r="C683" s="19">
        <v>12400</v>
      </c>
      <c r="D683" s="18">
        <f>(C683-C684)/C684*100</f>
        <v>-1.5873015873015872</v>
      </c>
      <c r="E683" s="75">
        <v>1160</v>
      </c>
      <c r="F683" s="89" t="s">
        <v>154</v>
      </c>
      <c r="G683" s="79" t="s">
        <v>155</v>
      </c>
      <c r="H683" s="81" t="s">
        <v>634</v>
      </c>
      <c r="I683" s="83" t="s">
        <v>2251</v>
      </c>
      <c r="J683" s="85" t="s">
        <v>1919</v>
      </c>
      <c r="K683" s="85" t="s">
        <v>1997</v>
      </c>
      <c r="L683" s="87" t="s">
        <v>1611</v>
      </c>
    </row>
    <row r="684" spans="1:12" ht="39.75" customHeight="1">
      <c r="A684" s="72"/>
      <c r="B684" s="91"/>
      <c r="C684" s="17">
        <v>12600</v>
      </c>
      <c r="D684" s="26">
        <v>-3.1</v>
      </c>
      <c r="E684" s="76"/>
      <c r="F684" s="78"/>
      <c r="G684" s="80"/>
      <c r="H684" s="82"/>
      <c r="I684" s="84"/>
      <c r="J684" s="86"/>
      <c r="K684" s="86"/>
      <c r="L684" s="88"/>
    </row>
    <row r="685" spans="1:12" ht="39.75" customHeight="1">
      <c r="A685" s="71" t="s">
        <v>330</v>
      </c>
      <c r="B685" s="90" t="s">
        <v>1024</v>
      </c>
      <c r="C685" s="19">
        <v>47800</v>
      </c>
      <c r="D685" s="18">
        <f>(C685-C686)/C686*100</f>
        <v>-2.4489795918367347</v>
      </c>
      <c r="E685" s="75">
        <v>214</v>
      </c>
      <c r="F685" s="89" t="s">
        <v>311</v>
      </c>
      <c r="G685" s="85" t="s">
        <v>2292</v>
      </c>
      <c r="H685" s="81" t="s">
        <v>635</v>
      </c>
      <c r="I685" s="83" t="s">
        <v>636</v>
      </c>
      <c r="J685" s="85" t="s">
        <v>113</v>
      </c>
      <c r="K685" s="85" t="s">
        <v>1025</v>
      </c>
      <c r="L685" s="87" t="s">
        <v>1995</v>
      </c>
    </row>
    <row r="686" spans="1:12" ht="39.75" customHeight="1">
      <c r="A686" s="72"/>
      <c r="B686" s="91"/>
      <c r="C686" s="17">
        <v>49000</v>
      </c>
      <c r="D686" s="26">
        <v>-3.9</v>
      </c>
      <c r="E686" s="76"/>
      <c r="F686" s="78"/>
      <c r="G686" s="86"/>
      <c r="H686" s="82"/>
      <c r="I686" s="84"/>
      <c r="J686" s="86"/>
      <c r="K686" s="86"/>
      <c r="L686" s="88"/>
    </row>
    <row r="687" spans="1:12" ht="39.75" customHeight="1">
      <c r="A687" s="56" t="s">
        <v>2168</v>
      </c>
      <c r="B687" s="102" t="s">
        <v>1026</v>
      </c>
      <c r="C687" s="20">
        <v>34500</v>
      </c>
      <c r="D687" s="27">
        <f>(C687-C688)/C688*100</f>
        <v>-2.8169014084507045</v>
      </c>
      <c r="E687" s="98">
        <v>1482</v>
      </c>
      <c r="F687" s="64" t="s">
        <v>28</v>
      </c>
      <c r="G687" s="101" t="s">
        <v>1754</v>
      </c>
      <c r="H687" s="99" t="s">
        <v>1755</v>
      </c>
      <c r="I687" s="64" t="s">
        <v>1756</v>
      </c>
      <c r="J687" s="58" t="s">
        <v>113</v>
      </c>
      <c r="K687" s="58" t="s">
        <v>1149</v>
      </c>
      <c r="L687" s="66" t="s">
        <v>1970</v>
      </c>
    </row>
    <row r="688" spans="1:12" ht="39.75" customHeight="1">
      <c r="A688" s="72"/>
      <c r="B688" s="91"/>
      <c r="C688" s="17">
        <v>35500</v>
      </c>
      <c r="D688" s="26">
        <v>-1.4</v>
      </c>
      <c r="E688" s="76"/>
      <c r="F688" s="84"/>
      <c r="G688" s="80"/>
      <c r="H688" s="82"/>
      <c r="I688" s="84"/>
      <c r="J688" s="86"/>
      <c r="K688" s="86"/>
      <c r="L688" s="88"/>
    </row>
    <row r="689" spans="1:12" ht="39.75" customHeight="1">
      <c r="A689" s="71" t="s">
        <v>1757</v>
      </c>
      <c r="B689" s="108" t="s">
        <v>640</v>
      </c>
      <c r="C689" s="19">
        <v>14300</v>
      </c>
      <c r="D689" s="18">
        <f>(C689-C690)/C690*100</f>
        <v>-1.3793103448275863</v>
      </c>
      <c r="E689" s="75">
        <v>251</v>
      </c>
      <c r="F689" s="83" t="s">
        <v>641</v>
      </c>
      <c r="G689" s="79" t="s">
        <v>76</v>
      </c>
      <c r="H689" s="81" t="s">
        <v>1645</v>
      </c>
      <c r="I689" s="83" t="s">
        <v>642</v>
      </c>
      <c r="J689" s="85" t="s">
        <v>1133</v>
      </c>
      <c r="K689" s="85" t="s">
        <v>643</v>
      </c>
      <c r="L689" s="103" t="s">
        <v>580</v>
      </c>
    </row>
    <row r="690" spans="1:12" ht="39.75" customHeight="1">
      <c r="A690" s="72"/>
      <c r="B690" s="109"/>
      <c r="C690" s="17">
        <v>14500</v>
      </c>
      <c r="D690" s="26">
        <v>-2</v>
      </c>
      <c r="E690" s="76"/>
      <c r="F690" s="78"/>
      <c r="G690" s="80"/>
      <c r="H690" s="82"/>
      <c r="I690" s="84"/>
      <c r="J690" s="86"/>
      <c r="K690" s="86"/>
      <c r="L690" s="104"/>
    </row>
    <row r="691" spans="1:12" ht="39.75" customHeight="1">
      <c r="A691" s="71" t="s">
        <v>146</v>
      </c>
      <c r="B691" s="108" t="s">
        <v>644</v>
      </c>
      <c r="C691" s="19">
        <v>12700</v>
      </c>
      <c r="D691" s="18">
        <f>(C691-C692)/C692*100</f>
        <v>-2.307692307692308</v>
      </c>
      <c r="E691" s="75">
        <v>167</v>
      </c>
      <c r="F691" s="89" t="s">
        <v>40</v>
      </c>
      <c r="G691" s="79" t="s">
        <v>76</v>
      </c>
      <c r="H691" s="81" t="s">
        <v>1454</v>
      </c>
      <c r="I691" s="83" t="s">
        <v>156</v>
      </c>
      <c r="J691" s="85" t="s">
        <v>1133</v>
      </c>
      <c r="K691" s="85" t="s">
        <v>1027</v>
      </c>
      <c r="L691" s="103" t="s">
        <v>580</v>
      </c>
    </row>
    <row r="692" spans="1:12" ht="39.75" customHeight="1">
      <c r="A692" s="72"/>
      <c r="B692" s="109"/>
      <c r="C692" s="17">
        <v>13000</v>
      </c>
      <c r="D692" s="26">
        <v>-3</v>
      </c>
      <c r="E692" s="76"/>
      <c r="F692" s="78"/>
      <c r="G692" s="80"/>
      <c r="H692" s="82"/>
      <c r="I692" s="84"/>
      <c r="J692" s="86"/>
      <c r="K692" s="86"/>
      <c r="L692" s="104"/>
    </row>
    <row r="693" spans="1:12" ht="39.75" customHeight="1">
      <c r="A693" s="71" t="s">
        <v>157</v>
      </c>
      <c r="B693" s="108" t="s">
        <v>665</v>
      </c>
      <c r="C693" s="19">
        <v>12400</v>
      </c>
      <c r="D693" s="18">
        <f>(C693-C694)/C694*100</f>
        <v>-3.125</v>
      </c>
      <c r="E693" s="75">
        <v>194</v>
      </c>
      <c r="F693" s="89" t="s">
        <v>117</v>
      </c>
      <c r="G693" s="79" t="s">
        <v>159</v>
      </c>
      <c r="H693" s="81" t="s">
        <v>1860</v>
      </c>
      <c r="I693" s="83" t="s">
        <v>1455</v>
      </c>
      <c r="J693" s="85" t="s">
        <v>1133</v>
      </c>
      <c r="K693" s="85" t="s">
        <v>1272</v>
      </c>
      <c r="L693" s="103" t="s">
        <v>580</v>
      </c>
    </row>
    <row r="694" spans="1:12" ht="39.75" customHeight="1">
      <c r="A694" s="72"/>
      <c r="B694" s="109"/>
      <c r="C694" s="17">
        <v>12800</v>
      </c>
      <c r="D694" s="26">
        <v>-3</v>
      </c>
      <c r="E694" s="76"/>
      <c r="F694" s="78"/>
      <c r="G694" s="80"/>
      <c r="H694" s="82"/>
      <c r="I694" s="84"/>
      <c r="J694" s="86"/>
      <c r="K694" s="86"/>
      <c r="L694" s="104"/>
    </row>
    <row r="695" spans="1:12" ht="39.75" customHeight="1">
      <c r="A695" s="71" t="s">
        <v>507</v>
      </c>
      <c r="B695" s="108" t="s">
        <v>1758</v>
      </c>
      <c r="C695" s="19">
        <v>17600</v>
      </c>
      <c r="D695" s="18">
        <f>(C695-C696)/C696*100</f>
        <v>-2.2222222222222223</v>
      </c>
      <c r="E695" s="75">
        <v>240</v>
      </c>
      <c r="F695" s="83" t="s">
        <v>1453</v>
      </c>
      <c r="G695" s="79" t="s">
        <v>76</v>
      </c>
      <c r="H695" s="81" t="s">
        <v>1759</v>
      </c>
      <c r="I695" s="83" t="s">
        <v>1456</v>
      </c>
      <c r="J695" s="85" t="s">
        <v>113</v>
      </c>
      <c r="K695" s="85" t="s">
        <v>1467</v>
      </c>
      <c r="L695" s="103" t="s">
        <v>580</v>
      </c>
    </row>
    <row r="696" spans="1:12" ht="39.75" customHeight="1">
      <c r="A696" s="72"/>
      <c r="B696" s="109"/>
      <c r="C696" s="17">
        <v>18000</v>
      </c>
      <c r="D696" s="26">
        <v>-2.7</v>
      </c>
      <c r="E696" s="76"/>
      <c r="F696" s="78"/>
      <c r="G696" s="80"/>
      <c r="H696" s="82"/>
      <c r="I696" s="84"/>
      <c r="J696" s="86"/>
      <c r="K696" s="86"/>
      <c r="L696" s="104"/>
    </row>
    <row r="697" spans="1:12" ht="39.75" customHeight="1">
      <c r="A697" s="71" t="s">
        <v>1468</v>
      </c>
      <c r="B697" s="108" t="s">
        <v>1469</v>
      </c>
      <c r="C697" s="19">
        <v>12400</v>
      </c>
      <c r="D697" s="18">
        <f>(C697-C698)/C698*100</f>
        <v>-2.3622047244094486</v>
      </c>
      <c r="E697" s="75">
        <v>438</v>
      </c>
      <c r="F697" s="83" t="s">
        <v>925</v>
      </c>
      <c r="G697" s="79" t="s">
        <v>76</v>
      </c>
      <c r="H697" s="81" t="s">
        <v>1381</v>
      </c>
      <c r="I697" s="83" t="s">
        <v>1382</v>
      </c>
      <c r="J697" s="85" t="s">
        <v>113</v>
      </c>
      <c r="K697" s="85" t="s">
        <v>1028</v>
      </c>
      <c r="L697" s="103" t="s">
        <v>580</v>
      </c>
    </row>
    <row r="698" spans="1:12" ht="39.75" customHeight="1" thickBot="1">
      <c r="A698" s="57"/>
      <c r="B698" s="110"/>
      <c r="C698" s="22">
        <v>12700</v>
      </c>
      <c r="D698" s="29">
        <v>-2.3</v>
      </c>
      <c r="E698" s="93"/>
      <c r="F698" s="94"/>
      <c r="G698" s="95"/>
      <c r="H698" s="96"/>
      <c r="I698" s="65"/>
      <c r="J698" s="59"/>
      <c r="K698" s="59"/>
      <c r="L698" s="117"/>
    </row>
    <row r="699" spans="1:12" ht="25.5" customHeight="1">
      <c r="A699" s="30"/>
      <c r="B699" s="38"/>
      <c r="C699" s="32"/>
      <c r="D699" s="33"/>
      <c r="E699" s="34"/>
      <c r="F699" s="40"/>
      <c r="G699" s="37"/>
      <c r="H699" s="36"/>
      <c r="I699" s="30"/>
      <c r="J699" s="37"/>
      <c r="K699" s="37"/>
      <c r="L699" s="37"/>
    </row>
    <row r="700" spans="1:4" ht="21.75" customHeight="1" thickBot="1">
      <c r="A700" s="14" t="s">
        <v>2208</v>
      </c>
      <c r="C700" s="15"/>
      <c r="D700" s="15"/>
    </row>
    <row r="701" spans="1:12" s="7" customFormat="1" ht="18.75" customHeight="1">
      <c r="A701" s="8" t="s">
        <v>91</v>
      </c>
      <c r="B701" s="9" t="s">
        <v>1200</v>
      </c>
      <c r="C701" s="54" t="s">
        <v>92</v>
      </c>
      <c r="D701" s="55"/>
      <c r="E701" s="16" t="s">
        <v>93</v>
      </c>
      <c r="F701" s="10" t="s">
        <v>94</v>
      </c>
      <c r="G701" s="11" t="s">
        <v>95</v>
      </c>
      <c r="H701" s="9" t="s">
        <v>96</v>
      </c>
      <c r="I701" s="10" t="s">
        <v>97</v>
      </c>
      <c r="J701" s="10" t="s">
        <v>98</v>
      </c>
      <c r="K701" s="10" t="s">
        <v>99</v>
      </c>
      <c r="L701" s="12" t="s">
        <v>100</v>
      </c>
    </row>
    <row r="702" spans="1:12" ht="18" customHeight="1">
      <c r="A702" s="56" t="s">
        <v>2152</v>
      </c>
      <c r="B702" s="58" t="s">
        <v>597</v>
      </c>
      <c r="C702" s="60" t="s">
        <v>1386</v>
      </c>
      <c r="D702" s="61" t="s">
        <v>1387</v>
      </c>
      <c r="E702" s="63" t="s">
        <v>1760</v>
      </c>
      <c r="F702" s="64" t="s">
        <v>1030</v>
      </c>
      <c r="G702" s="58" t="s">
        <v>672</v>
      </c>
      <c r="H702" s="58" t="s">
        <v>673</v>
      </c>
      <c r="I702" s="58" t="s">
        <v>674</v>
      </c>
      <c r="J702" s="58" t="s">
        <v>1635</v>
      </c>
      <c r="K702" s="58" t="s">
        <v>110</v>
      </c>
      <c r="L702" s="66" t="s">
        <v>1173</v>
      </c>
    </row>
    <row r="703" spans="1:12" ht="18" customHeight="1">
      <c r="A703" s="56"/>
      <c r="B703" s="58"/>
      <c r="C703" s="60"/>
      <c r="D703" s="62"/>
      <c r="E703" s="63"/>
      <c r="F703" s="64"/>
      <c r="G703" s="58"/>
      <c r="H703" s="58"/>
      <c r="I703" s="58"/>
      <c r="J703" s="58"/>
      <c r="K703" s="58"/>
      <c r="L703" s="66"/>
    </row>
    <row r="704" spans="1:12" ht="18" customHeight="1">
      <c r="A704" s="56"/>
      <c r="B704" s="58"/>
      <c r="C704" s="60"/>
      <c r="D704" s="62"/>
      <c r="E704" s="63"/>
      <c r="F704" s="64"/>
      <c r="G704" s="58"/>
      <c r="H704" s="58"/>
      <c r="I704" s="58"/>
      <c r="J704" s="58"/>
      <c r="K704" s="58"/>
      <c r="L704" s="66"/>
    </row>
    <row r="705" spans="1:12" ht="18" customHeight="1">
      <c r="A705" s="56"/>
      <c r="B705" s="58"/>
      <c r="C705" s="60"/>
      <c r="D705" s="62"/>
      <c r="E705" s="63"/>
      <c r="F705" s="64"/>
      <c r="G705" s="58"/>
      <c r="H705" s="58"/>
      <c r="I705" s="58"/>
      <c r="J705" s="58"/>
      <c r="K705" s="58"/>
      <c r="L705" s="66"/>
    </row>
    <row r="706" spans="1:12" ht="18" customHeight="1">
      <c r="A706" s="56"/>
      <c r="B706" s="58"/>
      <c r="C706" s="60"/>
      <c r="D706" s="62"/>
      <c r="E706" s="63"/>
      <c r="F706" s="64"/>
      <c r="G706" s="58"/>
      <c r="H706" s="58"/>
      <c r="I706" s="58"/>
      <c r="J706" s="58"/>
      <c r="K706" s="58"/>
      <c r="L706" s="66"/>
    </row>
    <row r="707" spans="1:12" ht="18" customHeight="1">
      <c r="A707" s="56"/>
      <c r="B707" s="58"/>
      <c r="C707" s="60"/>
      <c r="D707" s="62"/>
      <c r="E707" s="63"/>
      <c r="F707" s="64"/>
      <c r="G707" s="58"/>
      <c r="H707" s="58"/>
      <c r="I707" s="58"/>
      <c r="J707" s="58"/>
      <c r="K707" s="58"/>
      <c r="L707" s="66"/>
    </row>
    <row r="708" spans="1:12" ht="18" customHeight="1">
      <c r="A708" s="56"/>
      <c r="B708" s="58"/>
      <c r="C708" s="60" t="s">
        <v>1174</v>
      </c>
      <c r="D708" s="62" t="s">
        <v>324</v>
      </c>
      <c r="E708" s="63" t="s">
        <v>254</v>
      </c>
      <c r="F708" s="64"/>
      <c r="G708" s="58"/>
      <c r="H708" s="58"/>
      <c r="I708" s="58"/>
      <c r="J708" s="58"/>
      <c r="K708" s="58"/>
      <c r="L708" s="66"/>
    </row>
    <row r="709" spans="1:12" ht="9.75" customHeight="1" thickBot="1">
      <c r="A709" s="57"/>
      <c r="B709" s="59"/>
      <c r="C709" s="68"/>
      <c r="D709" s="69"/>
      <c r="E709" s="70"/>
      <c r="F709" s="65"/>
      <c r="G709" s="59"/>
      <c r="H709" s="59"/>
      <c r="I709" s="59"/>
      <c r="J709" s="59"/>
      <c r="K709" s="59"/>
      <c r="L709" s="67"/>
    </row>
    <row r="710" spans="1:12" ht="39.75" customHeight="1">
      <c r="A710" s="71" t="s">
        <v>2169</v>
      </c>
      <c r="B710" s="108" t="s">
        <v>1383</v>
      </c>
      <c r="C710" s="19">
        <v>14300</v>
      </c>
      <c r="D710" s="18">
        <f>(C710-C711)/C711*100</f>
        <v>-2.054794520547945</v>
      </c>
      <c r="E710" s="75">
        <v>305</v>
      </c>
      <c r="F710" s="89" t="s">
        <v>6</v>
      </c>
      <c r="G710" s="79" t="s">
        <v>76</v>
      </c>
      <c r="H710" s="81" t="s">
        <v>832</v>
      </c>
      <c r="I710" s="83" t="s">
        <v>1384</v>
      </c>
      <c r="J710" s="85" t="s">
        <v>113</v>
      </c>
      <c r="K710" s="85" t="s">
        <v>2002</v>
      </c>
      <c r="L710" s="103" t="s">
        <v>580</v>
      </c>
    </row>
    <row r="711" spans="1:12" ht="39.75" customHeight="1">
      <c r="A711" s="72"/>
      <c r="B711" s="109"/>
      <c r="C711" s="17">
        <v>14600</v>
      </c>
      <c r="D711" s="26">
        <v>-2.7</v>
      </c>
      <c r="E711" s="76"/>
      <c r="F711" s="78"/>
      <c r="G711" s="80"/>
      <c r="H711" s="82"/>
      <c r="I711" s="84"/>
      <c r="J711" s="86"/>
      <c r="K711" s="86"/>
      <c r="L711" s="104"/>
    </row>
    <row r="712" spans="1:12" ht="39.75" customHeight="1">
      <c r="A712" s="71" t="s">
        <v>158</v>
      </c>
      <c r="B712" s="108" t="s">
        <v>1376</v>
      </c>
      <c r="C712" s="19">
        <v>15200</v>
      </c>
      <c r="D712" s="18">
        <f>(C712-C713)/C713*100</f>
        <v>-2.564102564102564</v>
      </c>
      <c r="E712" s="75">
        <v>269</v>
      </c>
      <c r="F712" s="89" t="s">
        <v>81</v>
      </c>
      <c r="G712" s="79" t="s">
        <v>159</v>
      </c>
      <c r="H712" s="81" t="s">
        <v>1761</v>
      </c>
      <c r="I712" s="83" t="s">
        <v>624</v>
      </c>
      <c r="J712" s="85" t="s">
        <v>88</v>
      </c>
      <c r="K712" s="85" t="s">
        <v>1762</v>
      </c>
      <c r="L712" s="103" t="s">
        <v>580</v>
      </c>
    </row>
    <row r="713" spans="1:12" ht="39.75" customHeight="1">
      <c r="A713" s="72"/>
      <c r="B713" s="109"/>
      <c r="C713" s="17">
        <v>15600</v>
      </c>
      <c r="D713" s="26">
        <v>-2.5</v>
      </c>
      <c r="E713" s="76"/>
      <c r="F713" s="78"/>
      <c r="G713" s="80"/>
      <c r="H713" s="82"/>
      <c r="I713" s="84"/>
      <c r="J713" s="86"/>
      <c r="K713" s="86"/>
      <c r="L713" s="104"/>
    </row>
    <row r="714" spans="1:12" ht="39.75" customHeight="1">
      <c r="A714" s="56" t="s">
        <v>1692</v>
      </c>
      <c r="B714" s="111" t="s">
        <v>1998</v>
      </c>
      <c r="C714" s="19">
        <v>8100</v>
      </c>
      <c r="D714" s="18">
        <f>(C714-C715)/C715*100</f>
        <v>-2.4096385542168677</v>
      </c>
      <c r="E714" s="98">
        <v>377</v>
      </c>
      <c r="F714" s="64" t="s">
        <v>1763</v>
      </c>
      <c r="G714" s="101" t="s">
        <v>76</v>
      </c>
      <c r="H714" s="99" t="s">
        <v>901</v>
      </c>
      <c r="I714" s="64" t="s">
        <v>1764</v>
      </c>
      <c r="J714" s="58" t="s">
        <v>88</v>
      </c>
      <c r="K714" s="58" t="s">
        <v>1765</v>
      </c>
      <c r="L714" s="116" t="s">
        <v>580</v>
      </c>
    </row>
    <row r="715" spans="1:12" ht="39.75" customHeight="1">
      <c r="A715" s="72"/>
      <c r="B715" s="109"/>
      <c r="C715" s="17">
        <v>8300</v>
      </c>
      <c r="D715" s="26">
        <v>-2.4</v>
      </c>
      <c r="E715" s="76"/>
      <c r="F715" s="78"/>
      <c r="G715" s="80"/>
      <c r="H715" s="82"/>
      <c r="I715" s="84"/>
      <c r="J715" s="86"/>
      <c r="K715" s="86"/>
      <c r="L715" s="104"/>
    </row>
    <row r="716" spans="1:12" ht="39.75" customHeight="1">
      <c r="A716" s="71" t="s">
        <v>160</v>
      </c>
      <c r="B716" s="108" t="s">
        <v>1687</v>
      </c>
      <c r="C716" s="19">
        <v>12900</v>
      </c>
      <c r="D716" s="18">
        <f>(C716-C717)/C717*100</f>
        <v>-2.272727272727273</v>
      </c>
      <c r="E716" s="75">
        <v>194</v>
      </c>
      <c r="F716" s="89" t="s">
        <v>84</v>
      </c>
      <c r="G716" s="79" t="s">
        <v>159</v>
      </c>
      <c r="H716" s="81" t="s">
        <v>1688</v>
      </c>
      <c r="I716" s="83" t="s">
        <v>1689</v>
      </c>
      <c r="J716" s="85" t="s">
        <v>88</v>
      </c>
      <c r="K716" s="85" t="s">
        <v>1690</v>
      </c>
      <c r="L716" s="103" t="s">
        <v>580</v>
      </c>
    </row>
    <row r="717" spans="1:12" ht="39.75" customHeight="1">
      <c r="A717" s="72"/>
      <c r="B717" s="109"/>
      <c r="C717" s="17">
        <v>13200</v>
      </c>
      <c r="D717" s="26">
        <v>-2.2</v>
      </c>
      <c r="E717" s="76"/>
      <c r="F717" s="78"/>
      <c r="G717" s="80"/>
      <c r="H717" s="82"/>
      <c r="I717" s="84"/>
      <c r="J717" s="86"/>
      <c r="K717" s="86"/>
      <c r="L717" s="104"/>
    </row>
    <row r="718" spans="1:12" ht="39.75" customHeight="1">
      <c r="A718" s="71" t="s">
        <v>821</v>
      </c>
      <c r="B718" s="108" t="s">
        <v>779</v>
      </c>
      <c r="C718" s="19">
        <v>9600</v>
      </c>
      <c r="D718" s="18">
        <f>(C718-C719)/C719*100</f>
        <v>-2.0408163265306123</v>
      </c>
      <c r="E718" s="75">
        <v>239</v>
      </c>
      <c r="F718" s="89" t="s">
        <v>6</v>
      </c>
      <c r="G718" s="79" t="s">
        <v>76</v>
      </c>
      <c r="H718" s="81" t="s">
        <v>780</v>
      </c>
      <c r="I718" s="83" t="s">
        <v>781</v>
      </c>
      <c r="J718" s="85" t="s">
        <v>88</v>
      </c>
      <c r="K718" s="85" t="s">
        <v>1999</v>
      </c>
      <c r="L718" s="103" t="s">
        <v>580</v>
      </c>
    </row>
    <row r="719" spans="1:12" ht="39.75" customHeight="1">
      <c r="A719" s="72"/>
      <c r="B719" s="109"/>
      <c r="C719" s="17">
        <v>9800</v>
      </c>
      <c r="D719" s="26">
        <v>-2</v>
      </c>
      <c r="E719" s="76"/>
      <c r="F719" s="78"/>
      <c r="G719" s="80"/>
      <c r="H719" s="82"/>
      <c r="I719" s="84"/>
      <c r="J719" s="86"/>
      <c r="K719" s="86"/>
      <c r="L719" s="104"/>
    </row>
    <row r="720" spans="1:12" ht="39.75" customHeight="1">
      <c r="A720" s="71" t="s">
        <v>330</v>
      </c>
      <c r="B720" s="108" t="s">
        <v>782</v>
      </c>
      <c r="C720" s="19">
        <v>40600</v>
      </c>
      <c r="D720" s="18">
        <f>(C720-C721)/C721*100</f>
        <v>-3.7914691943127963</v>
      </c>
      <c r="E720" s="75">
        <v>583</v>
      </c>
      <c r="F720" s="83" t="s">
        <v>925</v>
      </c>
      <c r="G720" s="79" t="s">
        <v>855</v>
      </c>
      <c r="H720" s="81" t="s">
        <v>1704</v>
      </c>
      <c r="I720" s="83" t="s">
        <v>902</v>
      </c>
      <c r="J720" s="85" t="s">
        <v>1133</v>
      </c>
      <c r="K720" s="85" t="s">
        <v>1029</v>
      </c>
      <c r="L720" s="103" t="s">
        <v>580</v>
      </c>
    </row>
    <row r="721" spans="1:12" ht="39.75" customHeight="1">
      <c r="A721" s="72"/>
      <c r="B721" s="109"/>
      <c r="C721" s="17">
        <v>42200</v>
      </c>
      <c r="D721" s="26">
        <v>-4.1</v>
      </c>
      <c r="E721" s="76"/>
      <c r="F721" s="78"/>
      <c r="G721" s="80"/>
      <c r="H721" s="82"/>
      <c r="I721" s="84"/>
      <c r="J721" s="86"/>
      <c r="K721" s="86"/>
      <c r="L721" s="104"/>
    </row>
    <row r="722" spans="1:12" ht="39.75" customHeight="1">
      <c r="A722" s="56" t="s">
        <v>2209</v>
      </c>
      <c r="B722" s="111" t="s">
        <v>783</v>
      </c>
      <c r="C722" s="20">
        <v>29200</v>
      </c>
      <c r="D722" s="27">
        <f>(C722-C723)/C723*100</f>
        <v>-4.2622950819672125</v>
      </c>
      <c r="E722" s="98">
        <v>392</v>
      </c>
      <c r="F722" s="64" t="s">
        <v>925</v>
      </c>
      <c r="G722" s="101" t="s">
        <v>855</v>
      </c>
      <c r="H722" s="99" t="s">
        <v>784</v>
      </c>
      <c r="I722" s="64" t="s">
        <v>1694</v>
      </c>
      <c r="J722" s="58" t="s">
        <v>113</v>
      </c>
      <c r="K722" s="58" t="s">
        <v>1695</v>
      </c>
      <c r="L722" s="116" t="s">
        <v>580</v>
      </c>
    </row>
    <row r="723" spans="1:12" ht="39.75" customHeight="1">
      <c r="A723" s="72"/>
      <c r="B723" s="109"/>
      <c r="C723" s="17">
        <v>30500</v>
      </c>
      <c r="D723" s="26">
        <v>-4.7</v>
      </c>
      <c r="E723" s="76"/>
      <c r="F723" s="78"/>
      <c r="G723" s="80"/>
      <c r="H723" s="82"/>
      <c r="I723" s="84"/>
      <c r="J723" s="86"/>
      <c r="K723" s="86"/>
      <c r="L723" s="104"/>
    </row>
    <row r="724" spans="1:12" ht="39.75" customHeight="1">
      <c r="A724" s="56" t="s">
        <v>1811</v>
      </c>
      <c r="B724" s="111" t="s">
        <v>1812</v>
      </c>
      <c r="C724" s="19">
        <v>18000</v>
      </c>
      <c r="D724" s="18">
        <f>(C724-C725)/C725*100</f>
        <v>-1.098901098901099</v>
      </c>
      <c r="E724" s="98">
        <v>332</v>
      </c>
      <c r="F724" s="100" t="s">
        <v>82</v>
      </c>
      <c r="G724" s="101" t="s">
        <v>76</v>
      </c>
      <c r="H724" s="99" t="s">
        <v>860</v>
      </c>
      <c r="I724" s="64" t="s">
        <v>1813</v>
      </c>
      <c r="J724" s="58" t="s">
        <v>88</v>
      </c>
      <c r="K724" s="58" t="s">
        <v>1657</v>
      </c>
      <c r="L724" s="116" t="s">
        <v>580</v>
      </c>
    </row>
    <row r="725" spans="1:12" ht="39.75" customHeight="1">
      <c r="A725" s="72"/>
      <c r="B725" s="109"/>
      <c r="C725" s="17">
        <v>18200</v>
      </c>
      <c r="D725" s="26">
        <v>-2.7</v>
      </c>
      <c r="E725" s="76"/>
      <c r="F725" s="78"/>
      <c r="G725" s="80"/>
      <c r="H725" s="82"/>
      <c r="I725" s="84"/>
      <c r="J725" s="86"/>
      <c r="K725" s="86"/>
      <c r="L725" s="104"/>
    </row>
    <row r="726" spans="1:12" ht="39.75" customHeight="1">
      <c r="A726" s="71" t="s">
        <v>146</v>
      </c>
      <c r="B726" s="108" t="s">
        <v>1814</v>
      </c>
      <c r="C726" s="19">
        <v>14000</v>
      </c>
      <c r="D726" s="18">
        <f>(C726-C727)/C727*100</f>
        <v>-1.4084507042253522</v>
      </c>
      <c r="E726" s="75">
        <v>135</v>
      </c>
      <c r="F726" s="89" t="s">
        <v>2344</v>
      </c>
      <c r="G726" s="79" t="s">
        <v>76</v>
      </c>
      <c r="H726" s="81" t="s">
        <v>450</v>
      </c>
      <c r="I726" s="83" t="s">
        <v>1815</v>
      </c>
      <c r="J726" s="85" t="s">
        <v>88</v>
      </c>
      <c r="K726" s="85" t="s">
        <v>1658</v>
      </c>
      <c r="L726" s="103" t="s">
        <v>580</v>
      </c>
    </row>
    <row r="727" spans="1:12" ht="39.75" customHeight="1">
      <c r="A727" s="72"/>
      <c r="B727" s="109"/>
      <c r="C727" s="17">
        <v>14200</v>
      </c>
      <c r="D727" s="26">
        <v>-4.1</v>
      </c>
      <c r="E727" s="76"/>
      <c r="F727" s="78"/>
      <c r="G727" s="80"/>
      <c r="H727" s="82"/>
      <c r="I727" s="84"/>
      <c r="J727" s="86"/>
      <c r="K727" s="86"/>
      <c r="L727" s="104"/>
    </row>
    <row r="728" spans="1:12" ht="39.75" customHeight="1">
      <c r="A728" s="71" t="s">
        <v>157</v>
      </c>
      <c r="B728" s="108" t="s">
        <v>1816</v>
      </c>
      <c r="C728" s="19">
        <v>5700</v>
      </c>
      <c r="D728" s="18">
        <f>(C728-C729)/C729*100</f>
        <v>-1.7241379310344827</v>
      </c>
      <c r="E728" s="75">
        <v>216</v>
      </c>
      <c r="F728" s="89" t="s">
        <v>43</v>
      </c>
      <c r="G728" s="79" t="s">
        <v>159</v>
      </c>
      <c r="H728" s="81" t="s">
        <v>861</v>
      </c>
      <c r="I728" s="83" t="s">
        <v>1861</v>
      </c>
      <c r="J728" s="85" t="s">
        <v>88</v>
      </c>
      <c r="K728" s="85" t="s">
        <v>1705</v>
      </c>
      <c r="L728" s="103" t="s">
        <v>580</v>
      </c>
    </row>
    <row r="729" spans="1:12" ht="39.75" customHeight="1">
      <c r="A729" s="72"/>
      <c r="B729" s="109"/>
      <c r="C729" s="17">
        <v>5800</v>
      </c>
      <c r="D729" s="26">
        <v>-4.9</v>
      </c>
      <c r="E729" s="76"/>
      <c r="F729" s="78"/>
      <c r="G729" s="80"/>
      <c r="H729" s="82"/>
      <c r="I729" s="84"/>
      <c r="J729" s="86"/>
      <c r="K729" s="86"/>
      <c r="L729" s="104"/>
    </row>
    <row r="730" spans="1:12" ht="39.75" customHeight="1">
      <c r="A730" s="71" t="s">
        <v>124</v>
      </c>
      <c r="B730" s="108" t="s">
        <v>1817</v>
      </c>
      <c r="C730" s="19">
        <v>28500</v>
      </c>
      <c r="D730" s="18">
        <f>(C730-C731)/C731*100</f>
        <v>0.7067137809187279</v>
      </c>
      <c r="E730" s="75">
        <v>241</v>
      </c>
      <c r="F730" s="89" t="s">
        <v>43</v>
      </c>
      <c r="G730" s="79" t="s">
        <v>76</v>
      </c>
      <c r="H730" s="81" t="s">
        <v>1818</v>
      </c>
      <c r="I730" s="83" t="s">
        <v>789</v>
      </c>
      <c r="J730" s="85" t="s">
        <v>113</v>
      </c>
      <c r="K730" s="85" t="s">
        <v>1659</v>
      </c>
      <c r="L730" s="87" t="s">
        <v>2000</v>
      </c>
    </row>
    <row r="731" spans="1:12" ht="39.75" customHeight="1">
      <c r="A731" s="72"/>
      <c r="B731" s="109"/>
      <c r="C731" s="17">
        <v>28300</v>
      </c>
      <c r="D731" s="23">
        <v>0</v>
      </c>
      <c r="E731" s="76"/>
      <c r="F731" s="78"/>
      <c r="G731" s="80"/>
      <c r="H731" s="82"/>
      <c r="I731" s="84"/>
      <c r="J731" s="86"/>
      <c r="K731" s="86"/>
      <c r="L731" s="88"/>
    </row>
    <row r="732" spans="1:12" ht="39.75" customHeight="1">
      <c r="A732" s="71" t="s">
        <v>125</v>
      </c>
      <c r="B732" s="108" t="s">
        <v>738</v>
      </c>
      <c r="C732" s="19">
        <v>24700</v>
      </c>
      <c r="D732" s="18">
        <f>(C732-C733)/C733*100</f>
        <v>1.2295081967213115</v>
      </c>
      <c r="E732" s="75">
        <v>317</v>
      </c>
      <c r="F732" s="89" t="s">
        <v>117</v>
      </c>
      <c r="G732" s="79" t="s">
        <v>159</v>
      </c>
      <c r="H732" s="81" t="s">
        <v>1663</v>
      </c>
      <c r="I732" s="83" t="s">
        <v>581</v>
      </c>
      <c r="J732" s="85" t="s">
        <v>113</v>
      </c>
      <c r="K732" s="85" t="s">
        <v>1660</v>
      </c>
      <c r="L732" s="87" t="s">
        <v>1968</v>
      </c>
    </row>
    <row r="733" spans="1:12" ht="39.75" customHeight="1" thickBot="1">
      <c r="A733" s="57"/>
      <c r="B733" s="110"/>
      <c r="C733" s="22">
        <v>24400</v>
      </c>
      <c r="D733" s="25">
        <v>0</v>
      </c>
      <c r="E733" s="93"/>
      <c r="F733" s="94"/>
      <c r="G733" s="95"/>
      <c r="H733" s="96"/>
      <c r="I733" s="65"/>
      <c r="J733" s="59"/>
      <c r="K733" s="59"/>
      <c r="L733" s="67"/>
    </row>
    <row r="734" spans="1:12" ht="24.75" customHeight="1">
      <c r="A734" s="30"/>
      <c r="B734" s="38"/>
      <c r="C734" s="32"/>
      <c r="D734" s="33"/>
      <c r="E734" s="34"/>
      <c r="F734" s="40"/>
      <c r="G734" s="35"/>
      <c r="H734" s="36"/>
      <c r="I734" s="30"/>
      <c r="J734" s="37"/>
      <c r="K734" s="37"/>
      <c r="L734" s="37"/>
    </row>
    <row r="735" spans="1:4" ht="21.75" customHeight="1" thickBot="1">
      <c r="A735" s="14" t="s">
        <v>243</v>
      </c>
      <c r="C735" s="15"/>
      <c r="D735" s="15"/>
    </row>
    <row r="736" spans="1:12" s="7" customFormat="1" ht="18.75" customHeight="1">
      <c r="A736" s="8" t="s">
        <v>91</v>
      </c>
      <c r="B736" s="9" t="s">
        <v>1200</v>
      </c>
      <c r="C736" s="54" t="s">
        <v>92</v>
      </c>
      <c r="D736" s="55"/>
      <c r="E736" s="16" t="s">
        <v>93</v>
      </c>
      <c r="F736" s="10" t="s">
        <v>94</v>
      </c>
      <c r="G736" s="11" t="s">
        <v>95</v>
      </c>
      <c r="H736" s="9" t="s">
        <v>96</v>
      </c>
      <c r="I736" s="10" t="s">
        <v>97</v>
      </c>
      <c r="J736" s="10" t="s">
        <v>98</v>
      </c>
      <c r="K736" s="10" t="s">
        <v>99</v>
      </c>
      <c r="L736" s="12" t="s">
        <v>100</v>
      </c>
    </row>
    <row r="737" spans="1:12" ht="18" customHeight="1">
      <c r="A737" s="56" t="s">
        <v>2152</v>
      </c>
      <c r="B737" s="58" t="s">
        <v>597</v>
      </c>
      <c r="C737" s="60" t="s">
        <v>1386</v>
      </c>
      <c r="D737" s="61" t="s">
        <v>1387</v>
      </c>
      <c r="E737" s="63" t="s">
        <v>1760</v>
      </c>
      <c r="F737" s="64" t="s">
        <v>1030</v>
      </c>
      <c r="G737" s="58" t="s">
        <v>672</v>
      </c>
      <c r="H737" s="58" t="s">
        <v>673</v>
      </c>
      <c r="I737" s="58" t="s">
        <v>674</v>
      </c>
      <c r="J737" s="58" t="s">
        <v>1635</v>
      </c>
      <c r="K737" s="58" t="s">
        <v>110</v>
      </c>
      <c r="L737" s="66" t="s">
        <v>1173</v>
      </c>
    </row>
    <row r="738" spans="1:12" ht="18" customHeight="1">
      <c r="A738" s="56"/>
      <c r="B738" s="58"/>
      <c r="C738" s="60"/>
      <c r="D738" s="62"/>
      <c r="E738" s="63"/>
      <c r="F738" s="64"/>
      <c r="G738" s="58"/>
      <c r="H738" s="58"/>
      <c r="I738" s="58"/>
      <c r="J738" s="58"/>
      <c r="K738" s="58"/>
      <c r="L738" s="66"/>
    </row>
    <row r="739" spans="1:12" ht="18" customHeight="1">
      <c r="A739" s="56"/>
      <c r="B739" s="58"/>
      <c r="C739" s="60"/>
      <c r="D739" s="62"/>
      <c r="E739" s="63"/>
      <c r="F739" s="64"/>
      <c r="G739" s="58"/>
      <c r="H739" s="58"/>
      <c r="I739" s="58"/>
      <c r="J739" s="58"/>
      <c r="K739" s="58"/>
      <c r="L739" s="66"/>
    </row>
    <row r="740" spans="1:12" ht="18" customHeight="1">
      <c r="A740" s="56"/>
      <c r="B740" s="58"/>
      <c r="C740" s="60"/>
      <c r="D740" s="62"/>
      <c r="E740" s="63"/>
      <c r="F740" s="64"/>
      <c r="G740" s="58"/>
      <c r="H740" s="58"/>
      <c r="I740" s="58"/>
      <c r="J740" s="58"/>
      <c r="K740" s="58"/>
      <c r="L740" s="66"/>
    </row>
    <row r="741" spans="1:12" ht="18" customHeight="1">
      <c r="A741" s="56"/>
      <c r="B741" s="58"/>
      <c r="C741" s="60"/>
      <c r="D741" s="62"/>
      <c r="E741" s="63"/>
      <c r="F741" s="64"/>
      <c r="G741" s="58"/>
      <c r="H741" s="58"/>
      <c r="I741" s="58"/>
      <c r="J741" s="58"/>
      <c r="K741" s="58"/>
      <c r="L741" s="66"/>
    </row>
    <row r="742" spans="1:12" ht="18" customHeight="1">
      <c r="A742" s="56"/>
      <c r="B742" s="58"/>
      <c r="C742" s="60"/>
      <c r="D742" s="62"/>
      <c r="E742" s="63"/>
      <c r="F742" s="64"/>
      <c r="G742" s="58"/>
      <c r="H742" s="58"/>
      <c r="I742" s="58"/>
      <c r="J742" s="58"/>
      <c r="K742" s="58"/>
      <c r="L742" s="66"/>
    </row>
    <row r="743" spans="1:12" ht="18" customHeight="1">
      <c r="A743" s="56"/>
      <c r="B743" s="58"/>
      <c r="C743" s="60" t="s">
        <v>1174</v>
      </c>
      <c r="D743" s="62" t="s">
        <v>324</v>
      </c>
      <c r="E743" s="63" t="s">
        <v>254</v>
      </c>
      <c r="F743" s="64"/>
      <c r="G743" s="58"/>
      <c r="H743" s="58"/>
      <c r="I743" s="58"/>
      <c r="J743" s="58"/>
      <c r="K743" s="58"/>
      <c r="L743" s="66"/>
    </row>
    <row r="744" spans="1:12" ht="9.75" customHeight="1" thickBot="1">
      <c r="A744" s="57"/>
      <c r="B744" s="59"/>
      <c r="C744" s="68"/>
      <c r="D744" s="69"/>
      <c r="E744" s="70"/>
      <c r="F744" s="65"/>
      <c r="G744" s="59"/>
      <c r="H744" s="59"/>
      <c r="I744" s="59"/>
      <c r="J744" s="59"/>
      <c r="K744" s="59"/>
      <c r="L744" s="67"/>
    </row>
    <row r="745" spans="1:12" ht="39.75" customHeight="1">
      <c r="A745" s="56" t="s">
        <v>2263</v>
      </c>
      <c r="B745" s="111" t="s">
        <v>2228</v>
      </c>
      <c r="C745" s="19">
        <v>26000</v>
      </c>
      <c r="D745" s="127" t="s">
        <v>123</v>
      </c>
      <c r="E745" s="98">
        <v>217</v>
      </c>
      <c r="F745" s="64" t="s">
        <v>2217</v>
      </c>
      <c r="G745" s="101" t="s">
        <v>76</v>
      </c>
      <c r="H745" s="99" t="s">
        <v>2229</v>
      </c>
      <c r="I745" s="64" t="s">
        <v>2230</v>
      </c>
      <c r="J745" s="58" t="s">
        <v>113</v>
      </c>
      <c r="K745" s="58" t="s">
        <v>2231</v>
      </c>
      <c r="L745" s="66" t="s">
        <v>2232</v>
      </c>
    </row>
    <row r="746" spans="1:12" ht="39.75" customHeight="1">
      <c r="A746" s="72"/>
      <c r="B746" s="109"/>
      <c r="C746" s="17" t="s">
        <v>2272</v>
      </c>
      <c r="D746" s="53"/>
      <c r="E746" s="76"/>
      <c r="F746" s="78"/>
      <c r="G746" s="80"/>
      <c r="H746" s="82"/>
      <c r="I746" s="84"/>
      <c r="J746" s="86"/>
      <c r="K746" s="86"/>
      <c r="L746" s="88"/>
    </row>
    <row r="747" spans="1:12" ht="39.75" customHeight="1">
      <c r="A747" s="71" t="s">
        <v>127</v>
      </c>
      <c r="B747" s="108" t="s">
        <v>1820</v>
      </c>
      <c r="C747" s="19">
        <v>28500</v>
      </c>
      <c r="D747" s="18">
        <f>(C747-C748)/C748*100</f>
        <v>0</v>
      </c>
      <c r="E747" s="75">
        <v>168</v>
      </c>
      <c r="F747" s="83" t="s">
        <v>1566</v>
      </c>
      <c r="G747" s="85" t="s">
        <v>862</v>
      </c>
      <c r="H747" s="81" t="s">
        <v>1567</v>
      </c>
      <c r="I747" s="83" t="s">
        <v>1568</v>
      </c>
      <c r="J747" s="85" t="s">
        <v>1088</v>
      </c>
      <c r="K747" s="85" t="s">
        <v>1569</v>
      </c>
      <c r="L747" s="87" t="s">
        <v>615</v>
      </c>
    </row>
    <row r="748" spans="1:12" ht="39.75" customHeight="1">
      <c r="A748" s="72"/>
      <c r="B748" s="109"/>
      <c r="C748" s="17">
        <v>28500</v>
      </c>
      <c r="D748" s="26">
        <v>-0.3</v>
      </c>
      <c r="E748" s="76"/>
      <c r="F748" s="78"/>
      <c r="G748" s="86"/>
      <c r="H748" s="82"/>
      <c r="I748" s="84"/>
      <c r="J748" s="86"/>
      <c r="K748" s="86"/>
      <c r="L748" s="88"/>
    </row>
    <row r="749" spans="1:12" ht="39.75" customHeight="1">
      <c r="A749" s="71" t="s">
        <v>625</v>
      </c>
      <c r="B749" s="108" t="s">
        <v>1570</v>
      </c>
      <c r="C749" s="19">
        <v>31200</v>
      </c>
      <c r="D749" s="18">
        <f>(C749-C750)/C750*100</f>
        <v>0.6451612903225806</v>
      </c>
      <c r="E749" s="75">
        <v>284</v>
      </c>
      <c r="F749" s="89" t="s">
        <v>6</v>
      </c>
      <c r="G749" s="85" t="s">
        <v>862</v>
      </c>
      <c r="H749" s="81" t="s">
        <v>863</v>
      </c>
      <c r="I749" s="83" t="s">
        <v>2345</v>
      </c>
      <c r="J749" s="85" t="s">
        <v>113</v>
      </c>
      <c r="K749" s="85" t="s">
        <v>1571</v>
      </c>
      <c r="L749" s="87" t="s">
        <v>1991</v>
      </c>
    </row>
    <row r="750" spans="1:12" ht="39.75" customHeight="1">
      <c r="A750" s="72"/>
      <c r="B750" s="109"/>
      <c r="C750" s="17">
        <v>31000</v>
      </c>
      <c r="D750" s="23">
        <v>0</v>
      </c>
      <c r="E750" s="76"/>
      <c r="F750" s="78"/>
      <c r="G750" s="86"/>
      <c r="H750" s="82"/>
      <c r="I750" s="84"/>
      <c r="J750" s="86"/>
      <c r="K750" s="86"/>
      <c r="L750" s="88"/>
    </row>
    <row r="751" spans="1:12" ht="39.75" customHeight="1">
      <c r="A751" s="71" t="s">
        <v>820</v>
      </c>
      <c r="B751" s="108" t="s">
        <v>1572</v>
      </c>
      <c r="C751" s="19">
        <v>21000</v>
      </c>
      <c r="D751" s="18">
        <f>(C751-C752)/C752*100</f>
        <v>0</v>
      </c>
      <c r="E751" s="75">
        <v>374</v>
      </c>
      <c r="F751" s="89" t="s">
        <v>40</v>
      </c>
      <c r="G751" s="79" t="s">
        <v>76</v>
      </c>
      <c r="H751" s="81" t="s">
        <v>50</v>
      </c>
      <c r="I751" s="83" t="s">
        <v>1573</v>
      </c>
      <c r="J751" s="85" t="s">
        <v>1498</v>
      </c>
      <c r="K751" s="85" t="s">
        <v>1656</v>
      </c>
      <c r="L751" s="87" t="s">
        <v>1994</v>
      </c>
    </row>
    <row r="752" spans="1:12" ht="39.75" customHeight="1">
      <c r="A752" s="72"/>
      <c r="B752" s="109"/>
      <c r="C752" s="17">
        <v>21000</v>
      </c>
      <c r="D752" s="26">
        <v>-0.5</v>
      </c>
      <c r="E752" s="76"/>
      <c r="F752" s="78"/>
      <c r="G752" s="80"/>
      <c r="H752" s="82"/>
      <c r="I752" s="84"/>
      <c r="J752" s="86"/>
      <c r="K752" s="86"/>
      <c r="L752" s="88"/>
    </row>
    <row r="753" spans="1:12" ht="39.75" customHeight="1">
      <c r="A753" s="71" t="s">
        <v>821</v>
      </c>
      <c r="B753" s="108" t="s">
        <v>1574</v>
      </c>
      <c r="C753" s="19">
        <v>17600</v>
      </c>
      <c r="D753" s="18">
        <f>(C753-C754)/C754*100</f>
        <v>-2.2222222222222223</v>
      </c>
      <c r="E753" s="75">
        <v>144</v>
      </c>
      <c r="F753" s="89" t="s">
        <v>43</v>
      </c>
      <c r="G753" s="79" t="s">
        <v>1706</v>
      </c>
      <c r="H753" s="81" t="s">
        <v>1575</v>
      </c>
      <c r="I753" s="83" t="s">
        <v>1382</v>
      </c>
      <c r="J753" s="85" t="s">
        <v>88</v>
      </c>
      <c r="K753" s="85" t="s">
        <v>1126</v>
      </c>
      <c r="L753" s="87" t="s">
        <v>1576</v>
      </c>
    </row>
    <row r="754" spans="1:12" ht="39.75" customHeight="1">
      <c r="A754" s="72"/>
      <c r="B754" s="109"/>
      <c r="C754" s="17">
        <v>18000</v>
      </c>
      <c r="D754" s="26">
        <v>-2.7</v>
      </c>
      <c r="E754" s="76"/>
      <c r="F754" s="78"/>
      <c r="G754" s="80"/>
      <c r="H754" s="82"/>
      <c r="I754" s="84"/>
      <c r="J754" s="86"/>
      <c r="K754" s="86"/>
      <c r="L754" s="88"/>
    </row>
    <row r="755" spans="1:12" ht="39.75" customHeight="1">
      <c r="A755" s="71" t="s">
        <v>1031</v>
      </c>
      <c r="B755" s="108" t="s">
        <v>1577</v>
      </c>
      <c r="C755" s="19">
        <v>20300</v>
      </c>
      <c r="D755" s="18">
        <f>(C755-C756)/C756*100</f>
        <v>-0.975609756097561</v>
      </c>
      <c r="E755" s="75">
        <v>264</v>
      </c>
      <c r="F755" s="89" t="s">
        <v>43</v>
      </c>
      <c r="G755" s="79" t="s">
        <v>159</v>
      </c>
      <c r="H755" s="81" t="s">
        <v>1578</v>
      </c>
      <c r="I755" s="83" t="s">
        <v>2346</v>
      </c>
      <c r="J755" s="85" t="s">
        <v>113</v>
      </c>
      <c r="K755" s="85" t="s">
        <v>1115</v>
      </c>
      <c r="L755" s="87" t="s">
        <v>1576</v>
      </c>
    </row>
    <row r="756" spans="1:12" ht="39.75" customHeight="1">
      <c r="A756" s="72"/>
      <c r="B756" s="109"/>
      <c r="C756" s="17">
        <v>20500</v>
      </c>
      <c r="D756" s="26">
        <v>-2.4</v>
      </c>
      <c r="E756" s="76"/>
      <c r="F756" s="78"/>
      <c r="G756" s="80"/>
      <c r="H756" s="82"/>
      <c r="I756" s="84"/>
      <c r="J756" s="86"/>
      <c r="K756" s="86"/>
      <c r="L756" s="88"/>
    </row>
    <row r="757" spans="1:12" ht="39.75" customHeight="1">
      <c r="A757" s="56" t="s">
        <v>2161</v>
      </c>
      <c r="B757" s="111" t="s">
        <v>1116</v>
      </c>
      <c r="C757" s="20">
        <v>4800</v>
      </c>
      <c r="D757" s="27">
        <f>(C757-C758)/C758*100</f>
        <v>0</v>
      </c>
      <c r="E757" s="98">
        <v>694</v>
      </c>
      <c r="F757" s="100" t="s">
        <v>2344</v>
      </c>
      <c r="G757" s="101" t="s">
        <v>76</v>
      </c>
      <c r="H757" s="99" t="s">
        <v>1831</v>
      </c>
      <c r="I757" s="64" t="s">
        <v>1832</v>
      </c>
      <c r="J757" s="58" t="s">
        <v>113</v>
      </c>
      <c r="K757" s="58" t="s">
        <v>2347</v>
      </c>
      <c r="L757" s="116" t="s">
        <v>580</v>
      </c>
    </row>
    <row r="758" spans="1:12" ht="39.75" customHeight="1">
      <c r="A758" s="72"/>
      <c r="B758" s="109"/>
      <c r="C758" s="17">
        <v>4800</v>
      </c>
      <c r="D758" s="23">
        <v>0</v>
      </c>
      <c r="E758" s="76"/>
      <c r="F758" s="78"/>
      <c r="G758" s="80"/>
      <c r="H758" s="82"/>
      <c r="I758" s="84"/>
      <c r="J758" s="86"/>
      <c r="K758" s="86"/>
      <c r="L758" s="104"/>
    </row>
    <row r="759" spans="1:12" ht="39.75" customHeight="1">
      <c r="A759" s="71" t="s">
        <v>330</v>
      </c>
      <c r="B759" s="108" t="s">
        <v>1537</v>
      </c>
      <c r="C759" s="19">
        <v>23800</v>
      </c>
      <c r="D759" s="18">
        <f>(C759-C760)/C760*100</f>
        <v>-2.05761316872428</v>
      </c>
      <c r="E759" s="75">
        <v>130</v>
      </c>
      <c r="F759" s="83" t="s">
        <v>1753</v>
      </c>
      <c r="G759" s="85" t="s">
        <v>2303</v>
      </c>
      <c r="H759" s="81" t="s">
        <v>1538</v>
      </c>
      <c r="I759" s="83" t="s">
        <v>1539</v>
      </c>
      <c r="J759" s="85" t="s">
        <v>88</v>
      </c>
      <c r="K759" s="85" t="s">
        <v>1127</v>
      </c>
      <c r="L759" s="103" t="s">
        <v>580</v>
      </c>
    </row>
    <row r="760" spans="1:12" ht="39.75" customHeight="1">
      <c r="A760" s="72"/>
      <c r="B760" s="109"/>
      <c r="C760" s="17">
        <v>24300</v>
      </c>
      <c r="D760" s="26">
        <v>-4.7</v>
      </c>
      <c r="E760" s="76"/>
      <c r="F760" s="78"/>
      <c r="G760" s="80"/>
      <c r="H760" s="82"/>
      <c r="I760" s="84"/>
      <c r="J760" s="86"/>
      <c r="K760" s="86"/>
      <c r="L760" s="104"/>
    </row>
    <row r="761" spans="1:12" ht="39.75" customHeight="1">
      <c r="A761" s="71" t="s">
        <v>261</v>
      </c>
      <c r="B761" s="108" t="s">
        <v>1540</v>
      </c>
      <c r="C761" s="19">
        <v>50500</v>
      </c>
      <c r="D761" s="18">
        <f>(C761-C762)/C762*100</f>
        <v>-1.9417475728155338</v>
      </c>
      <c r="E761" s="75">
        <v>288</v>
      </c>
      <c r="F761" s="89" t="s">
        <v>84</v>
      </c>
      <c r="G761" s="85" t="s">
        <v>2304</v>
      </c>
      <c r="H761" s="81" t="s">
        <v>2348</v>
      </c>
      <c r="I761" s="83" t="s">
        <v>2349</v>
      </c>
      <c r="J761" s="85" t="s">
        <v>113</v>
      </c>
      <c r="K761" s="85" t="s">
        <v>903</v>
      </c>
      <c r="L761" s="87" t="s">
        <v>1962</v>
      </c>
    </row>
    <row r="762" spans="1:12" ht="39.75" customHeight="1">
      <c r="A762" s="72"/>
      <c r="B762" s="109"/>
      <c r="C762" s="17">
        <v>51500</v>
      </c>
      <c r="D762" s="26">
        <v>-2.8</v>
      </c>
      <c r="E762" s="76"/>
      <c r="F762" s="78"/>
      <c r="G762" s="80"/>
      <c r="H762" s="82"/>
      <c r="I762" s="84"/>
      <c r="J762" s="86"/>
      <c r="K762" s="86"/>
      <c r="L762" s="88"/>
    </row>
    <row r="763" spans="1:12" ht="39.75" customHeight="1">
      <c r="A763" s="71" t="s">
        <v>850</v>
      </c>
      <c r="B763" s="108" t="s">
        <v>1144</v>
      </c>
      <c r="C763" s="19">
        <v>11900</v>
      </c>
      <c r="D763" s="18">
        <f>(C763-C764)/C764*100</f>
        <v>-0.8333333333333334</v>
      </c>
      <c r="E763" s="75">
        <v>4898</v>
      </c>
      <c r="F763" s="89" t="s">
        <v>40</v>
      </c>
      <c r="G763" s="85" t="s">
        <v>1260</v>
      </c>
      <c r="H763" s="81" t="s">
        <v>1732</v>
      </c>
      <c r="I763" s="83" t="s">
        <v>2350</v>
      </c>
      <c r="J763" s="85" t="s">
        <v>88</v>
      </c>
      <c r="K763" s="85" t="s">
        <v>904</v>
      </c>
      <c r="L763" s="87" t="s">
        <v>2001</v>
      </c>
    </row>
    <row r="764" spans="1:12" ht="39.75" customHeight="1">
      <c r="A764" s="72"/>
      <c r="B764" s="109"/>
      <c r="C764" s="17">
        <v>12000</v>
      </c>
      <c r="D764" s="26">
        <v>-0.8</v>
      </c>
      <c r="E764" s="76"/>
      <c r="F764" s="78"/>
      <c r="G764" s="80"/>
      <c r="H764" s="82"/>
      <c r="I764" s="84"/>
      <c r="J764" s="86"/>
      <c r="K764" s="86"/>
      <c r="L764" s="88"/>
    </row>
    <row r="765" spans="1:12" ht="39.75" customHeight="1">
      <c r="A765" s="56" t="s">
        <v>1599</v>
      </c>
      <c r="B765" s="111" t="s">
        <v>63</v>
      </c>
      <c r="C765" s="19">
        <v>12600</v>
      </c>
      <c r="D765" s="18">
        <f>(C765-C766)/C766*100</f>
        <v>-0.7874015748031495</v>
      </c>
      <c r="E765" s="98">
        <v>330</v>
      </c>
      <c r="F765" s="100" t="s">
        <v>81</v>
      </c>
      <c r="G765" s="101" t="s">
        <v>76</v>
      </c>
      <c r="H765" s="99" t="s">
        <v>905</v>
      </c>
      <c r="I765" s="64" t="s">
        <v>64</v>
      </c>
      <c r="J765" s="58" t="s">
        <v>88</v>
      </c>
      <c r="K765" s="58" t="s">
        <v>1128</v>
      </c>
      <c r="L765" s="87" t="s">
        <v>2252</v>
      </c>
    </row>
    <row r="766" spans="1:12" ht="39.75" customHeight="1">
      <c r="A766" s="72"/>
      <c r="B766" s="109"/>
      <c r="C766" s="17">
        <v>12700</v>
      </c>
      <c r="D766" s="26">
        <v>-0.8</v>
      </c>
      <c r="E766" s="76"/>
      <c r="F766" s="78"/>
      <c r="G766" s="80"/>
      <c r="H766" s="82"/>
      <c r="I766" s="84"/>
      <c r="J766" s="86"/>
      <c r="K766" s="86"/>
      <c r="L766" s="88"/>
    </row>
    <row r="767" spans="1:12" ht="39.75" customHeight="1">
      <c r="A767" s="71" t="s">
        <v>146</v>
      </c>
      <c r="B767" s="108" t="s">
        <v>65</v>
      </c>
      <c r="C767" s="19">
        <v>11100</v>
      </c>
      <c r="D767" s="18">
        <f>(C767-C768)/C768*100</f>
        <v>0</v>
      </c>
      <c r="E767" s="75">
        <v>403</v>
      </c>
      <c r="F767" s="89" t="s">
        <v>6</v>
      </c>
      <c r="G767" s="79" t="s">
        <v>76</v>
      </c>
      <c r="H767" s="81" t="s">
        <v>2254</v>
      </c>
      <c r="I767" s="83" t="s">
        <v>926</v>
      </c>
      <c r="J767" s="85" t="s">
        <v>88</v>
      </c>
      <c r="K767" s="85" t="s">
        <v>1129</v>
      </c>
      <c r="L767" s="87" t="s">
        <v>2253</v>
      </c>
    </row>
    <row r="768" spans="1:12" ht="39.75" customHeight="1" thickBot="1">
      <c r="A768" s="57"/>
      <c r="B768" s="110"/>
      <c r="C768" s="22">
        <v>11100</v>
      </c>
      <c r="D768" s="29">
        <v>-0.9</v>
      </c>
      <c r="E768" s="93"/>
      <c r="F768" s="94"/>
      <c r="G768" s="95"/>
      <c r="H768" s="96"/>
      <c r="I768" s="65"/>
      <c r="J768" s="59"/>
      <c r="K768" s="59"/>
      <c r="L768" s="67"/>
    </row>
    <row r="769" spans="1:12" ht="24.75" customHeight="1">
      <c r="A769" s="30"/>
      <c r="B769" s="38"/>
      <c r="C769" s="32"/>
      <c r="D769" s="33"/>
      <c r="E769" s="34"/>
      <c r="F769" s="40"/>
      <c r="G769" s="35"/>
      <c r="H769" s="36"/>
      <c r="I769" s="30"/>
      <c r="J769" s="37"/>
      <c r="K769" s="37"/>
      <c r="L769" s="37"/>
    </row>
    <row r="770" spans="1:4" ht="21.75" customHeight="1" thickBot="1">
      <c r="A770" s="14" t="s">
        <v>552</v>
      </c>
      <c r="C770" s="15"/>
      <c r="D770" s="15"/>
    </row>
    <row r="771" spans="1:12" s="7" customFormat="1" ht="18.75" customHeight="1">
      <c r="A771" s="8" t="s">
        <v>91</v>
      </c>
      <c r="B771" s="9" t="s">
        <v>1200</v>
      </c>
      <c r="C771" s="54" t="s">
        <v>92</v>
      </c>
      <c r="D771" s="55"/>
      <c r="E771" s="16" t="s">
        <v>93</v>
      </c>
      <c r="F771" s="10" t="s">
        <v>94</v>
      </c>
      <c r="G771" s="11" t="s">
        <v>95</v>
      </c>
      <c r="H771" s="9" t="s">
        <v>96</v>
      </c>
      <c r="I771" s="10" t="s">
        <v>97</v>
      </c>
      <c r="J771" s="10" t="s">
        <v>98</v>
      </c>
      <c r="K771" s="10" t="s">
        <v>99</v>
      </c>
      <c r="L771" s="12" t="s">
        <v>100</v>
      </c>
    </row>
    <row r="772" spans="1:12" ht="18" customHeight="1">
      <c r="A772" s="56" t="s">
        <v>2152</v>
      </c>
      <c r="B772" s="58" t="s">
        <v>597</v>
      </c>
      <c r="C772" s="60" t="s">
        <v>1386</v>
      </c>
      <c r="D772" s="61" t="s">
        <v>1387</v>
      </c>
      <c r="E772" s="63" t="s">
        <v>1760</v>
      </c>
      <c r="F772" s="64" t="s">
        <v>1030</v>
      </c>
      <c r="G772" s="58" t="s">
        <v>672</v>
      </c>
      <c r="H772" s="58" t="s">
        <v>673</v>
      </c>
      <c r="I772" s="58" t="s">
        <v>674</v>
      </c>
      <c r="J772" s="58" t="s">
        <v>1635</v>
      </c>
      <c r="K772" s="58" t="s">
        <v>110</v>
      </c>
      <c r="L772" s="66" t="s">
        <v>1173</v>
      </c>
    </row>
    <row r="773" spans="1:12" ht="18" customHeight="1">
      <c r="A773" s="56"/>
      <c r="B773" s="58"/>
      <c r="C773" s="60"/>
      <c r="D773" s="62"/>
      <c r="E773" s="63"/>
      <c r="F773" s="64"/>
      <c r="G773" s="58"/>
      <c r="H773" s="58"/>
      <c r="I773" s="58"/>
      <c r="J773" s="58"/>
      <c r="K773" s="58"/>
      <c r="L773" s="66"/>
    </row>
    <row r="774" spans="1:12" ht="18" customHeight="1">
      <c r="A774" s="56"/>
      <c r="B774" s="58"/>
      <c r="C774" s="60"/>
      <c r="D774" s="62"/>
      <c r="E774" s="63"/>
      <c r="F774" s="64"/>
      <c r="G774" s="58"/>
      <c r="H774" s="58"/>
      <c r="I774" s="58"/>
      <c r="J774" s="58"/>
      <c r="K774" s="58"/>
      <c r="L774" s="66"/>
    </row>
    <row r="775" spans="1:12" ht="18" customHeight="1">
      <c r="A775" s="56"/>
      <c r="B775" s="58"/>
      <c r="C775" s="60"/>
      <c r="D775" s="62"/>
      <c r="E775" s="63"/>
      <c r="F775" s="64"/>
      <c r="G775" s="58"/>
      <c r="H775" s="58"/>
      <c r="I775" s="58"/>
      <c r="J775" s="58"/>
      <c r="K775" s="58"/>
      <c r="L775" s="66"/>
    </row>
    <row r="776" spans="1:12" ht="18" customHeight="1">
      <c r="A776" s="56"/>
      <c r="B776" s="58"/>
      <c r="C776" s="60"/>
      <c r="D776" s="62"/>
      <c r="E776" s="63"/>
      <c r="F776" s="64"/>
      <c r="G776" s="58"/>
      <c r="H776" s="58"/>
      <c r="I776" s="58"/>
      <c r="J776" s="58"/>
      <c r="K776" s="58"/>
      <c r="L776" s="66"/>
    </row>
    <row r="777" spans="1:12" ht="18" customHeight="1">
      <c r="A777" s="56"/>
      <c r="B777" s="58"/>
      <c r="C777" s="60"/>
      <c r="D777" s="62"/>
      <c r="E777" s="63"/>
      <c r="F777" s="64"/>
      <c r="G777" s="58"/>
      <c r="H777" s="58"/>
      <c r="I777" s="58"/>
      <c r="J777" s="58"/>
      <c r="K777" s="58"/>
      <c r="L777" s="66"/>
    </row>
    <row r="778" spans="1:12" ht="18" customHeight="1">
      <c r="A778" s="56"/>
      <c r="B778" s="58"/>
      <c r="C778" s="60" t="s">
        <v>1174</v>
      </c>
      <c r="D778" s="62" t="s">
        <v>324</v>
      </c>
      <c r="E778" s="63" t="s">
        <v>254</v>
      </c>
      <c r="F778" s="64"/>
      <c r="G778" s="58"/>
      <c r="H778" s="58"/>
      <c r="I778" s="58"/>
      <c r="J778" s="58"/>
      <c r="K778" s="58"/>
      <c r="L778" s="66"/>
    </row>
    <row r="779" spans="1:12" ht="9.75" customHeight="1" thickBot="1">
      <c r="A779" s="57"/>
      <c r="B779" s="59"/>
      <c r="C779" s="68"/>
      <c r="D779" s="69"/>
      <c r="E779" s="70"/>
      <c r="F779" s="65"/>
      <c r="G779" s="59"/>
      <c r="H779" s="59"/>
      <c r="I779" s="59"/>
      <c r="J779" s="59"/>
      <c r="K779" s="59"/>
      <c r="L779" s="67"/>
    </row>
    <row r="780" spans="1:12" ht="39.75" customHeight="1">
      <c r="A780" s="71" t="s">
        <v>2264</v>
      </c>
      <c r="B780" s="108" t="s">
        <v>2233</v>
      </c>
      <c r="C780" s="19">
        <v>15000</v>
      </c>
      <c r="D780" s="127" t="s">
        <v>123</v>
      </c>
      <c r="E780" s="75">
        <v>396</v>
      </c>
      <c r="F780" s="89" t="s">
        <v>2234</v>
      </c>
      <c r="G780" s="79" t="s">
        <v>76</v>
      </c>
      <c r="H780" s="81" t="s">
        <v>2235</v>
      </c>
      <c r="I780" s="83" t="s">
        <v>753</v>
      </c>
      <c r="J780" s="85" t="s">
        <v>113</v>
      </c>
      <c r="K780" s="85" t="s">
        <v>2236</v>
      </c>
      <c r="L780" s="87" t="s">
        <v>2351</v>
      </c>
    </row>
    <row r="781" spans="1:12" ht="39.75" customHeight="1">
      <c r="A781" s="72"/>
      <c r="B781" s="109"/>
      <c r="C781" s="17" t="s">
        <v>2270</v>
      </c>
      <c r="D781" s="53"/>
      <c r="E781" s="76"/>
      <c r="F781" s="78"/>
      <c r="G781" s="80"/>
      <c r="H781" s="82"/>
      <c r="I781" s="84"/>
      <c r="J781" s="86"/>
      <c r="K781" s="86"/>
      <c r="L781" s="88"/>
    </row>
    <row r="782" spans="1:12" ht="39.75" customHeight="1">
      <c r="A782" s="71" t="s">
        <v>124</v>
      </c>
      <c r="B782" s="108" t="s">
        <v>335</v>
      </c>
      <c r="C782" s="19">
        <v>9300</v>
      </c>
      <c r="D782" s="18">
        <f>(C782-C783)/C783*100</f>
        <v>-1.0638297872340425</v>
      </c>
      <c r="E782" s="75">
        <v>280</v>
      </c>
      <c r="F782" s="89" t="s">
        <v>117</v>
      </c>
      <c r="G782" s="79" t="s">
        <v>2275</v>
      </c>
      <c r="H782" s="81" t="s">
        <v>1833</v>
      </c>
      <c r="I782" s="83" t="s">
        <v>1834</v>
      </c>
      <c r="J782" s="85" t="s">
        <v>88</v>
      </c>
      <c r="K782" s="85" t="s">
        <v>1769</v>
      </c>
      <c r="L782" s="87" t="s">
        <v>2352</v>
      </c>
    </row>
    <row r="783" spans="1:12" ht="39.75" customHeight="1">
      <c r="A783" s="72"/>
      <c r="B783" s="109"/>
      <c r="C783" s="17">
        <v>9400</v>
      </c>
      <c r="D783" s="26">
        <v>-2.1</v>
      </c>
      <c r="E783" s="76"/>
      <c r="F783" s="78"/>
      <c r="G783" s="80"/>
      <c r="H783" s="82"/>
      <c r="I783" s="84"/>
      <c r="J783" s="86"/>
      <c r="K783" s="86"/>
      <c r="L783" s="88"/>
    </row>
    <row r="784" spans="1:12" ht="39.75" customHeight="1">
      <c r="A784" s="71" t="s">
        <v>125</v>
      </c>
      <c r="B784" s="108" t="s">
        <v>2112</v>
      </c>
      <c r="C784" s="19">
        <v>8900</v>
      </c>
      <c r="D784" s="18">
        <v>-1.0638297872340425</v>
      </c>
      <c r="E784" s="75">
        <v>426</v>
      </c>
      <c r="F784" s="89" t="s">
        <v>40</v>
      </c>
      <c r="G784" s="79" t="s">
        <v>76</v>
      </c>
      <c r="H784" s="81" t="s">
        <v>2113</v>
      </c>
      <c r="I784" s="83" t="s">
        <v>2114</v>
      </c>
      <c r="J784" s="85" t="s">
        <v>88</v>
      </c>
      <c r="K784" s="85" t="s">
        <v>2115</v>
      </c>
      <c r="L784" s="87" t="s">
        <v>2353</v>
      </c>
    </row>
    <row r="785" spans="1:12" ht="39.75" customHeight="1">
      <c r="A785" s="72"/>
      <c r="B785" s="109"/>
      <c r="C785" s="17">
        <v>9000</v>
      </c>
      <c r="D785" s="45" t="s">
        <v>2270</v>
      </c>
      <c r="E785" s="76"/>
      <c r="F785" s="78"/>
      <c r="G785" s="80"/>
      <c r="H785" s="82"/>
      <c r="I785" s="84"/>
      <c r="J785" s="86"/>
      <c r="K785" s="86"/>
      <c r="L785" s="88"/>
    </row>
    <row r="786" spans="1:12" ht="39.75" customHeight="1">
      <c r="A786" s="71" t="s">
        <v>126</v>
      </c>
      <c r="B786" s="108" t="s">
        <v>1301</v>
      </c>
      <c r="C786" s="19">
        <v>2500</v>
      </c>
      <c r="D786" s="18">
        <f>(C786-C787)/C787*100</f>
        <v>0</v>
      </c>
      <c r="E786" s="75">
        <v>531</v>
      </c>
      <c r="F786" s="83" t="s">
        <v>1544</v>
      </c>
      <c r="G786" s="79" t="s">
        <v>159</v>
      </c>
      <c r="H786" s="81" t="s">
        <v>49</v>
      </c>
      <c r="I786" s="83" t="s">
        <v>1302</v>
      </c>
      <c r="J786" s="85" t="s">
        <v>88</v>
      </c>
      <c r="K786" s="85" t="s">
        <v>244</v>
      </c>
      <c r="L786" s="103" t="s">
        <v>580</v>
      </c>
    </row>
    <row r="787" spans="1:12" ht="39.75" customHeight="1">
      <c r="A787" s="72"/>
      <c r="B787" s="109"/>
      <c r="C787" s="17">
        <v>2500</v>
      </c>
      <c r="D787" s="26">
        <v>-3.8</v>
      </c>
      <c r="E787" s="76"/>
      <c r="F787" s="78"/>
      <c r="G787" s="80"/>
      <c r="H787" s="82"/>
      <c r="I787" s="84"/>
      <c r="J787" s="86"/>
      <c r="K787" s="86"/>
      <c r="L787" s="104"/>
    </row>
    <row r="788" spans="1:12" ht="39.75" customHeight="1">
      <c r="A788" s="71" t="s">
        <v>127</v>
      </c>
      <c r="B788" s="108" t="s">
        <v>1733</v>
      </c>
      <c r="C788" s="19">
        <v>2000</v>
      </c>
      <c r="D788" s="18">
        <f>(C788-C789)/C789*100</f>
        <v>0</v>
      </c>
      <c r="E788" s="75">
        <v>290</v>
      </c>
      <c r="F788" s="89" t="s">
        <v>43</v>
      </c>
      <c r="G788" s="79" t="s">
        <v>159</v>
      </c>
      <c r="H788" s="81" t="s">
        <v>1100</v>
      </c>
      <c r="I788" s="83" t="s">
        <v>864</v>
      </c>
      <c r="J788" s="85" t="s">
        <v>88</v>
      </c>
      <c r="K788" s="85" t="s">
        <v>1101</v>
      </c>
      <c r="L788" s="103" t="s">
        <v>580</v>
      </c>
    </row>
    <row r="789" spans="1:12" ht="39.75" customHeight="1">
      <c r="A789" s="72"/>
      <c r="B789" s="109"/>
      <c r="C789" s="17">
        <v>2000</v>
      </c>
      <c r="D789" s="23">
        <v>0</v>
      </c>
      <c r="E789" s="76"/>
      <c r="F789" s="78"/>
      <c r="G789" s="80"/>
      <c r="H789" s="82"/>
      <c r="I789" s="84"/>
      <c r="J789" s="86"/>
      <c r="K789" s="86"/>
      <c r="L789" s="104"/>
    </row>
    <row r="790" spans="1:12" ht="39.75" customHeight="1">
      <c r="A790" s="56" t="s">
        <v>2210</v>
      </c>
      <c r="B790" s="111" t="s">
        <v>1102</v>
      </c>
      <c r="C790" s="20">
        <v>29200</v>
      </c>
      <c r="D790" s="27">
        <f>(C790-C791)/C791*100</f>
        <v>-1.0169491525423728</v>
      </c>
      <c r="E790" s="98">
        <v>178</v>
      </c>
      <c r="F790" s="100" t="s">
        <v>6</v>
      </c>
      <c r="G790" s="58" t="s">
        <v>2292</v>
      </c>
      <c r="H790" s="99" t="s">
        <v>1103</v>
      </c>
      <c r="I790" s="64" t="s">
        <v>630</v>
      </c>
      <c r="J790" s="58" t="s">
        <v>88</v>
      </c>
      <c r="K790" s="58" t="s">
        <v>245</v>
      </c>
      <c r="L790" s="87" t="s">
        <v>2354</v>
      </c>
    </row>
    <row r="791" spans="1:12" ht="39.75" customHeight="1">
      <c r="A791" s="72"/>
      <c r="B791" s="109"/>
      <c r="C791" s="17">
        <v>29500</v>
      </c>
      <c r="D791" s="26">
        <v>-1.7</v>
      </c>
      <c r="E791" s="76"/>
      <c r="F791" s="78"/>
      <c r="G791" s="80"/>
      <c r="H791" s="82"/>
      <c r="I791" s="84"/>
      <c r="J791" s="86"/>
      <c r="K791" s="86"/>
      <c r="L791" s="88"/>
    </row>
    <row r="792" spans="1:12" ht="39.75" customHeight="1">
      <c r="A792" s="71" t="s">
        <v>246</v>
      </c>
      <c r="B792" s="108" t="s">
        <v>720</v>
      </c>
      <c r="C792" s="19">
        <v>55000</v>
      </c>
      <c r="D792" s="18">
        <f>(C792-C793)/C793*100</f>
        <v>0</v>
      </c>
      <c r="E792" s="75">
        <v>270</v>
      </c>
      <c r="F792" s="89" t="s">
        <v>84</v>
      </c>
      <c r="G792" s="79" t="s">
        <v>76</v>
      </c>
      <c r="H792" s="81" t="s">
        <v>721</v>
      </c>
      <c r="I792" s="83" t="s">
        <v>722</v>
      </c>
      <c r="J792" s="85" t="s">
        <v>420</v>
      </c>
      <c r="K792" s="85" t="s">
        <v>723</v>
      </c>
      <c r="L792" s="87" t="s">
        <v>1989</v>
      </c>
    </row>
    <row r="793" spans="1:12" ht="39.75" customHeight="1">
      <c r="A793" s="72"/>
      <c r="B793" s="109"/>
      <c r="C793" s="17">
        <v>55000</v>
      </c>
      <c r="D793" s="23">
        <v>3.8</v>
      </c>
      <c r="E793" s="76"/>
      <c r="F793" s="78"/>
      <c r="G793" s="80"/>
      <c r="H793" s="82"/>
      <c r="I793" s="84"/>
      <c r="J793" s="86"/>
      <c r="K793" s="86"/>
      <c r="L793" s="88"/>
    </row>
    <row r="794" spans="1:12" ht="39.75" customHeight="1">
      <c r="A794" s="71" t="s">
        <v>146</v>
      </c>
      <c r="B794" s="108" t="s">
        <v>1531</v>
      </c>
      <c r="C794" s="19">
        <v>29500</v>
      </c>
      <c r="D794" s="18">
        <f>(C794-C795)/C795*100</f>
        <v>0</v>
      </c>
      <c r="E794" s="75">
        <v>219</v>
      </c>
      <c r="F794" s="89" t="s">
        <v>117</v>
      </c>
      <c r="G794" s="79" t="s">
        <v>159</v>
      </c>
      <c r="H794" s="81" t="s">
        <v>1532</v>
      </c>
      <c r="I794" s="83" t="s">
        <v>1053</v>
      </c>
      <c r="J794" s="85" t="s">
        <v>1088</v>
      </c>
      <c r="K794" s="85" t="s">
        <v>1533</v>
      </c>
      <c r="L794" s="87" t="s">
        <v>1968</v>
      </c>
    </row>
    <row r="795" spans="1:12" ht="39.75" customHeight="1">
      <c r="A795" s="72"/>
      <c r="B795" s="109"/>
      <c r="C795" s="17">
        <v>29500</v>
      </c>
      <c r="D795" s="23">
        <v>0</v>
      </c>
      <c r="E795" s="76"/>
      <c r="F795" s="78"/>
      <c r="G795" s="80"/>
      <c r="H795" s="82"/>
      <c r="I795" s="84"/>
      <c r="J795" s="86"/>
      <c r="K795" s="86"/>
      <c r="L795" s="88"/>
    </row>
    <row r="796" spans="1:12" ht="39.75" customHeight="1">
      <c r="A796" s="71" t="s">
        <v>157</v>
      </c>
      <c r="B796" s="108" t="s">
        <v>1734</v>
      </c>
      <c r="C796" s="19">
        <v>36300</v>
      </c>
      <c r="D796" s="18">
        <f>(C796-C797)/C797*100</f>
        <v>-1.08991825613079</v>
      </c>
      <c r="E796" s="75">
        <v>245</v>
      </c>
      <c r="F796" s="89" t="s">
        <v>81</v>
      </c>
      <c r="G796" s="85" t="s">
        <v>2369</v>
      </c>
      <c r="H796" s="81" t="s">
        <v>1513</v>
      </c>
      <c r="I796" s="83" t="s">
        <v>181</v>
      </c>
      <c r="J796" s="85" t="s">
        <v>1498</v>
      </c>
      <c r="K796" s="90" t="s">
        <v>742</v>
      </c>
      <c r="L796" s="87" t="s">
        <v>2003</v>
      </c>
    </row>
    <row r="797" spans="1:12" ht="39.75" customHeight="1">
      <c r="A797" s="72"/>
      <c r="B797" s="109"/>
      <c r="C797" s="17">
        <v>36700</v>
      </c>
      <c r="D797" s="26">
        <v>-0.8</v>
      </c>
      <c r="E797" s="76"/>
      <c r="F797" s="78"/>
      <c r="G797" s="86"/>
      <c r="H797" s="82"/>
      <c r="I797" s="84"/>
      <c r="J797" s="86"/>
      <c r="K797" s="91"/>
      <c r="L797" s="88"/>
    </row>
    <row r="798" spans="1:12" ht="39.75" customHeight="1">
      <c r="A798" s="71" t="s">
        <v>124</v>
      </c>
      <c r="B798" s="113" t="s">
        <v>1514</v>
      </c>
      <c r="C798" s="19">
        <v>47600</v>
      </c>
      <c r="D798" s="18">
        <f>(C798-C799)/C799*100</f>
        <v>-0.8333333333333334</v>
      </c>
      <c r="E798" s="75">
        <v>272</v>
      </c>
      <c r="F798" s="89" t="s">
        <v>43</v>
      </c>
      <c r="G798" s="79" t="s">
        <v>76</v>
      </c>
      <c r="H798" s="81" t="s">
        <v>1515</v>
      </c>
      <c r="I798" s="83" t="s">
        <v>247</v>
      </c>
      <c r="J798" s="85" t="s">
        <v>420</v>
      </c>
      <c r="K798" s="85" t="s">
        <v>1516</v>
      </c>
      <c r="L798" s="87" t="s">
        <v>1989</v>
      </c>
    </row>
    <row r="799" spans="1:12" ht="39.75" customHeight="1">
      <c r="A799" s="72"/>
      <c r="B799" s="114"/>
      <c r="C799" s="17">
        <v>48000</v>
      </c>
      <c r="D799" s="26">
        <v>-1</v>
      </c>
      <c r="E799" s="76"/>
      <c r="F799" s="78"/>
      <c r="G799" s="80"/>
      <c r="H799" s="82"/>
      <c r="I799" s="84"/>
      <c r="J799" s="86"/>
      <c r="K799" s="86"/>
      <c r="L799" s="88"/>
    </row>
    <row r="800" spans="1:12" ht="39.75" customHeight="1">
      <c r="A800" s="71" t="s">
        <v>125</v>
      </c>
      <c r="B800" s="108" t="s">
        <v>182</v>
      </c>
      <c r="C800" s="19">
        <v>17400</v>
      </c>
      <c r="D800" s="18">
        <f>(C800-C801)/C801*100</f>
        <v>-7.936507936507936</v>
      </c>
      <c r="E800" s="75">
        <v>122</v>
      </c>
      <c r="F800" s="83" t="s">
        <v>1493</v>
      </c>
      <c r="G800" s="79" t="s">
        <v>76</v>
      </c>
      <c r="H800" s="81" t="s">
        <v>758</v>
      </c>
      <c r="I800" s="83" t="s">
        <v>247</v>
      </c>
      <c r="J800" s="85" t="s">
        <v>88</v>
      </c>
      <c r="K800" s="85" t="s">
        <v>248</v>
      </c>
      <c r="L800" s="87" t="s">
        <v>757</v>
      </c>
    </row>
    <row r="801" spans="1:12" ht="39.75" customHeight="1">
      <c r="A801" s="72"/>
      <c r="B801" s="109"/>
      <c r="C801" s="17">
        <v>18900</v>
      </c>
      <c r="D801" s="26">
        <v>-8.7</v>
      </c>
      <c r="E801" s="76"/>
      <c r="F801" s="78"/>
      <c r="G801" s="80"/>
      <c r="H801" s="82"/>
      <c r="I801" s="84"/>
      <c r="J801" s="86"/>
      <c r="K801" s="86"/>
      <c r="L801" s="88"/>
    </row>
    <row r="802" spans="1:12" ht="39.75" customHeight="1">
      <c r="A802" s="71" t="s">
        <v>126</v>
      </c>
      <c r="B802" s="108" t="s">
        <v>249</v>
      </c>
      <c r="C802" s="19">
        <v>11300</v>
      </c>
      <c r="D802" s="18">
        <f>(C802-C803)/C803*100</f>
        <v>-7.377049180327869</v>
      </c>
      <c r="E802" s="75">
        <v>172</v>
      </c>
      <c r="F802" s="89" t="s">
        <v>40</v>
      </c>
      <c r="G802" s="79" t="s">
        <v>76</v>
      </c>
      <c r="H802" s="81" t="s">
        <v>759</v>
      </c>
      <c r="I802" s="83" t="s">
        <v>250</v>
      </c>
      <c r="J802" s="85" t="s">
        <v>88</v>
      </c>
      <c r="K802" s="85" t="s">
        <v>251</v>
      </c>
      <c r="L802" s="103" t="s">
        <v>580</v>
      </c>
    </row>
    <row r="803" spans="1:12" ht="39.75" customHeight="1" thickBot="1">
      <c r="A803" s="57"/>
      <c r="B803" s="110"/>
      <c r="C803" s="22">
        <v>12200</v>
      </c>
      <c r="D803" s="29">
        <v>-9.6</v>
      </c>
      <c r="E803" s="93"/>
      <c r="F803" s="94"/>
      <c r="G803" s="95"/>
      <c r="H803" s="96"/>
      <c r="I803" s="65"/>
      <c r="J803" s="59"/>
      <c r="K803" s="59"/>
      <c r="L803" s="117"/>
    </row>
    <row r="804" spans="1:12" ht="27.75" customHeight="1">
      <c r="A804" s="30"/>
      <c r="B804" s="38"/>
      <c r="C804" s="32"/>
      <c r="D804" s="33"/>
      <c r="E804" s="34"/>
      <c r="F804" s="40"/>
      <c r="G804" s="35"/>
      <c r="H804" s="36"/>
      <c r="I804" s="30"/>
      <c r="J804" s="37"/>
      <c r="K804" s="37"/>
      <c r="L804" s="37"/>
    </row>
    <row r="805" spans="1:4" ht="21.75" customHeight="1" thickBot="1">
      <c r="A805" s="14" t="s">
        <v>553</v>
      </c>
      <c r="C805" s="15"/>
      <c r="D805" s="15"/>
    </row>
    <row r="806" spans="1:12" s="7" customFormat="1" ht="18.75" customHeight="1">
      <c r="A806" s="8" t="s">
        <v>91</v>
      </c>
      <c r="B806" s="9" t="s">
        <v>1200</v>
      </c>
      <c r="C806" s="54" t="s">
        <v>92</v>
      </c>
      <c r="D806" s="55"/>
      <c r="E806" s="16" t="s">
        <v>93</v>
      </c>
      <c r="F806" s="10" t="s">
        <v>94</v>
      </c>
      <c r="G806" s="11" t="s">
        <v>95</v>
      </c>
      <c r="H806" s="9" t="s">
        <v>96</v>
      </c>
      <c r="I806" s="10" t="s">
        <v>97</v>
      </c>
      <c r="J806" s="10" t="s">
        <v>98</v>
      </c>
      <c r="K806" s="10" t="s">
        <v>99</v>
      </c>
      <c r="L806" s="12" t="s">
        <v>100</v>
      </c>
    </row>
    <row r="807" spans="1:12" ht="18" customHeight="1">
      <c r="A807" s="56" t="s">
        <v>2152</v>
      </c>
      <c r="B807" s="58" t="s">
        <v>597</v>
      </c>
      <c r="C807" s="60" t="s">
        <v>1386</v>
      </c>
      <c r="D807" s="61" t="s">
        <v>1387</v>
      </c>
      <c r="E807" s="63" t="s">
        <v>1760</v>
      </c>
      <c r="F807" s="64" t="s">
        <v>1030</v>
      </c>
      <c r="G807" s="58" t="s">
        <v>672</v>
      </c>
      <c r="H807" s="58" t="s">
        <v>673</v>
      </c>
      <c r="I807" s="58" t="s">
        <v>674</v>
      </c>
      <c r="J807" s="58" t="s">
        <v>1635</v>
      </c>
      <c r="K807" s="58" t="s">
        <v>110</v>
      </c>
      <c r="L807" s="66" t="s">
        <v>1173</v>
      </c>
    </row>
    <row r="808" spans="1:12" ht="18" customHeight="1">
      <c r="A808" s="56"/>
      <c r="B808" s="58"/>
      <c r="C808" s="60"/>
      <c r="D808" s="62"/>
      <c r="E808" s="63"/>
      <c r="F808" s="64"/>
      <c r="G808" s="58"/>
      <c r="H808" s="58"/>
      <c r="I808" s="58"/>
      <c r="J808" s="58"/>
      <c r="K808" s="58"/>
      <c r="L808" s="66"/>
    </row>
    <row r="809" spans="1:12" ht="18" customHeight="1">
      <c r="A809" s="56"/>
      <c r="B809" s="58"/>
      <c r="C809" s="60"/>
      <c r="D809" s="62"/>
      <c r="E809" s="63"/>
      <c r="F809" s="64"/>
      <c r="G809" s="58"/>
      <c r="H809" s="58"/>
      <c r="I809" s="58"/>
      <c r="J809" s="58"/>
      <c r="K809" s="58"/>
      <c r="L809" s="66"/>
    </row>
    <row r="810" spans="1:12" ht="18" customHeight="1">
      <c r="A810" s="56"/>
      <c r="B810" s="58"/>
      <c r="C810" s="60"/>
      <c r="D810" s="62"/>
      <c r="E810" s="63"/>
      <c r="F810" s="64"/>
      <c r="G810" s="58"/>
      <c r="H810" s="58"/>
      <c r="I810" s="58"/>
      <c r="J810" s="58"/>
      <c r="K810" s="58"/>
      <c r="L810" s="66"/>
    </row>
    <row r="811" spans="1:12" ht="18" customHeight="1">
      <c r="A811" s="56"/>
      <c r="B811" s="58"/>
      <c r="C811" s="60"/>
      <c r="D811" s="62"/>
      <c r="E811" s="63"/>
      <c r="F811" s="64"/>
      <c r="G811" s="58"/>
      <c r="H811" s="58"/>
      <c r="I811" s="58"/>
      <c r="J811" s="58"/>
      <c r="K811" s="58"/>
      <c r="L811" s="66"/>
    </row>
    <row r="812" spans="1:12" ht="18" customHeight="1">
      <c r="A812" s="56"/>
      <c r="B812" s="58"/>
      <c r="C812" s="60"/>
      <c r="D812" s="62"/>
      <c r="E812" s="63"/>
      <c r="F812" s="64"/>
      <c r="G812" s="58"/>
      <c r="H812" s="58"/>
      <c r="I812" s="58"/>
      <c r="J812" s="58"/>
      <c r="K812" s="58"/>
      <c r="L812" s="66"/>
    </row>
    <row r="813" spans="1:12" ht="18" customHeight="1">
      <c r="A813" s="56"/>
      <c r="B813" s="58"/>
      <c r="C813" s="60" t="s">
        <v>1174</v>
      </c>
      <c r="D813" s="62" t="s">
        <v>324</v>
      </c>
      <c r="E813" s="63" t="s">
        <v>254</v>
      </c>
      <c r="F813" s="64"/>
      <c r="G813" s="58"/>
      <c r="H813" s="58"/>
      <c r="I813" s="58"/>
      <c r="J813" s="58"/>
      <c r="K813" s="58"/>
      <c r="L813" s="66"/>
    </row>
    <row r="814" spans="1:12" ht="9.75" customHeight="1" thickBot="1">
      <c r="A814" s="57"/>
      <c r="B814" s="59"/>
      <c r="C814" s="68"/>
      <c r="D814" s="69"/>
      <c r="E814" s="70"/>
      <c r="F814" s="65"/>
      <c r="G814" s="59"/>
      <c r="H814" s="59"/>
      <c r="I814" s="59"/>
      <c r="J814" s="59"/>
      <c r="K814" s="59"/>
      <c r="L814" s="67"/>
    </row>
    <row r="815" spans="1:12" ht="39.75" customHeight="1">
      <c r="A815" s="71" t="s">
        <v>2265</v>
      </c>
      <c r="B815" s="108" t="s">
        <v>183</v>
      </c>
      <c r="C815" s="19">
        <v>10600</v>
      </c>
      <c r="D815" s="18">
        <f>(C815-C816)/C816*100</f>
        <v>-4.504504504504505</v>
      </c>
      <c r="E815" s="75">
        <v>166</v>
      </c>
      <c r="F815" s="89" t="s">
        <v>6</v>
      </c>
      <c r="G815" s="79" t="s">
        <v>159</v>
      </c>
      <c r="H815" s="81" t="s">
        <v>1462</v>
      </c>
      <c r="I815" s="83" t="s">
        <v>184</v>
      </c>
      <c r="J815" s="85" t="s">
        <v>88</v>
      </c>
      <c r="K815" s="85" t="s">
        <v>185</v>
      </c>
      <c r="L815" s="118" t="s">
        <v>2355</v>
      </c>
    </row>
    <row r="816" spans="1:12" ht="39.75" customHeight="1">
      <c r="A816" s="72"/>
      <c r="B816" s="109"/>
      <c r="C816" s="17">
        <v>11100</v>
      </c>
      <c r="D816" s="26">
        <v>-5.1</v>
      </c>
      <c r="E816" s="76"/>
      <c r="F816" s="78"/>
      <c r="G816" s="80"/>
      <c r="H816" s="82"/>
      <c r="I816" s="84"/>
      <c r="J816" s="86"/>
      <c r="K816" s="86"/>
      <c r="L816" s="88"/>
    </row>
    <row r="817" spans="1:12" ht="39.75" customHeight="1">
      <c r="A817" s="71" t="s">
        <v>625</v>
      </c>
      <c r="B817" s="108" t="s">
        <v>1735</v>
      </c>
      <c r="C817" s="19">
        <v>7250</v>
      </c>
      <c r="D817" s="18">
        <f>(C817-C818)/C818*100</f>
        <v>-3.3333333333333335</v>
      </c>
      <c r="E817" s="75">
        <v>519</v>
      </c>
      <c r="F817" s="89" t="s">
        <v>81</v>
      </c>
      <c r="G817" s="79" t="s">
        <v>159</v>
      </c>
      <c r="H817" s="81" t="s">
        <v>1787</v>
      </c>
      <c r="I817" s="83" t="s">
        <v>1466</v>
      </c>
      <c r="J817" s="85" t="s">
        <v>88</v>
      </c>
      <c r="K817" s="85" t="s">
        <v>451</v>
      </c>
      <c r="L817" s="103" t="s">
        <v>580</v>
      </c>
    </row>
    <row r="818" spans="1:12" ht="39.75" customHeight="1">
      <c r="A818" s="72"/>
      <c r="B818" s="109"/>
      <c r="C818" s="17">
        <v>7500</v>
      </c>
      <c r="D818" s="26">
        <v>-3.8</v>
      </c>
      <c r="E818" s="76"/>
      <c r="F818" s="78"/>
      <c r="G818" s="80"/>
      <c r="H818" s="82"/>
      <c r="I818" s="84"/>
      <c r="J818" s="86"/>
      <c r="K818" s="86"/>
      <c r="L818" s="104"/>
    </row>
    <row r="819" spans="1:12" ht="39.75" customHeight="1">
      <c r="A819" s="71" t="s">
        <v>820</v>
      </c>
      <c r="B819" s="108" t="s">
        <v>1736</v>
      </c>
      <c r="C819" s="19">
        <v>14700</v>
      </c>
      <c r="D819" s="18">
        <f>(C819-C820)/C820*100</f>
        <v>-5.161290322580645</v>
      </c>
      <c r="E819" s="75">
        <v>661</v>
      </c>
      <c r="F819" s="89" t="s">
        <v>6</v>
      </c>
      <c r="G819" s="79" t="s">
        <v>76</v>
      </c>
      <c r="H819" s="81" t="s">
        <v>1273</v>
      </c>
      <c r="I819" s="83" t="s">
        <v>1628</v>
      </c>
      <c r="J819" s="85" t="s">
        <v>88</v>
      </c>
      <c r="K819" s="85" t="s">
        <v>252</v>
      </c>
      <c r="L819" s="103" t="s">
        <v>580</v>
      </c>
    </row>
    <row r="820" spans="1:12" ht="39.75" customHeight="1">
      <c r="A820" s="72"/>
      <c r="B820" s="109"/>
      <c r="C820" s="17">
        <v>15500</v>
      </c>
      <c r="D820" s="26">
        <v>-4.3</v>
      </c>
      <c r="E820" s="76"/>
      <c r="F820" s="78"/>
      <c r="G820" s="80"/>
      <c r="H820" s="82"/>
      <c r="I820" s="84"/>
      <c r="J820" s="86"/>
      <c r="K820" s="86"/>
      <c r="L820" s="104"/>
    </row>
    <row r="821" spans="1:12" ht="39.75" customHeight="1">
      <c r="A821" s="71" t="s">
        <v>821</v>
      </c>
      <c r="B821" s="108" t="s">
        <v>1737</v>
      </c>
      <c r="C821" s="19">
        <v>10800</v>
      </c>
      <c r="D821" s="18">
        <f>(C821-C822)/C822*100</f>
        <v>-5.263157894736842</v>
      </c>
      <c r="E821" s="75">
        <v>301</v>
      </c>
      <c r="F821" s="89" t="s">
        <v>40</v>
      </c>
      <c r="G821" s="79" t="s">
        <v>76</v>
      </c>
      <c r="H821" s="81" t="s">
        <v>1032</v>
      </c>
      <c r="I821" s="83" t="s">
        <v>1628</v>
      </c>
      <c r="J821" s="85" t="s">
        <v>88</v>
      </c>
      <c r="K821" s="85" t="s">
        <v>2097</v>
      </c>
      <c r="L821" s="103" t="s">
        <v>580</v>
      </c>
    </row>
    <row r="822" spans="1:12" ht="39.75" customHeight="1">
      <c r="A822" s="72"/>
      <c r="B822" s="109"/>
      <c r="C822" s="17">
        <v>11400</v>
      </c>
      <c r="D822" s="26">
        <v>-5</v>
      </c>
      <c r="E822" s="76"/>
      <c r="F822" s="78"/>
      <c r="G822" s="80"/>
      <c r="H822" s="82"/>
      <c r="I822" s="84"/>
      <c r="J822" s="86"/>
      <c r="K822" s="86"/>
      <c r="L822" s="104"/>
    </row>
    <row r="823" spans="1:12" ht="39.75" customHeight="1">
      <c r="A823" s="56" t="s">
        <v>2170</v>
      </c>
      <c r="B823" s="111" t="s">
        <v>1738</v>
      </c>
      <c r="C823" s="20">
        <v>11500</v>
      </c>
      <c r="D823" s="27">
        <f>(C823-C824)/C824*100</f>
        <v>-4.166666666666666</v>
      </c>
      <c r="E823" s="98">
        <v>266</v>
      </c>
      <c r="F823" s="100" t="s">
        <v>82</v>
      </c>
      <c r="G823" s="85" t="s">
        <v>2324</v>
      </c>
      <c r="H823" s="99" t="s">
        <v>1274</v>
      </c>
      <c r="I823" s="64" t="s">
        <v>1464</v>
      </c>
      <c r="J823" s="58" t="s">
        <v>253</v>
      </c>
      <c r="K823" s="58" t="s">
        <v>2004</v>
      </c>
      <c r="L823" s="116" t="s">
        <v>580</v>
      </c>
    </row>
    <row r="824" spans="1:12" ht="39.75" customHeight="1">
      <c r="A824" s="72"/>
      <c r="B824" s="109"/>
      <c r="C824" s="17">
        <v>12000</v>
      </c>
      <c r="D824" s="26">
        <v>-4</v>
      </c>
      <c r="E824" s="76"/>
      <c r="F824" s="78"/>
      <c r="G824" s="86"/>
      <c r="H824" s="82"/>
      <c r="I824" s="84"/>
      <c r="J824" s="86"/>
      <c r="K824" s="86"/>
      <c r="L824" s="104"/>
    </row>
    <row r="825" spans="1:12" ht="39.75" customHeight="1">
      <c r="A825" s="71" t="s">
        <v>2050</v>
      </c>
      <c r="B825" s="108" t="s">
        <v>1739</v>
      </c>
      <c r="C825" s="19">
        <v>7500</v>
      </c>
      <c r="D825" s="18">
        <f>(C825-C826)/C826*100</f>
        <v>-6.25</v>
      </c>
      <c r="E825" s="75">
        <v>179</v>
      </c>
      <c r="F825" s="89" t="s">
        <v>84</v>
      </c>
      <c r="G825" s="79" t="s">
        <v>76</v>
      </c>
      <c r="H825" s="81" t="s">
        <v>1465</v>
      </c>
      <c r="I825" s="83" t="s">
        <v>789</v>
      </c>
      <c r="J825" s="85" t="s">
        <v>88</v>
      </c>
      <c r="K825" s="85" t="s">
        <v>2005</v>
      </c>
      <c r="L825" s="103" t="s">
        <v>580</v>
      </c>
    </row>
    <row r="826" spans="1:12" ht="39.75" customHeight="1">
      <c r="A826" s="72"/>
      <c r="B826" s="109"/>
      <c r="C826" s="17">
        <v>8000</v>
      </c>
      <c r="D826" s="26">
        <v>-5.9</v>
      </c>
      <c r="E826" s="76"/>
      <c r="F826" s="78"/>
      <c r="G826" s="80"/>
      <c r="H826" s="82"/>
      <c r="I826" s="84"/>
      <c r="J826" s="86"/>
      <c r="K826" s="86"/>
      <c r="L826" s="104"/>
    </row>
    <row r="827" spans="1:12" ht="39.75" customHeight="1">
      <c r="A827" s="71" t="s">
        <v>2073</v>
      </c>
      <c r="B827" s="108" t="s">
        <v>186</v>
      </c>
      <c r="C827" s="19">
        <v>6900</v>
      </c>
      <c r="D827" s="18">
        <f>(C827-C828)/C828*100</f>
        <v>-2.8169014084507045</v>
      </c>
      <c r="E827" s="75">
        <v>359</v>
      </c>
      <c r="F827" s="89" t="s">
        <v>6</v>
      </c>
      <c r="G827" s="79" t="s">
        <v>159</v>
      </c>
      <c r="H827" s="81" t="s">
        <v>770</v>
      </c>
      <c r="I827" s="83" t="s">
        <v>1223</v>
      </c>
      <c r="J827" s="85" t="s">
        <v>113</v>
      </c>
      <c r="K827" s="85" t="s">
        <v>771</v>
      </c>
      <c r="L827" s="103" t="s">
        <v>580</v>
      </c>
    </row>
    <row r="828" spans="1:12" ht="39.75" customHeight="1">
      <c r="A828" s="72"/>
      <c r="B828" s="109"/>
      <c r="C828" s="17">
        <v>7100</v>
      </c>
      <c r="D828" s="23">
        <v>0</v>
      </c>
      <c r="E828" s="76"/>
      <c r="F828" s="78"/>
      <c r="G828" s="80"/>
      <c r="H828" s="82"/>
      <c r="I828" s="84"/>
      <c r="J828" s="86"/>
      <c r="K828" s="86"/>
      <c r="L828" s="104"/>
    </row>
    <row r="829" spans="1:12" ht="39.75" customHeight="1">
      <c r="A829" s="71" t="s">
        <v>2051</v>
      </c>
      <c r="B829" s="108" t="s">
        <v>809</v>
      </c>
      <c r="C829" s="19">
        <v>10500</v>
      </c>
      <c r="D829" s="18">
        <f>(C829-C830)/C830*100</f>
        <v>-2.7777777777777777</v>
      </c>
      <c r="E829" s="75">
        <v>329</v>
      </c>
      <c r="F829" s="89" t="s">
        <v>81</v>
      </c>
      <c r="G829" s="79" t="s">
        <v>159</v>
      </c>
      <c r="H829" s="81" t="s">
        <v>493</v>
      </c>
      <c r="I829" s="83" t="s">
        <v>2006</v>
      </c>
      <c r="J829" s="85" t="s">
        <v>113</v>
      </c>
      <c r="K829" s="85" t="s">
        <v>114</v>
      </c>
      <c r="L829" s="103" t="s">
        <v>580</v>
      </c>
    </row>
    <row r="830" spans="1:12" ht="39.75" customHeight="1">
      <c r="A830" s="72"/>
      <c r="B830" s="109"/>
      <c r="C830" s="17">
        <v>10800</v>
      </c>
      <c r="D830" s="26">
        <v>-1.8</v>
      </c>
      <c r="E830" s="76"/>
      <c r="F830" s="78"/>
      <c r="G830" s="80"/>
      <c r="H830" s="82"/>
      <c r="I830" s="84"/>
      <c r="J830" s="86"/>
      <c r="K830" s="86"/>
      <c r="L830" s="104"/>
    </row>
    <row r="831" spans="1:12" ht="39.75" customHeight="1">
      <c r="A831" s="71" t="s">
        <v>794</v>
      </c>
      <c r="B831" s="108" t="s">
        <v>115</v>
      </c>
      <c r="C831" s="19">
        <v>5800</v>
      </c>
      <c r="D831" s="18">
        <f>(C831-C832)/C832*100</f>
        <v>-3.3333333333333335</v>
      </c>
      <c r="E831" s="75">
        <v>442</v>
      </c>
      <c r="F831" s="83" t="s">
        <v>1453</v>
      </c>
      <c r="G831" s="79" t="s">
        <v>76</v>
      </c>
      <c r="H831" s="81" t="s">
        <v>786</v>
      </c>
      <c r="I831" s="83" t="s">
        <v>1160</v>
      </c>
      <c r="J831" s="85" t="s">
        <v>88</v>
      </c>
      <c r="K831" s="85" t="s">
        <v>2356</v>
      </c>
      <c r="L831" s="103" t="s">
        <v>580</v>
      </c>
    </row>
    <row r="832" spans="1:12" ht="39.75" customHeight="1">
      <c r="A832" s="72"/>
      <c r="B832" s="109"/>
      <c r="C832" s="17">
        <v>6000</v>
      </c>
      <c r="D832" s="23">
        <v>0</v>
      </c>
      <c r="E832" s="76"/>
      <c r="F832" s="78"/>
      <c r="G832" s="80"/>
      <c r="H832" s="82"/>
      <c r="I832" s="84"/>
      <c r="J832" s="86"/>
      <c r="K832" s="86"/>
      <c r="L832" s="104"/>
    </row>
    <row r="833" spans="1:12" ht="39.75" customHeight="1">
      <c r="A833" s="56" t="s">
        <v>1016</v>
      </c>
      <c r="B833" s="111" t="s">
        <v>494</v>
      </c>
      <c r="C833" s="19">
        <v>9500</v>
      </c>
      <c r="D833" s="18">
        <f>(C833-C834)/C834*100</f>
        <v>-3.061224489795918</v>
      </c>
      <c r="E833" s="98">
        <v>208</v>
      </c>
      <c r="F833" s="100" t="s">
        <v>6</v>
      </c>
      <c r="G833" s="101" t="s">
        <v>76</v>
      </c>
      <c r="H833" s="99" t="s">
        <v>1136</v>
      </c>
      <c r="I833" s="64" t="s">
        <v>1422</v>
      </c>
      <c r="J833" s="58" t="s">
        <v>88</v>
      </c>
      <c r="K833" s="58" t="s">
        <v>1714</v>
      </c>
      <c r="L833" s="116" t="s">
        <v>580</v>
      </c>
    </row>
    <row r="834" spans="1:12" ht="39.75" customHeight="1">
      <c r="A834" s="72"/>
      <c r="B834" s="109"/>
      <c r="C834" s="17">
        <v>9800</v>
      </c>
      <c r="D834" s="26">
        <v>-2</v>
      </c>
      <c r="E834" s="76"/>
      <c r="F834" s="78"/>
      <c r="G834" s="80"/>
      <c r="H834" s="82"/>
      <c r="I834" s="84"/>
      <c r="J834" s="86"/>
      <c r="K834" s="86"/>
      <c r="L834" s="104"/>
    </row>
    <row r="835" spans="1:12" ht="39.75" customHeight="1">
      <c r="A835" s="71" t="s">
        <v>1046</v>
      </c>
      <c r="B835" s="108" t="s">
        <v>1162</v>
      </c>
      <c r="C835" s="19">
        <v>7800</v>
      </c>
      <c r="D835" s="18">
        <f>(C835-C836)/C836*100</f>
        <v>0</v>
      </c>
      <c r="E835" s="75">
        <v>711</v>
      </c>
      <c r="F835" s="89" t="s">
        <v>82</v>
      </c>
      <c r="G835" s="79" t="s">
        <v>76</v>
      </c>
      <c r="H835" s="81" t="s">
        <v>1767</v>
      </c>
      <c r="I835" s="83" t="s">
        <v>1137</v>
      </c>
      <c r="J835" s="85" t="s">
        <v>88</v>
      </c>
      <c r="K835" s="85" t="s">
        <v>116</v>
      </c>
      <c r="L835" s="103" t="s">
        <v>580</v>
      </c>
    </row>
    <row r="836" spans="1:12" ht="39.75" customHeight="1">
      <c r="A836" s="72"/>
      <c r="B836" s="109"/>
      <c r="C836" s="17">
        <v>7800</v>
      </c>
      <c r="D836" s="23">
        <v>0</v>
      </c>
      <c r="E836" s="76"/>
      <c r="F836" s="78"/>
      <c r="G836" s="80"/>
      <c r="H836" s="82"/>
      <c r="I836" s="84"/>
      <c r="J836" s="86"/>
      <c r="K836" s="86"/>
      <c r="L836" s="104"/>
    </row>
    <row r="837" spans="1:12" ht="39.75" customHeight="1">
      <c r="A837" s="71" t="s">
        <v>1161</v>
      </c>
      <c r="B837" s="108" t="s">
        <v>2008</v>
      </c>
      <c r="C837" s="19">
        <v>12500</v>
      </c>
      <c r="D837" s="18">
        <f>(C837-C838)/C838*100</f>
        <v>0</v>
      </c>
      <c r="E837" s="75">
        <v>561</v>
      </c>
      <c r="F837" s="83" t="s">
        <v>2007</v>
      </c>
      <c r="G837" s="79" t="s">
        <v>76</v>
      </c>
      <c r="H837" s="81" t="s">
        <v>2036</v>
      </c>
      <c r="I837" s="83" t="s">
        <v>1052</v>
      </c>
      <c r="J837" s="85" t="s">
        <v>88</v>
      </c>
      <c r="K837" s="85" t="s">
        <v>2009</v>
      </c>
      <c r="L837" s="103" t="s">
        <v>580</v>
      </c>
    </row>
    <row r="838" spans="1:12" ht="39.75" customHeight="1" thickBot="1">
      <c r="A838" s="57"/>
      <c r="B838" s="110"/>
      <c r="C838" s="22">
        <v>12500</v>
      </c>
      <c r="D838" s="25">
        <v>0</v>
      </c>
      <c r="E838" s="93"/>
      <c r="F838" s="65"/>
      <c r="G838" s="95"/>
      <c r="H838" s="96"/>
      <c r="I838" s="65"/>
      <c r="J838" s="59"/>
      <c r="K838" s="59"/>
      <c r="L838" s="117"/>
    </row>
    <row r="839" spans="1:12" ht="24.75" customHeight="1">
      <c r="A839" s="30"/>
      <c r="B839" s="38"/>
      <c r="C839" s="32"/>
      <c r="D839" s="33"/>
      <c r="E839" s="34"/>
      <c r="F839" s="40"/>
      <c r="G839" s="35"/>
      <c r="H839" s="36"/>
      <c r="I839" s="30"/>
      <c r="J839" s="37"/>
      <c r="K839" s="37"/>
      <c r="L839" s="37"/>
    </row>
    <row r="840" spans="1:4" ht="21.75" customHeight="1" thickBot="1">
      <c r="A840" s="14" t="s">
        <v>553</v>
      </c>
      <c r="C840" s="15"/>
      <c r="D840" s="15"/>
    </row>
    <row r="841" spans="1:12" s="7" customFormat="1" ht="18.75" customHeight="1">
      <c r="A841" s="8" t="s">
        <v>91</v>
      </c>
      <c r="B841" s="9" t="s">
        <v>1200</v>
      </c>
      <c r="C841" s="54" t="s">
        <v>92</v>
      </c>
      <c r="D841" s="55"/>
      <c r="E841" s="16" t="s">
        <v>93</v>
      </c>
      <c r="F841" s="10" t="s">
        <v>94</v>
      </c>
      <c r="G841" s="11" t="s">
        <v>95</v>
      </c>
      <c r="H841" s="9" t="s">
        <v>96</v>
      </c>
      <c r="I841" s="10" t="s">
        <v>97</v>
      </c>
      <c r="J841" s="10" t="s">
        <v>98</v>
      </c>
      <c r="K841" s="10" t="s">
        <v>99</v>
      </c>
      <c r="L841" s="12" t="s">
        <v>100</v>
      </c>
    </row>
    <row r="842" spans="1:12" ht="18" customHeight="1">
      <c r="A842" s="56" t="s">
        <v>2152</v>
      </c>
      <c r="B842" s="58" t="s">
        <v>597</v>
      </c>
      <c r="C842" s="60" t="s">
        <v>1386</v>
      </c>
      <c r="D842" s="61" t="s">
        <v>1387</v>
      </c>
      <c r="E842" s="63" t="s">
        <v>1760</v>
      </c>
      <c r="F842" s="64" t="s">
        <v>1030</v>
      </c>
      <c r="G842" s="58" t="s">
        <v>672</v>
      </c>
      <c r="H842" s="58" t="s">
        <v>673</v>
      </c>
      <c r="I842" s="58" t="s">
        <v>674</v>
      </c>
      <c r="J842" s="58" t="s">
        <v>1635</v>
      </c>
      <c r="K842" s="58" t="s">
        <v>110</v>
      </c>
      <c r="L842" s="66" t="s">
        <v>1173</v>
      </c>
    </row>
    <row r="843" spans="1:12" ht="18" customHeight="1">
      <c r="A843" s="56"/>
      <c r="B843" s="58"/>
      <c r="C843" s="60"/>
      <c r="D843" s="62"/>
      <c r="E843" s="63"/>
      <c r="F843" s="64"/>
      <c r="G843" s="58"/>
      <c r="H843" s="58"/>
      <c r="I843" s="58"/>
      <c r="J843" s="58"/>
      <c r="K843" s="58"/>
      <c r="L843" s="66"/>
    </row>
    <row r="844" spans="1:12" ht="18" customHeight="1">
      <c r="A844" s="56"/>
      <c r="B844" s="58"/>
      <c r="C844" s="60"/>
      <c r="D844" s="62"/>
      <c r="E844" s="63"/>
      <c r="F844" s="64"/>
      <c r="G844" s="58"/>
      <c r="H844" s="58"/>
      <c r="I844" s="58"/>
      <c r="J844" s="58"/>
      <c r="K844" s="58"/>
      <c r="L844" s="66"/>
    </row>
    <row r="845" spans="1:12" ht="18" customHeight="1">
      <c r="A845" s="56"/>
      <c r="B845" s="58"/>
      <c r="C845" s="60"/>
      <c r="D845" s="62"/>
      <c r="E845" s="63"/>
      <c r="F845" s="64"/>
      <c r="G845" s="58"/>
      <c r="H845" s="58"/>
      <c r="I845" s="58"/>
      <c r="J845" s="58"/>
      <c r="K845" s="58"/>
      <c r="L845" s="66"/>
    </row>
    <row r="846" spans="1:12" ht="18" customHeight="1">
      <c r="A846" s="56"/>
      <c r="B846" s="58"/>
      <c r="C846" s="60"/>
      <c r="D846" s="62"/>
      <c r="E846" s="63"/>
      <c r="F846" s="64"/>
      <c r="G846" s="58"/>
      <c r="H846" s="58"/>
      <c r="I846" s="58"/>
      <c r="J846" s="58"/>
      <c r="K846" s="58"/>
      <c r="L846" s="66"/>
    </row>
    <row r="847" spans="1:12" ht="18" customHeight="1">
      <c r="A847" s="56"/>
      <c r="B847" s="58"/>
      <c r="C847" s="60"/>
      <c r="D847" s="62"/>
      <c r="E847" s="63"/>
      <c r="F847" s="64"/>
      <c r="G847" s="58"/>
      <c r="H847" s="58"/>
      <c r="I847" s="58"/>
      <c r="J847" s="58"/>
      <c r="K847" s="58"/>
      <c r="L847" s="66"/>
    </row>
    <row r="848" spans="1:12" ht="18" customHeight="1">
      <c r="A848" s="56"/>
      <c r="B848" s="58"/>
      <c r="C848" s="60" t="s">
        <v>1174</v>
      </c>
      <c r="D848" s="62" t="s">
        <v>324</v>
      </c>
      <c r="E848" s="63" t="s">
        <v>254</v>
      </c>
      <c r="F848" s="64"/>
      <c r="G848" s="58"/>
      <c r="H848" s="58"/>
      <c r="I848" s="58"/>
      <c r="J848" s="58"/>
      <c r="K848" s="58"/>
      <c r="L848" s="66"/>
    </row>
    <row r="849" spans="1:12" ht="9.75" customHeight="1" thickBot="1">
      <c r="A849" s="57"/>
      <c r="B849" s="59"/>
      <c r="C849" s="68"/>
      <c r="D849" s="69"/>
      <c r="E849" s="70"/>
      <c r="F849" s="65"/>
      <c r="G849" s="59"/>
      <c r="H849" s="59"/>
      <c r="I849" s="59"/>
      <c r="J849" s="59"/>
      <c r="K849" s="59"/>
      <c r="L849" s="67"/>
    </row>
    <row r="850" spans="1:12" ht="39.75" customHeight="1">
      <c r="A850" s="71" t="s">
        <v>2266</v>
      </c>
      <c r="B850" s="108" t="s">
        <v>751</v>
      </c>
      <c r="C850" s="19">
        <v>16100</v>
      </c>
      <c r="D850" s="18">
        <f>(C850-C851)/C851*100</f>
        <v>-0.6172839506172839</v>
      </c>
      <c r="E850" s="75">
        <v>416</v>
      </c>
      <c r="F850" s="89" t="s">
        <v>6</v>
      </c>
      <c r="G850" s="79" t="s">
        <v>159</v>
      </c>
      <c r="H850" s="81" t="s">
        <v>1482</v>
      </c>
      <c r="I850" s="83" t="s">
        <v>1835</v>
      </c>
      <c r="J850" s="85" t="s">
        <v>88</v>
      </c>
      <c r="K850" s="85" t="s">
        <v>414</v>
      </c>
      <c r="L850" s="103" t="s">
        <v>580</v>
      </c>
    </row>
    <row r="851" spans="1:12" ht="39.75" customHeight="1">
      <c r="A851" s="72"/>
      <c r="B851" s="109"/>
      <c r="C851" s="17">
        <v>16200</v>
      </c>
      <c r="D851" s="26">
        <v>-0.6</v>
      </c>
      <c r="E851" s="76"/>
      <c r="F851" s="78"/>
      <c r="G851" s="80"/>
      <c r="H851" s="82"/>
      <c r="I851" s="84"/>
      <c r="J851" s="86"/>
      <c r="K851" s="86"/>
      <c r="L851" s="104"/>
    </row>
    <row r="852" spans="1:12" ht="39.75" customHeight="1">
      <c r="A852" s="71" t="s">
        <v>1523</v>
      </c>
      <c r="B852" s="108" t="s">
        <v>752</v>
      </c>
      <c r="C852" s="19">
        <v>19600</v>
      </c>
      <c r="D852" s="18">
        <f>(C852-C853)/C853*100</f>
        <v>-2</v>
      </c>
      <c r="E852" s="75">
        <v>133</v>
      </c>
      <c r="F852" s="89" t="s">
        <v>43</v>
      </c>
      <c r="G852" s="79" t="s">
        <v>76</v>
      </c>
      <c r="H852" s="81" t="s">
        <v>1483</v>
      </c>
      <c r="I852" s="83" t="s">
        <v>753</v>
      </c>
      <c r="J852" s="85" t="s">
        <v>88</v>
      </c>
      <c r="K852" s="85" t="s">
        <v>1484</v>
      </c>
      <c r="L852" s="103" t="s">
        <v>580</v>
      </c>
    </row>
    <row r="853" spans="1:12" ht="39.75" customHeight="1">
      <c r="A853" s="72"/>
      <c r="B853" s="109"/>
      <c r="C853" s="17">
        <v>20000</v>
      </c>
      <c r="D853" s="26">
        <v>-1</v>
      </c>
      <c r="E853" s="76"/>
      <c r="F853" s="78"/>
      <c r="G853" s="80"/>
      <c r="H853" s="82"/>
      <c r="I853" s="84"/>
      <c r="J853" s="86"/>
      <c r="K853" s="86"/>
      <c r="L853" s="104"/>
    </row>
    <row r="854" spans="1:12" ht="39.75" customHeight="1">
      <c r="A854" s="71" t="s">
        <v>1720</v>
      </c>
      <c r="B854" s="108" t="s">
        <v>795</v>
      </c>
      <c r="C854" s="19">
        <v>13200</v>
      </c>
      <c r="D854" s="18">
        <f>(C854-C855)/C855*100</f>
        <v>-2.941176470588235</v>
      </c>
      <c r="E854" s="75">
        <v>192</v>
      </c>
      <c r="F854" s="83" t="s">
        <v>385</v>
      </c>
      <c r="G854" s="79" t="s">
        <v>76</v>
      </c>
      <c r="H854" s="81" t="s">
        <v>714</v>
      </c>
      <c r="I854" s="83" t="s">
        <v>796</v>
      </c>
      <c r="J854" s="85" t="s">
        <v>1088</v>
      </c>
      <c r="K854" s="85" t="s">
        <v>1396</v>
      </c>
      <c r="L854" s="103" t="s">
        <v>580</v>
      </c>
    </row>
    <row r="855" spans="1:12" ht="39.75" customHeight="1">
      <c r="A855" s="72"/>
      <c r="B855" s="109"/>
      <c r="C855" s="17">
        <v>13600</v>
      </c>
      <c r="D855" s="26">
        <v>-2.9</v>
      </c>
      <c r="E855" s="76"/>
      <c r="F855" s="78"/>
      <c r="G855" s="80"/>
      <c r="H855" s="82"/>
      <c r="I855" s="84"/>
      <c r="J855" s="86"/>
      <c r="K855" s="86"/>
      <c r="L855" s="104"/>
    </row>
    <row r="856" spans="1:12" ht="39.75" customHeight="1">
      <c r="A856" s="71" t="s">
        <v>2157</v>
      </c>
      <c r="B856" s="108" t="s">
        <v>754</v>
      </c>
      <c r="C856" s="19">
        <v>10600</v>
      </c>
      <c r="D856" s="18">
        <f>(C856-C857)/C857*100</f>
        <v>-2.7522935779816518</v>
      </c>
      <c r="E856" s="75">
        <v>167</v>
      </c>
      <c r="F856" s="83" t="s">
        <v>1493</v>
      </c>
      <c r="G856" s="79" t="s">
        <v>159</v>
      </c>
      <c r="H856" s="81" t="s">
        <v>536</v>
      </c>
      <c r="I856" s="83" t="s">
        <v>2098</v>
      </c>
      <c r="J856" s="85" t="s">
        <v>1498</v>
      </c>
      <c r="K856" s="85" t="s">
        <v>415</v>
      </c>
      <c r="L856" s="103" t="s">
        <v>580</v>
      </c>
    </row>
    <row r="857" spans="1:12" ht="39.75" customHeight="1">
      <c r="A857" s="72"/>
      <c r="B857" s="109"/>
      <c r="C857" s="17">
        <v>10900</v>
      </c>
      <c r="D857" s="26">
        <v>-3.5</v>
      </c>
      <c r="E857" s="76"/>
      <c r="F857" s="78"/>
      <c r="G857" s="80"/>
      <c r="H857" s="82"/>
      <c r="I857" s="84"/>
      <c r="J857" s="86"/>
      <c r="K857" s="86"/>
      <c r="L857" s="104"/>
    </row>
    <row r="858" spans="1:12" ht="39.75" customHeight="1">
      <c r="A858" s="56" t="s">
        <v>2171</v>
      </c>
      <c r="B858" s="111" t="s">
        <v>2143</v>
      </c>
      <c r="C858" s="20">
        <v>9100</v>
      </c>
      <c r="D858" s="27">
        <f>(C858-C859)/C859*100</f>
        <v>-2.6737967914438503</v>
      </c>
      <c r="E858" s="98">
        <v>161</v>
      </c>
      <c r="F858" s="100" t="s">
        <v>117</v>
      </c>
      <c r="G858" s="101" t="s">
        <v>76</v>
      </c>
      <c r="H858" s="99" t="s">
        <v>1500</v>
      </c>
      <c r="I858" s="64" t="s">
        <v>1785</v>
      </c>
      <c r="J858" s="58" t="s">
        <v>88</v>
      </c>
      <c r="K858" s="58" t="s">
        <v>1683</v>
      </c>
      <c r="L858" s="116" t="s">
        <v>580</v>
      </c>
    </row>
    <row r="859" spans="1:12" ht="39.75" customHeight="1">
      <c r="A859" s="72"/>
      <c r="B859" s="109"/>
      <c r="C859" s="17">
        <v>9350</v>
      </c>
      <c r="D859" s="26">
        <v>-3.1</v>
      </c>
      <c r="E859" s="76"/>
      <c r="F859" s="78"/>
      <c r="G859" s="80"/>
      <c r="H859" s="82"/>
      <c r="I859" s="84"/>
      <c r="J859" s="86"/>
      <c r="K859" s="86"/>
      <c r="L859" s="104"/>
    </row>
    <row r="860" spans="1:12" ht="39.75" customHeight="1">
      <c r="A860" s="71" t="s">
        <v>2158</v>
      </c>
      <c r="B860" s="108" t="s">
        <v>2133</v>
      </c>
      <c r="C860" s="19">
        <v>15800</v>
      </c>
      <c r="D860" s="18">
        <f>(C860-C861)/C861*100</f>
        <v>-7.0588235294117645</v>
      </c>
      <c r="E860" s="75">
        <v>105</v>
      </c>
      <c r="F860" s="89" t="s">
        <v>117</v>
      </c>
      <c r="G860" s="85" t="s">
        <v>2324</v>
      </c>
      <c r="H860" s="81" t="s">
        <v>1684</v>
      </c>
      <c r="I860" s="83" t="s">
        <v>789</v>
      </c>
      <c r="J860" s="85" t="s">
        <v>2099</v>
      </c>
      <c r="K860" s="85" t="s">
        <v>416</v>
      </c>
      <c r="L860" s="103" t="s">
        <v>580</v>
      </c>
    </row>
    <row r="861" spans="1:12" ht="39.75" customHeight="1">
      <c r="A861" s="72"/>
      <c r="B861" s="109"/>
      <c r="C861" s="17">
        <v>17000</v>
      </c>
      <c r="D861" s="26">
        <v>-8.1</v>
      </c>
      <c r="E861" s="76"/>
      <c r="F861" s="78"/>
      <c r="G861" s="86"/>
      <c r="H861" s="82"/>
      <c r="I861" s="84"/>
      <c r="J861" s="86"/>
      <c r="K861" s="86"/>
      <c r="L861" s="104"/>
    </row>
    <row r="862" spans="1:12" ht="39.75" customHeight="1">
      <c r="A862" s="71" t="s">
        <v>2159</v>
      </c>
      <c r="B862" s="108" t="s">
        <v>2011</v>
      </c>
      <c r="C862" s="19">
        <v>10900</v>
      </c>
      <c r="D862" s="18">
        <f>(C862-C863)/C863*100</f>
        <v>-4.385964912280701</v>
      </c>
      <c r="E862" s="75">
        <v>333</v>
      </c>
      <c r="F862" s="83" t="s">
        <v>2100</v>
      </c>
      <c r="G862" s="79" t="s">
        <v>159</v>
      </c>
      <c r="H862" s="81" t="s">
        <v>800</v>
      </c>
      <c r="I862" s="83" t="s">
        <v>666</v>
      </c>
      <c r="J862" s="85" t="s">
        <v>1088</v>
      </c>
      <c r="K862" s="85" t="s">
        <v>502</v>
      </c>
      <c r="L862" s="103" t="s">
        <v>580</v>
      </c>
    </row>
    <row r="863" spans="1:12" ht="39.75" customHeight="1">
      <c r="A863" s="72"/>
      <c r="B863" s="109"/>
      <c r="C863" s="17">
        <v>11400</v>
      </c>
      <c r="D863" s="26">
        <v>-5</v>
      </c>
      <c r="E863" s="76"/>
      <c r="F863" s="78"/>
      <c r="G863" s="80"/>
      <c r="H863" s="82"/>
      <c r="I863" s="84"/>
      <c r="J863" s="86"/>
      <c r="K863" s="86"/>
      <c r="L863" s="104"/>
    </row>
    <row r="864" spans="1:12" ht="39.75" customHeight="1">
      <c r="A864" s="71" t="s">
        <v>2160</v>
      </c>
      <c r="B864" s="108" t="s">
        <v>1786</v>
      </c>
      <c r="C864" s="19">
        <v>7100</v>
      </c>
      <c r="D864" s="18">
        <f>(C864-C865)/C865*100</f>
        <v>-1.3888888888888888</v>
      </c>
      <c r="E864" s="75">
        <v>167</v>
      </c>
      <c r="F864" s="89" t="s">
        <v>40</v>
      </c>
      <c r="G864" s="79" t="s">
        <v>76</v>
      </c>
      <c r="H864" s="81" t="s">
        <v>503</v>
      </c>
      <c r="I864" s="83" t="s">
        <v>581</v>
      </c>
      <c r="J864" s="85" t="s">
        <v>1919</v>
      </c>
      <c r="K864" s="85" t="s">
        <v>504</v>
      </c>
      <c r="L864" s="103" t="s">
        <v>580</v>
      </c>
    </row>
    <row r="865" spans="1:12" ht="39.75" customHeight="1">
      <c r="A865" s="72"/>
      <c r="B865" s="109"/>
      <c r="C865" s="17">
        <v>7200</v>
      </c>
      <c r="D865" s="26">
        <v>-1.4</v>
      </c>
      <c r="E865" s="76"/>
      <c r="F865" s="78"/>
      <c r="G865" s="80"/>
      <c r="H865" s="82"/>
      <c r="I865" s="84"/>
      <c r="J865" s="86"/>
      <c r="K865" s="86"/>
      <c r="L865" s="104"/>
    </row>
    <row r="866" spans="1:12" ht="39.75" customHeight="1">
      <c r="A866" s="71" t="s">
        <v>330</v>
      </c>
      <c r="B866" s="113" t="s">
        <v>1591</v>
      </c>
      <c r="C866" s="19">
        <v>57200</v>
      </c>
      <c r="D866" s="18">
        <f>(C866-C867)/C867*100</f>
        <v>-0.5217391304347827</v>
      </c>
      <c r="E866" s="75">
        <v>302</v>
      </c>
      <c r="F866" s="89" t="s">
        <v>210</v>
      </c>
      <c r="G866" s="85" t="s">
        <v>2281</v>
      </c>
      <c r="H866" s="81" t="s">
        <v>1788</v>
      </c>
      <c r="I866" s="83" t="s">
        <v>876</v>
      </c>
      <c r="J866" s="85" t="s">
        <v>420</v>
      </c>
      <c r="K866" s="85" t="s">
        <v>877</v>
      </c>
      <c r="L866" s="87" t="s">
        <v>2010</v>
      </c>
    </row>
    <row r="867" spans="1:12" ht="39.75" customHeight="1">
      <c r="A867" s="72"/>
      <c r="B867" s="114"/>
      <c r="C867" s="17">
        <v>57500</v>
      </c>
      <c r="D867" s="26">
        <v>-0.5</v>
      </c>
      <c r="E867" s="76"/>
      <c r="F867" s="78"/>
      <c r="G867" s="80"/>
      <c r="H867" s="82"/>
      <c r="I867" s="84"/>
      <c r="J867" s="86"/>
      <c r="K867" s="86"/>
      <c r="L867" s="88"/>
    </row>
    <row r="868" spans="1:12" ht="39.75" customHeight="1">
      <c r="A868" s="71" t="s">
        <v>261</v>
      </c>
      <c r="B868" s="108" t="s">
        <v>1033</v>
      </c>
      <c r="C868" s="19">
        <v>34000</v>
      </c>
      <c r="D868" s="18">
        <f>(C868-C869)/C869*100</f>
        <v>-7.103825136612022</v>
      </c>
      <c r="E868" s="75">
        <v>151</v>
      </c>
      <c r="F868" s="89" t="s">
        <v>6</v>
      </c>
      <c r="G868" s="85" t="s">
        <v>2325</v>
      </c>
      <c r="H868" s="81" t="s">
        <v>878</v>
      </c>
      <c r="I868" s="83" t="s">
        <v>879</v>
      </c>
      <c r="J868" s="85" t="s">
        <v>88</v>
      </c>
      <c r="K868" s="85" t="s">
        <v>880</v>
      </c>
      <c r="L868" s="87" t="s">
        <v>757</v>
      </c>
    </row>
    <row r="869" spans="1:12" ht="39.75" customHeight="1">
      <c r="A869" s="72"/>
      <c r="B869" s="109"/>
      <c r="C869" s="17">
        <v>36600</v>
      </c>
      <c r="D869" s="26">
        <v>-8.5</v>
      </c>
      <c r="E869" s="76"/>
      <c r="F869" s="78"/>
      <c r="G869" s="136"/>
      <c r="H869" s="82"/>
      <c r="I869" s="84"/>
      <c r="J869" s="86"/>
      <c r="K869" s="86"/>
      <c r="L869" s="88"/>
    </row>
    <row r="870" spans="1:12" ht="39.75" customHeight="1">
      <c r="A870" s="71" t="s">
        <v>179</v>
      </c>
      <c r="B870" s="108" t="s">
        <v>2357</v>
      </c>
      <c r="C870" s="19">
        <v>16700</v>
      </c>
      <c r="D870" s="18">
        <f>(C870-C871)/C871*100</f>
        <v>-1.7647058823529411</v>
      </c>
      <c r="E870" s="75">
        <v>353</v>
      </c>
      <c r="F870" s="89" t="s">
        <v>2358</v>
      </c>
      <c r="G870" s="85" t="s">
        <v>2281</v>
      </c>
      <c r="H870" s="81" t="s">
        <v>843</v>
      </c>
      <c r="I870" s="83" t="s">
        <v>844</v>
      </c>
      <c r="J870" s="85" t="s">
        <v>113</v>
      </c>
      <c r="K870" s="85" t="s">
        <v>2012</v>
      </c>
      <c r="L870" s="103" t="s">
        <v>580</v>
      </c>
    </row>
    <row r="871" spans="1:12" ht="39.75" customHeight="1">
      <c r="A871" s="72"/>
      <c r="B871" s="109"/>
      <c r="C871" s="17">
        <v>17000</v>
      </c>
      <c r="D871" s="26">
        <v>-5</v>
      </c>
      <c r="E871" s="76"/>
      <c r="F871" s="78"/>
      <c r="G871" s="80"/>
      <c r="H871" s="82"/>
      <c r="I871" s="84"/>
      <c r="J871" s="86"/>
      <c r="K871" s="86"/>
      <c r="L871" s="104"/>
    </row>
    <row r="872" spans="1:12" ht="39.75" customHeight="1">
      <c r="A872" s="71" t="s">
        <v>845</v>
      </c>
      <c r="B872" s="108" t="s">
        <v>846</v>
      </c>
      <c r="C872" s="19">
        <v>13500</v>
      </c>
      <c r="D872" s="18">
        <f>(C872-C873)/C873*100</f>
        <v>-4.929577464788732</v>
      </c>
      <c r="E872" s="75">
        <v>359</v>
      </c>
      <c r="F872" s="89" t="s">
        <v>117</v>
      </c>
      <c r="G872" s="85" t="s">
        <v>2305</v>
      </c>
      <c r="H872" s="81" t="s">
        <v>1589</v>
      </c>
      <c r="I872" s="83" t="s">
        <v>1573</v>
      </c>
      <c r="J872" s="85" t="s">
        <v>1088</v>
      </c>
      <c r="K872" s="85" t="s">
        <v>1590</v>
      </c>
      <c r="L872" s="103" t="s">
        <v>580</v>
      </c>
    </row>
    <row r="873" spans="1:12" ht="39.75" customHeight="1" thickBot="1">
      <c r="A873" s="57"/>
      <c r="B873" s="110"/>
      <c r="C873" s="22">
        <v>14200</v>
      </c>
      <c r="D873" s="29">
        <v>-5.3</v>
      </c>
      <c r="E873" s="93"/>
      <c r="F873" s="94"/>
      <c r="G873" s="95"/>
      <c r="H873" s="96"/>
      <c r="I873" s="65"/>
      <c r="J873" s="59"/>
      <c r="K873" s="59"/>
      <c r="L873" s="117"/>
    </row>
    <row r="874" spans="1:12" ht="25.5" customHeight="1">
      <c r="A874" s="30"/>
      <c r="B874" s="38"/>
      <c r="C874" s="32"/>
      <c r="D874" s="33"/>
      <c r="E874" s="34"/>
      <c r="F874" s="40"/>
      <c r="G874" s="35"/>
      <c r="H874" s="36"/>
      <c r="I874" s="30"/>
      <c r="J874" s="37"/>
      <c r="K874" s="37"/>
      <c r="L874" s="37"/>
    </row>
    <row r="875" spans="1:4" ht="21.75" customHeight="1" thickBot="1">
      <c r="A875" s="14" t="s">
        <v>612</v>
      </c>
      <c r="C875" s="15"/>
      <c r="D875" s="15"/>
    </row>
    <row r="876" spans="1:12" s="7" customFormat="1" ht="18.75" customHeight="1">
      <c r="A876" s="8" t="s">
        <v>91</v>
      </c>
      <c r="B876" s="9" t="s">
        <v>1200</v>
      </c>
      <c r="C876" s="54" t="s">
        <v>92</v>
      </c>
      <c r="D876" s="55"/>
      <c r="E876" s="16" t="s">
        <v>93</v>
      </c>
      <c r="F876" s="10" t="s">
        <v>94</v>
      </c>
      <c r="G876" s="11" t="s">
        <v>95</v>
      </c>
      <c r="H876" s="9" t="s">
        <v>96</v>
      </c>
      <c r="I876" s="10" t="s">
        <v>97</v>
      </c>
      <c r="J876" s="10" t="s">
        <v>98</v>
      </c>
      <c r="K876" s="10" t="s">
        <v>99</v>
      </c>
      <c r="L876" s="12" t="s">
        <v>100</v>
      </c>
    </row>
    <row r="877" spans="1:12" ht="18" customHeight="1">
      <c r="A877" s="56" t="s">
        <v>2152</v>
      </c>
      <c r="B877" s="58" t="s">
        <v>597</v>
      </c>
      <c r="C877" s="60" t="s">
        <v>1386</v>
      </c>
      <c r="D877" s="61" t="s">
        <v>1387</v>
      </c>
      <c r="E877" s="63" t="s">
        <v>1760</v>
      </c>
      <c r="F877" s="64" t="s">
        <v>1030</v>
      </c>
      <c r="G877" s="58" t="s">
        <v>672</v>
      </c>
      <c r="H877" s="58" t="s">
        <v>673</v>
      </c>
      <c r="I877" s="58" t="s">
        <v>674</v>
      </c>
      <c r="J877" s="58" t="s">
        <v>1635</v>
      </c>
      <c r="K877" s="58" t="s">
        <v>110</v>
      </c>
      <c r="L877" s="66" t="s">
        <v>1173</v>
      </c>
    </row>
    <row r="878" spans="1:12" ht="18" customHeight="1">
      <c r="A878" s="56"/>
      <c r="B878" s="58"/>
      <c r="C878" s="60"/>
      <c r="D878" s="62"/>
      <c r="E878" s="63"/>
      <c r="F878" s="64"/>
      <c r="G878" s="58"/>
      <c r="H878" s="58"/>
      <c r="I878" s="58"/>
      <c r="J878" s="58"/>
      <c r="K878" s="58"/>
      <c r="L878" s="66"/>
    </row>
    <row r="879" spans="1:12" ht="18" customHeight="1">
      <c r="A879" s="56"/>
      <c r="B879" s="58"/>
      <c r="C879" s="60"/>
      <c r="D879" s="62"/>
      <c r="E879" s="63"/>
      <c r="F879" s="64"/>
      <c r="G879" s="58"/>
      <c r="H879" s="58"/>
      <c r="I879" s="58"/>
      <c r="J879" s="58"/>
      <c r="K879" s="58"/>
      <c r="L879" s="66"/>
    </row>
    <row r="880" spans="1:12" ht="18" customHeight="1">
      <c r="A880" s="56"/>
      <c r="B880" s="58"/>
      <c r="C880" s="60"/>
      <c r="D880" s="62"/>
      <c r="E880" s="63"/>
      <c r="F880" s="64"/>
      <c r="G880" s="58"/>
      <c r="H880" s="58"/>
      <c r="I880" s="58"/>
      <c r="J880" s="58"/>
      <c r="K880" s="58"/>
      <c r="L880" s="66"/>
    </row>
    <row r="881" spans="1:12" ht="18" customHeight="1">
      <c r="A881" s="56"/>
      <c r="B881" s="58"/>
      <c r="C881" s="60"/>
      <c r="D881" s="62"/>
      <c r="E881" s="63"/>
      <c r="F881" s="64"/>
      <c r="G881" s="58"/>
      <c r="H881" s="58"/>
      <c r="I881" s="58"/>
      <c r="J881" s="58"/>
      <c r="K881" s="58"/>
      <c r="L881" s="66"/>
    </row>
    <row r="882" spans="1:12" ht="18" customHeight="1">
      <c r="A882" s="56"/>
      <c r="B882" s="58"/>
      <c r="C882" s="60"/>
      <c r="D882" s="62"/>
      <c r="E882" s="63"/>
      <c r="F882" s="64"/>
      <c r="G882" s="58"/>
      <c r="H882" s="58"/>
      <c r="I882" s="58"/>
      <c r="J882" s="58"/>
      <c r="K882" s="58"/>
      <c r="L882" s="66"/>
    </row>
    <row r="883" spans="1:12" ht="18" customHeight="1">
      <c r="A883" s="56"/>
      <c r="B883" s="58"/>
      <c r="C883" s="60" t="s">
        <v>1174</v>
      </c>
      <c r="D883" s="62" t="s">
        <v>324</v>
      </c>
      <c r="E883" s="63" t="s">
        <v>254</v>
      </c>
      <c r="F883" s="64"/>
      <c r="G883" s="58"/>
      <c r="H883" s="58"/>
      <c r="I883" s="58"/>
      <c r="J883" s="58"/>
      <c r="K883" s="58"/>
      <c r="L883" s="66"/>
    </row>
    <row r="884" spans="1:12" ht="9.75" customHeight="1" thickBot="1">
      <c r="A884" s="57"/>
      <c r="B884" s="59"/>
      <c r="C884" s="68"/>
      <c r="D884" s="69"/>
      <c r="E884" s="70"/>
      <c r="F884" s="65"/>
      <c r="G884" s="59"/>
      <c r="H884" s="59"/>
      <c r="I884" s="59"/>
      <c r="J884" s="59"/>
      <c r="K884" s="59"/>
      <c r="L884" s="67"/>
    </row>
    <row r="885" spans="1:12" ht="39.75" customHeight="1">
      <c r="A885" s="71" t="s">
        <v>2267</v>
      </c>
      <c r="B885" s="108" t="s">
        <v>1362</v>
      </c>
      <c r="C885" s="19">
        <v>26000</v>
      </c>
      <c r="D885" s="18">
        <f>(C885-C886)/C886*100</f>
        <v>-2.2556390977443606</v>
      </c>
      <c r="E885" s="75">
        <v>284</v>
      </c>
      <c r="F885" s="89" t="s">
        <v>84</v>
      </c>
      <c r="G885" s="85" t="s">
        <v>2306</v>
      </c>
      <c r="H885" s="81" t="s">
        <v>1485</v>
      </c>
      <c r="I885" s="83" t="s">
        <v>281</v>
      </c>
      <c r="J885" s="85" t="s">
        <v>88</v>
      </c>
      <c r="K885" s="85" t="s">
        <v>417</v>
      </c>
      <c r="L885" s="103" t="s">
        <v>580</v>
      </c>
    </row>
    <row r="886" spans="1:12" ht="39.75" customHeight="1">
      <c r="A886" s="72"/>
      <c r="B886" s="109"/>
      <c r="C886" s="17">
        <v>26600</v>
      </c>
      <c r="D886" s="26">
        <v>-1.5</v>
      </c>
      <c r="E886" s="76"/>
      <c r="F886" s="78"/>
      <c r="G886" s="80"/>
      <c r="H886" s="82"/>
      <c r="I886" s="84"/>
      <c r="J886" s="86"/>
      <c r="K886" s="86"/>
      <c r="L886" s="104"/>
    </row>
    <row r="887" spans="1:12" ht="39.75" customHeight="1">
      <c r="A887" s="71" t="s">
        <v>38</v>
      </c>
      <c r="B887" s="108" t="s">
        <v>1363</v>
      </c>
      <c r="C887" s="19">
        <v>13000</v>
      </c>
      <c r="D887" s="18">
        <f>(C887-C888)/C888*100</f>
        <v>-5.109489051094891</v>
      </c>
      <c r="E887" s="75">
        <v>185</v>
      </c>
      <c r="F887" s="83" t="s">
        <v>1217</v>
      </c>
      <c r="G887" s="85" t="s">
        <v>2292</v>
      </c>
      <c r="H887" s="81" t="s">
        <v>1596</v>
      </c>
      <c r="I887" s="83" t="s">
        <v>495</v>
      </c>
      <c r="J887" s="85" t="s">
        <v>1088</v>
      </c>
      <c r="K887" s="85" t="s">
        <v>1597</v>
      </c>
      <c r="L887" s="103" t="s">
        <v>580</v>
      </c>
    </row>
    <row r="888" spans="1:12" ht="39.75" customHeight="1">
      <c r="A888" s="72"/>
      <c r="B888" s="109"/>
      <c r="C888" s="17">
        <v>13700</v>
      </c>
      <c r="D888" s="26">
        <v>-5.5</v>
      </c>
      <c r="E888" s="76"/>
      <c r="F888" s="78"/>
      <c r="G888" s="80"/>
      <c r="H888" s="82"/>
      <c r="I888" s="84"/>
      <c r="J888" s="86"/>
      <c r="K888" s="86"/>
      <c r="L888" s="104"/>
    </row>
    <row r="889" spans="1:12" ht="39.75" customHeight="1">
      <c r="A889" s="71" t="s">
        <v>637</v>
      </c>
      <c r="B889" s="108" t="s">
        <v>638</v>
      </c>
      <c r="C889" s="19">
        <v>38000</v>
      </c>
      <c r="D889" s="18">
        <f>(C889-C890)/C890*100</f>
        <v>-1.2987012987012987</v>
      </c>
      <c r="E889" s="75">
        <v>2139</v>
      </c>
      <c r="F889" s="89" t="s">
        <v>43</v>
      </c>
      <c r="G889" s="85" t="s">
        <v>2307</v>
      </c>
      <c r="H889" s="81" t="s">
        <v>1789</v>
      </c>
      <c r="I889" s="83" t="s">
        <v>992</v>
      </c>
      <c r="J889" s="85" t="s">
        <v>1088</v>
      </c>
      <c r="K889" s="85" t="s">
        <v>1790</v>
      </c>
      <c r="L889" s="87" t="s">
        <v>1970</v>
      </c>
    </row>
    <row r="890" spans="1:12" ht="39.75" customHeight="1">
      <c r="A890" s="72"/>
      <c r="B890" s="109"/>
      <c r="C890" s="17">
        <v>38500</v>
      </c>
      <c r="D890" s="26">
        <v>-2.5</v>
      </c>
      <c r="E890" s="76"/>
      <c r="F890" s="78"/>
      <c r="G890" s="80"/>
      <c r="H890" s="82"/>
      <c r="I890" s="84"/>
      <c r="J890" s="86"/>
      <c r="K890" s="86"/>
      <c r="L890" s="88"/>
    </row>
    <row r="891" spans="1:12" ht="39.75" customHeight="1">
      <c r="A891" s="56" t="s">
        <v>850</v>
      </c>
      <c r="B891" s="111" t="s">
        <v>991</v>
      </c>
      <c r="C891" s="19">
        <v>8700</v>
      </c>
      <c r="D891" s="18">
        <f>(C891-C892)/C892*100</f>
        <v>-4.395604395604396</v>
      </c>
      <c r="E891" s="98">
        <v>2807</v>
      </c>
      <c r="F891" s="64" t="s">
        <v>601</v>
      </c>
      <c r="G891" s="58" t="s">
        <v>2308</v>
      </c>
      <c r="H891" s="99" t="s">
        <v>715</v>
      </c>
      <c r="I891" s="64" t="s">
        <v>1791</v>
      </c>
      <c r="J891" s="58" t="s">
        <v>1133</v>
      </c>
      <c r="K891" s="58" t="s">
        <v>865</v>
      </c>
      <c r="L891" s="103" t="s">
        <v>1792</v>
      </c>
    </row>
    <row r="892" spans="1:12" ht="39.75" customHeight="1">
      <c r="A892" s="56"/>
      <c r="B892" s="111"/>
      <c r="C892" s="21">
        <v>9100</v>
      </c>
      <c r="D892" s="48">
        <v>-4.2</v>
      </c>
      <c r="E892" s="98"/>
      <c r="F892" s="100"/>
      <c r="G892" s="101"/>
      <c r="H892" s="99"/>
      <c r="I892" s="64"/>
      <c r="J892" s="58"/>
      <c r="K892" s="58"/>
      <c r="L892" s="116"/>
    </row>
    <row r="893" spans="1:12" ht="39.75" customHeight="1">
      <c r="A893" s="71" t="s">
        <v>2172</v>
      </c>
      <c r="B893" s="108" t="s">
        <v>639</v>
      </c>
      <c r="C893" s="19">
        <v>16100</v>
      </c>
      <c r="D893" s="18">
        <f>(C893-C894)/C894*100</f>
        <v>-3.592814371257485</v>
      </c>
      <c r="E893" s="75">
        <v>1476</v>
      </c>
      <c r="F893" s="89" t="s">
        <v>81</v>
      </c>
      <c r="G893" s="79" t="s">
        <v>595</v>
      </c>
      <c r="H893" s="81" t="s">
        <v>912</v>
      </c>
      <c r="I893" s="83" t="s">
        <v>418</v>
      </c>
      <c r="J893" s="85" t="s">
        <v>88</v>
      </c>
      <c r="K893" s="85" t="s">
        <v>419</v>
      </c>
      <c r="L893" s="103" t="s">
        <v>580</v>
      </c>
    </row>
    <row r="894" spans="1:12" ht="39.75" customHeight="1">
      <c r="A894" s="72"/>
      <c r="B894" s="109"/>
      <c r="C894" s="17">
        <v>16700</v>
      </c>
      <c r="D894" s="26">
        <v>-4</v>
      </c>
      <c r="E894" s="76"/>
      <c r="F894" s="78"/>
      <c r="G894" s="80"/>
      <c r="H894" s="82"/>
      <c r="I894" s="84"/>
      <c r="J894" s="86"/>
      <c r="K894" s="86"/>
      <c r="L894" s="104"/>
    </row>
    <row r="895" spans="1:12" ht="39.75" customHeight="1">
      <c r="A895" s="71" t="s">
        <v>948</v>
      </c>
      <c r="B895" s="108" t="s">
        <v>1390</v>
      </c>
      <c r="C895" s="19">
        <v>35700</v>
      </c>
      <c r="D895" s="18">
        <f>(C895-C896)/C896*100</f>
        <v>-0.27932960893854747</v>
      </c>
      <c r="E895" s="75">
        <v>167</v>
      </c>
      <c r="F895" s="89" t="s">
        <v>43</v>
      </c>
      <c r="G895" s="79" t="s">
        <v>76</v>
      </c>
      <c r="H895" s="81" t="s">
        <v>452</v>
      </c>
      <c r="I895" s="83" t="s">
        <v>1107</v>
      </c>
      <c r="J895" s="85" t="s">
        <v>113</v>
      </c>
      <c r="K895" s="85" t="s">
        <v>423</v>
      </c>
      <c r="L895" s="87" t="s">
        <v>1895</v>
      </c>
    </row>
    <row r="896" spans="1:12" ht="39.75" customHeight="1">
      <c r="A896" s="72"/>
      <c r="B896" s="109"/>
      <c r="C896" s="17">
        <v>35800</v>
      </c>
      <c r="D896" s="26">
        <v>-2.2</v>
      </c>
      <c r="E896" s="76"/>
      <c r="F896" s="78"/>
      <c r="G896" s="80"/>
      <c r="H896" s="82"/>
      <c r="I896" s="84"/>
      <c r="J896" s="86"/>
      <c r="K896" s="86"/>
      <c r="L896" s="88"/>
    </row>
    <row r="897" spans="1:12" ht="39.75" customHeight="1">
      <c r="A897" s="71" t="s">
        <v>887</v>
      </c>
      <c r="B897" s="108" t="s">
        <v>496</v>
      </c>
      <c r="C897" s="19">
        <v>53400</v>
      </c>
      <c r="D897" s="18">
        <f>(C897-C898)/C898*100</f>
        <v>1.9083969465648856</v>
      </c>
      <c r="E897" s="75">
        <v>195</v>
      </c>
      <c r="F897" s="89" t="s">
        <v>84</v>
      </c>
      <c r="G897" s="79" t="s">
        <v>76</v>
      </c>
      <c r="H897" s="81" t="s">
        <v>1209</v>
      </c>
      <c r="I897" s="83" t="s">
        <v>1052</v>
      </c>
      <c r="J897" s="58" t="s">
        <v>420</v>
      </c>
      <c r="K897" s="85" t="s">
        <v>497</v>
      </c>
      <c r="L897" s="87" t="s">
        <v>1895</v>
      </c>
    </row>
    <row r="898" spans="1:12" ht="39.75" customHeight="1">
      <c r="A898" s="72"/>
      <c r="B898" s="109"/>
      <c r="C898" s="17">
        <v>52400</v>
      </c>
      <c r="D898" s="23">
        <v>0.4</v>
      </c>
      <c r="E898" s="76"/>
      <c r="F898" s="78"/>
      <c r="G898" s="80"/>
      <c r="H898" s="82"/>
      <c r="I898" s="84"/>
      <c r="J898" s="86"/>
      <c r="K898" s="86"/>
      <c r="L898" s="88"/>
    </row>
    <row r="899" spans="1:12" ht="39.75" customHeight="1">
      <c r="A899" s="56" t="s">
        <v>157</v>
      </c>
      <c r="B899" s="102" t="s">
        <v>1424</v>
      </c>
      <c r="C899" s="19">
        <v>48000</v>
      </c>
      <c r="D899" s="18">
        <f>(C899-C900)/C900*100</f>
        <v>0</v>
      </c>
      <c r="E899" s="98">
        <v>200</v>
      </c>
      <c r="F899" s="100" t="s">
        <v>2359</v>
      </c>
      <c r="G899" s="101" t="s">
        <v>76</v>
      </c>
      <c r="H899" s="99" t="s">
        <v>1457</v>
      </c>
      <c r="I899" s="64" t="s">
        <v>1425</v>
      </c>
      <c r="J899" s="58" t="s">
        <v>420</v>
      </c>
      <c r="K899" s="58" t="s">
        <v>421</v>
      </c>
      <c r="L899" s="66" t="s">
        <v>1906</v>
      </c>
    </row>
    <row r="900" spans="1:12" ht="39.75" customHeight="1">
      <c r="A900" s="72"/>
      <c r="B900" s="91"/>
      <c r="C900" s="17">
        <v>48000</v>
      </c>
      <c r="D900" s="26">
        <v>-1</v>
      </c>
      <c r="E900" s="76"/>
      <c r="F900" s="78"/>
      <c r="G900" s="80"/>
      <c r="H900" s="82"/>
      <c r="I900" s="84"/>
      <c r="J900" s="86"/>
      <c r="K900" s="86"/>
      <c r="L900" s="88"/>
    </row>
    <row r="901" spans="1:12" ht="39.75" customHeight="1">
      <c r="A901" s="71" t="s">
        <v>124</v>
      </c>
      <c r="B901" s="90" t="s">
        <v>1426</v>
      </c>
      <c r="C901" s="19">
        <v>44000</v>
      </c>
      <c r="D901" s="18">
        <f>(C901-C902)/C902*100</f>
        <v>0</v>
      </c>
      <c r="E901" s="75">
        <v>203</v>
      </c>
      <c r="F901" s="89" t="s">
        <v>2344</v>
      </c>
      <c r="G901" s="79" t="s">
        <v>76</v>
      </c>
      <c r="H901" s="81" t="s">
        <v>750</v>
      </c>
      <c r="I901" s="83" t="s">
        <v>630</v>
      </c>
      <c r="J901" s="85" t="s">
        <v>420</v>
      </c>
      <c r="K901" s="85" t="s">
        <v>422</v>
      </c>
      <c r="L901" s="87" t="s">
        <v>1895</v>
      </c>
    </row>
    <row r="902" spans="1:12" ht="39.75" customHeight="1">
      <c r="A902" s="72"/>
      <c r="B902" s="91"/>
      <c r="C902" s="17">
        <v>44000</v>
      </c>
      <c r="D902" s="26">
        <v>-1.1</v>
      </c>
      <c r="E902" s="76"/>
      <c r="F902" s="78"/>
      <c r="G902" s="80"/>
      <c r="H902" s="82"/>
      <c r="I902" s="84"/>
      <c r="J902" s="86"/>
      <c r="K902" s="86"/>
      <c r="L902" s="88"/>
    </row>
    <row r="903" spans="1:12" ht="39.75" customHeight="1">
      <c r="A903" s="71" t="s">
        <v>125</v>
      </c>
      <c r="B903" s="90" t="s">
        <v>1679</v>
      </c>
      <c r="C903" s="19">
        <v>46500</v>
      </c>
      <c r="D903" s="18">
        <f>(C903-C904)/C904*100</f>
        <v>-1.0638297872340425</v>
      </c>
      <c r="E903" s="75">
        <v>216</v>
      </c>
      <c r="F903" s="89" t="s">
        <v>43</v>
      </c>
      <c r="G903" s="79" t="s">
        <v>76</v>
      </c>
      <c r="H903" s="81" t="s">
        <v>1497</v>
      </c>
      <c r="I903" s="83" t="s">
        <v>1715</v>
      </c>
      <c r="J903" s="85" t="s">
        <v>113</v>
      </c>
      <c r="K903" s="85" t="s">
        <v>658</v>
      </c>
      <c r="L903" s="87" t="s">
        <v>1906</v>
      </c>
    </row>
    <row r="904" spans="1:12" ht="39.75" customHeight="1">
      <c r="A904" s="72"/>
      <c r="B904" s="91"/>
      <c r="C904" s="17">
        <v>47000</v>
      </c>
      <c r="D904" s="26">
        <v>-2.1</v>
      </c>
      <c r="E904" s="76"/>
      <c r="F904" s="78"/>
      <c r="G904" s="80"/>
      <c r="H904" s="82"/>
      <c r="I904" s="84"/>
      <c r="J904" s="86"/>
      <c r="K904" s="86"/>
      <c r="L904" s="88"/>
    </row>
    <row r="905" spans="1:12" ht="37.5" customHeight="1">
      <c r="A905" s="71" t="s">
        <v>126</v>
      </c>
      <c r="B905" s="90" t="s">
        <v>1680</v>
      </c>
      <c r="C905" s="19">
        <v>46000</v>
      </c>
      <c r="D905" s="18">
        <f>(C905-C906)/C906*100</f>
        <v>-1.0752688172043012</v>
      </c>
      <c r="E905" s="75">
        <v>162</v>
      </c>
      <c r="F905" s="89" t="s">
        <v>6</v>
      </c>
      <c r="G905" s="79" t="s">
        <v>76</v>
      </c>
      <c r="H905" s="81" t="s">
        <v>1504</v>
      </c>
      <c r="I905" s="83" t="s">
        <v>1220</v>
      </c>
      <c r="J905" s="85" t="s">
        <v>113</v>
      </c>
      <c r="K905" s="85" t="s">
        <v>908</v>
      </c>
      <c r="L905" s="87" t="s">
        <v>1906</v>
      </c>
    </row>
    <row r="906" spans="1:12" s="7" customFormat="1" ht="39" customHeight="1">
      <c r="A906" s="72"/>
      <c r="B906" s="91"/>
      <c r="C906" s="17">
        <v>46500</v>
      </c>
      <c r="D906" s="26">
        <v>-2.1</v>
      </c>
      <c r="E906" s="76"/>
      <c r="F906" s="78"/>
      <c r="G906" s="80"/>
      <c r="H906" s="82"/>
      <c r="I906" s="84"/>
      <c r="J906" s="86"/>
      <c r="K906" s="86"/>
      <c r="L906" s="88"/>
    </row>
    <row r="907" spans="1:12" ht="39" customHeight="1">
      <c r="A907" s="71" t="s">
        <v>127</v>
      </c>
      <c r="B907" s="90" t="s">
        <v>1681</v>
      </c>
      <c r="C907" s="19">
        <v>47500</v>
      </c>
      <c r="D907" s="18">
        <f>(C907-C908)/C908*100</f>
        <v>-1.0416666666666665</v>
      </c>
      <c r="E907" s="75">
        <v>267</v>
      </c>
      <c r="F907" s="89" t="s">
        <v>81</v>
      </c>
      <c r="G907" s="85" t="s">
        <v>2324</v>
      </c>
      <c r="H907" s="81" t="s">
        <v>909</v>
      </c>
      <c r="I907" s="83" t="s">
        <v>1716</v>
      </c>
      <c r="J907" s="85" t="s">
        <v>420</v>
      </c>
      <c r="K907" s="85" t="s">
        <v>2013</v>
      </c>
      <c r="L907" s="87" t="s">
        <v>1906</v>
      </c>
    </row>
    <row r="908" spans="1:12" ht="39" customHeight="1" thickBot="1">
      <c r="A908" s="57"/>
      <c r="B908" s="112"/>
      <c r="C908" s="22">
        <v>48000</v>
      </c>
      <c r="D908" s="29">
        <v>-3.4</v>
      </c>
      <c r="E908" s="93"/>
      <c r="F908" s="94"/>
      <c r="G908" s="59"/>
      <c r="H908" s="96"/>
      <c r="I908" s="65"/>
      <c r="J908" s="59"/>
      <c r="K908" s="59"/>
      <c r="L908" s="67"/>
    </row>
    <row r="909" spans="1:12" ht="24" customHeight="1">
      <c r="A909" s="30"/>
      <c r="B909" s="38"/>
      <c r="C909" s="32"/>
      <c r="D909" s="33"/>
      <c r="E909" s="34"/>
      <c r="F909" s="40"/>
      <c r="G909" s="35"/>
      <c r="H909" s="36"/>
      <c r="I909" s="30"/>
      <c r="J909" s="37"/>
      <c r="K909" s="37"/>
      <c r="L909" s="37"/>
    </row>
    <row r="910" spans="1:4" ht="21.75" customHeight="1" thickBot="1">
      <c r="A910" s="14" t="s">
        <v>2191</v>
      </c>
      <c r="C910" s="15"/>
      <c r="D910" s="15"/>
    </row>
    <row r="911" spans="1:12" s="7" customFormat="1" ht="18.75" customHeight="1">
      <c r="A911" s="8" t="s">
        <v>91</v>
      </c>
      <c r="B911" s="9" t="s">
        <v>1200</v>
      </c>
      <c r="C911" s="54" t="s">
        <v>92</v>
      </c>
      <c r="D911" s="55"/>
      <c r="E911" s="16" t="s">
        <v>93</v>
      </c>
      <c r="F911" s="10" t="s">
        <v>94</v>
      </c>
      <c r="G911" s="11" t="s">
        <v>95</v>
      </c>
      <c r="H911" s="9" t="s">
        <v>96</v>
      </c>
      <c r="I911" s="10" t="s">
        <v>97</v>
      </c>
      <c r="J911" s="10" t="s">
        <v>98</v>
      </c>
      <c r="K911" s="10" t="s">
        <v>99</v>
      </c>
      <c r="L911" s="12" t="s">
        <v>100</v>
      </c>
    </row>
    <row r="912" spans="1:12" ht="18" customHeight="1">
      <c r="A912" s="56" t="s">
        <v>2152</v>
      </c>
      <c r="B912" s="58" t="s">
        <v>597</v>
      </c>
      <c r="C912" s="60" t="s">
        <v>1386</v>
      </c>
      <c r="D912" s="61" t="s">
        <v>1387</v>
      </c>
      <c r="E912" s="63" t="s">
        <v>1760</v>
      </c>
      <c r="F912" s="64" t="s">
        <v>1030</v>
      </c>
      <c r="G912" s="58" t="s">
        <v>672</v>
      </c>
      <c r="H912" s="58" t="s">
        <v>673</v>
      </c>
      <c r="I912" s="58" t="s">
        <v>674</v>
      </c>
      <c r="J912" s="58" t="s">
        <v>1635</v>
      </c>
      <c r="K912" s="58" t="s">
        <v>110</v>
      </c>
      <c r="L912" s="66" t="s">
        <v>1173</v>
      </c>
    </row>
    <row r="913" spans="1:12" ht="18" customHeight="1">
      <c r="A913" s="56"/>
      <c r="B913" s="58"/>
      <c r="C913" s="60"/>
      <c r="D913" s="62"/>
      <c r="E913" s="63"/>
      <c r="F913" s="64"/>
      <c r="G913" s="58"/>
      <c r="H913" s="58"/>
      <c r="I913" s="58"/>
      <c r="J913" s="58"/>
      <c r="K913" s="58"/>
      <c r="L913" s="66"/>
    </row>
    <row r="914" spans="1:12" ht="18" customHeight="1">
      <c r="A914" s="56"/>
      <c r="B914" s="58"/>
      <c r="C914" s="60"/>
      <c r="D914" s="62"/>
      <c r="E914" s="63"/>
      <c r="F914" s="64"/>
      <c r="G914" s="58"/>
      <c r="H914" s="58"/>
      <c r="I914" s="58"/>
      <c r="J914" s="58"/>
      <c r="K914" s="58"/>
      <c r="L914" s="66"/>
    </row>
    <row r="915" spans="1:12" ht="18" customHeight="1">
      <c r="A915" s="56"/>
      <c r="B915" s="58"/>
      <c r="C915" s="60"/>
      <c r="D915" s="62"/>
      <c r="E915" s="63"/>
      <c r="F915" s="64"/>
      <c r="G915" s="58"/>
      <c r="H915" s="58"/>
      <c r="I915" s="58"/>
      <c r="J915" s="58"/>
      <c r="K915" s="58"/>
      <c r="L915" s="66"/>
    </row>
    <row r="916" spans="1:12" ht="18" customHeight="1">
      <c r="A916" s="56"/>
      <c r="B916" s="58"/>
      <c r="C916" s="60"/>
      <c r="D916" s="62"/>
      <c r="E916" s="63"/>
      <c r="F916" s="64"/>
      <c r="G916" s="58"/>
      <c r="H916" s="58"/>
      <c r="I916" s="58"/>
      <c r="J916" s="58"/>
      <c r="K916" s="58"/>
      <c r="L916" s="66"/>
    </row>
    <row r="917" spans="1:12" ht="18" customHeight="1">
      <c r="A917" s="56"/>
      <c r="B917" s="58"/>
      <c r="C917" s="60"/>
      <c r="D917" s="62"/>
      <c r="E917" s="63"/>
      <c r="F917" s="64"/>
      <c r="G917" s="58"/>
      <c r="H917" s="58"/>
      <c r="I917" s="58"/>
      <c r="J917" s="58"/>
      <c r="K917" s="58"/>
      <c r="L917" s="66"/>
    </row>
    <row r="918" spans="1:12" ht="18" customHeight="1">
      <c r="A918" s="56"/>
      <c r="B918" s="58"/>
      <c r="C918" s="60" t="s">
        <v>1174</v>
      </c>
      <c r="D918" s="62" t="s">
        <v>324</v>
      </c>
      <c r="E918" s="63" t="s">
        <v>254</v>
      </c>
      <c r="F918" s="64"/>
      <c r="G918" s="58"/>
      <c r="H918" s="58"/>
      <c r="I918" s="58"/>
      <c r="J918" s="58"/>
      <c r="K918" s="58"/>
      <c r="L918" s="66"/>
    </row>
    <row r="919" spans="1:12" ht="9.75" customHeight="1" thickBot="1">
      <c r="A919" s="57"/>
      <c r="B919" s="59"/>
      <c r="C919" s="68"/>
      <c r="D919" s="69"/>
      <c r="E919" s="70"/>
      <c r="F919" s="65"/>
      <c r="G919" s="59"/>
      <c r="H919" s="59"/>
      <c r="I919" s="59"/>
      <c r="J919" s="59"/>
      <c r="K919" s="59"/>
      <c r="L919" s="67"/>
    </row>
    <row r="920" spans="1:12" ht="39" customHeight="1">
      <c r="A920" s="71" t="s">
        <v>2174</v>
      </c>
      <c r="B920" s="108" t="s">
        <v>535</v>
      </c>
      <c r="C920" s="19">
        <v>12000</v>
      </c>
      <c r="D920" s="18">
        <f>(C920-C921)/C921*100</f>
        <v>0</v>
      </c>
      <c r="E920" s="75">
        <v>906</v>
      </c>
      <c r="F920" s="89" t="s">
        <v>2255</v>
      </c>
      <c r="G920" s="79" t="s">
        <v>76</v>
      </c>
      <c r="H920" s="81" t="s">
        <v>2101</v>
      </c>
      <c r="I920" s="83" t="s">
        <v>2102</v>
      </c>
      <c r="J920" s="85" t="s">
        <v>1088</v>
      </c>
      <c r="K920" s="85" t="s">
        <v>685</v>
      </c>
      <c r="L920" s="87" t="s">
        <v>1916</v>
      </c>
    </row>
    <row r="921" spans="1:12" ht="39" customHeight="1">
      <c r="A921" s="72"/>
      <c r="B921" s="109"/>
      <c r="C921" s="17">
        <v>12000</v>
      </c>
      <c r="D921" s="26">
        <v>-0.8</v>
      </c>
      <c r="E921" s="76"/>
      <c r="F921" s="78"/>
      <c r="G921" s="80"/>
      <c r="H921" s="82"/>
      <c r="I921" s="84"/>
      <c r="J921" s="86"/>
      <c r="K921" s="86"/>
      <c r="L921" s="88"/>
    </row>
    <row r="922" spans="1:12" ht="39" customHeight="1">
      <c r="A922" s="71" t="s">
        <v>820</v>
      </c>
      <c r="B922" s="108" t="s">
        <v>1364</v>
      </c>
      <c r="C922" s="19">
        <v>23000</v>
      </c>
      <c r="D922" s="18">
        <f>(C922-C923)/C923*100</f>
        <v>-0.8620689655172413</v>
      </c>
      <c r="E922" s="75">
        <v>477</v>
      </c>
      <c r="F922" s="89" t="s">
        <v>40</v>
      </c>
      <c r="G922" s="79" t="s">
        <v>76</v>
      </c>
      <c r="H922" s="81" t="s">
        <v>1744</v>
      </c>
      <c r="I922" s="83" t="s">
        <v>630</v>
      </c>
      <c r="J922" s="85" t="s">
        <v>1498</v>
      </c>
      <c r="K922" s="85" t="s">
        <v>1044</v>
      </c>
      <c r="L922" s="87" t="s">
        <v>1916</v>
      </c>
    </row>
    <row r="923" spans="1:12" ht="39" customHeight="1">
      <c r="A923" s="72"/>
      <c r="B923" s="109"/>
      <c r="C923" s="17">
        <v>23200</v>
      </c>
      <c r="D923" s="26">
        <v>-3.3</v>
      </c>
      <c r="E923" s="76"/>
      <c r="F923" s="78"/>
      <c r="G923" s="80"/>
      <c r="H923" s="82"/>
      <c r="I923" s="84"/>
      <c r="J923" s="86"/>
      <c r="K923" s="86"/>
      <c r="L923" s="88"/>
    </row>
    <row r="924" spans="1:12" ht="39" customHeight="1">
      <c r="A924" s="56" t="s">
        <v>128</v>
      </c>
      <c r="B924" s="111" t="s">
        <v>2237</v>
      </c>
      <c r="C924" s="20">
        <v>16900</v>
      </c>
      <c r="D924" s="52" t="s">
        <v>123</v>
      </c>
      <c r="E924" s="98">
        <v>823</v>
      </c>
      <c r="F924" s="83" t="s">
        <v>2238</v>
      </c>
      <c r="G924" s="119" t="s">
        <v>684</v>
      </c>
      <c r="H924" s="99" t="s">
        <v>1717</v>
      </c>
      <c r="I924" s="64" t="s">
        <v>2042</v>
      </c>
      <c r="J924" s="58" t="s">
        <v>113</v>
      </c>
      <c r="K924" s="58" t="s">
        <v>2239</v>
      </c>
      <c r="L924" s="66" t="s">
        <v>1906</v>
      </c>
    </row>
    <row r="925" spans="1:12" ht="39" customHeight="1">
      <c r="A925" s="72"/>
      <c r="B925" s="109"/>
      <c r="C925" s="17" t="s">
        <v>2270</v>
      </c>
      <c r="D925" s="53"/>
      <c r="E925" s="76"/>
      <c r="F925" s="84"/>
      <c r="G925" s="120"/>
      <c r="H925" s="82"/>
      <c r="I925" s="84"/>
      <c r="J925" s="86"/>
      <c r="K925" s="86"/>
      <c r="L925" s="88"/>
    </row>
    <row r="926" spans="1:12" ht="39.75" customHeight="1">
      <c r="A926" s="71" t="s">
        <v>330</v>
      </c>
      <c r="B926" s="108" t="s">
        <v>1388</v>
      </c>
      <c r="C926" s="19">
        <v>74000</v>
      </c>
      <c r="D926" s="18">
        <f>(C926-C927)/C927*100</f>
        <v>-0.6711409395973155</v>
      </c>
      <c r="E926" s="75">
        <v>536</v>
      </c>
      <c r="F926" s="89" t="s">
        <v>6</v>
      </c>
      <c r="G926" s="79" t="s">
        <v>44</v>
      </c>
      <c r="H926" s="81" t="s">
        <v>350</v>
      </c>
      <c r="I926" s="83" t="s">
        <v>129</v>
      </c>
      <c r="J926" s="85" t="s">
        <v>113</v>
      </c>
      <c r="K926" s="85" t="s">
        <v>1043</v>
      </c>
      <c r="L926" s="87" t="s">
        <v>1947</v>
      </c>
    </row>
    <row r="927" spans="1:12" ht="39.75" customHeight="1">
      <c r="A927" s="72"/>
      <c r="B927" s="109"/>
      <c r="C927" s="17">
        <v>74500</v>
      </c>
      <c r="D927" s="26">
        <v>-3.2</v>
      </c>
      <c r="E927" s="76"/>
      <c r="F927" s="78"/>
      <c r="G927" s="80"/>
      <c r="H927" s="82"/>
      <c r="I927" s="84"/>
      <c r="J927" s="86"/>
      <c r="K927" s="86"/>
      <c r="L927" s="88"/>
    </row>
    <row r="928" spans="1:12" ht="39.75" customHeight="1">
      <c r="A928" s="71" t="s">
        <v>1637</v>
      </c>
      <c r="B928" s="108" t="s">
        <v>2360</v>
      </c>
      <c r="C928" s="19">
        <v>5650</v>
      </c>
      <c r="D928" s="18">
        <f>(C928-C929)/C929*100</f>
        <v>-0.8771929824561403</v>
      </c>
      <c r="E928" s="75">
        <v>968</v>
      </c>
      <c r="F928" s="83" t="s">
        <v>1753</v>
      </c>
      <c r="G928" s="79" t="s">
        <v>76</v>
      </c>
      <c r="H928" s="81" t="s">
        <v>453</v>
      </c>
      <c r="I928" s="83" t="s">
        <v>1045</v>
      </c>
      <c r="J928" s="85" t="s">
        <v>2256</v>
      </c>
      <c r="K928" s="85" t="s">
        <v>906</v>
      </c>
      <c r="L928" s="103" t="s">
        <v>580</v>
      </c>
    </row>
    <row r="929" spans="1:12" ht="39.75" customHeight="1">
      <c r="A929" s="72"/>
      <c r="B929" s="109"/>
      <c r="C929" s="17">
        <v>5700</v>
      </c>
      <c r="D929" s="26">
        <v>-0.9</v>
      </c>
      <c r="E929" s="76"/>
      <c r="F929" s="78"/>
      <c r="G929" s="80"/>
      <c r="H929" s="82"/>
      <c r="I929" s="84"/>
      <c r="J929" s="86"/>
      <c r="K929" s="86"/>
      <c r="L929" s="104"/>
    </row>
    <row r="930" spans="1:12" ht="39.75" customHeight="1">
      <c r="A930" s="71" t="s">
        <v>146</v>
      </c>
      <c r="B930" s="108" t="s">
        <v>1491</v>
      </c>
      <c r="C930" s="19">
        <v>7600</v>
      </c>
      <c r="D930" s="18">
        <f>(C930-C931)/C931*100</f>
        <v>-2.564102564102564</v>
      </c>
      <c r="E930" s="75">
        <v>339</v>
      </c>
      <c r="F930" s="89" t="s">
        <v>117</v>
      </c>
      <c r="G930" s="79" t="s">
        <v>159</v>
      </c>
      <c r="H930" s="81" t="s">
        <v>1492</v>
      </c>
      <c r="I930" s="83" t="s">
        <v>379</v>
      </c>
      <c r="J930" s="85"/>
      <c r="K930" s="85" t="s">
        <v>993</v>
      </c>
      <c r="L930" s="103" t="s">
        <v>580</v>
      </c>
    </row>
    <row r="931" spans="1:12" ht="39.75" customHeight="1">
      <c r="A931" s="72"/>
      <c r="B931" s="109"/>
      <c r="C931" s="17">
        <v>7800</v>
      </c>
      <c r="D931" s="26">
        <v>-2.5</v>
      </c>
      <c r="E931" s="76"/>
      <c r="F931" s="78"/>
      <c r="G931" s="80"/>
      <c r="H931" s="82"/>
      <c r="I931" s="84"/>
      <c r="J931" s="86"/>
      <c r="K931" s="86"/>
      <c r="L931" s="104"/>
    </row>
    <row r="932" spans="1:12" ht="39.75" customHeight="1">
      <c r="A932" s="71" t="s">
        <v>157</v>
      </c>
      <c r="B932" s="108" t="s">
        <v>2126</v>
      </c>
      <c r="C932" s="19">
        <v>7000</v>
      </c>
      <c r="D932" s="18">
        <f>(C932-C933)/C933*100</f>
        <v>-1.4084507042253522</v>
      </c>
      <c r="E932" s="75">
        <v>472</v>
      </c>
      <c r="F932" s="89" t="s">
        <v>6</v>
      </c>
      <c r="G932" s="79" t="s">
        <v>159</v>
      </c>
      <c r="H932" s="81" t="s">
        <v>2127</v>
      </c>
      <c r="I932" s="83" t="s">
        <v>1333</v>
      </c>
      <c r="J932" s="85" t="s">
        <v>88</v>
      </c>
      <c r="K932" s="85" t="s">
        <v>2128</v>
      </c>
      <c r="L932" s="103" t="s">
        <v>580</v>
      </c>
    </row>
    <row r="933" spans="1:12" ht="39.75" customHeight="1">
      <c r="A933" s="72"/>
      <c r="B933" s="109"/>
      <c r="C933" s="17">
        <v>7100</v>
      </c>
      <c r="D933" s="45" t="s">
        <v>2271</v>
      </c>
      <c r="E933" s="76"/>
      <c r="F933" s="78"/>
      <c r="G933" s="80"/>
      <c r="H933" s="82"/>
      <c r="I933" s="84"/>
      <c r="J933" s="86"/>
      <c r="K933" s="86"/>
      <c r="L933" s="104"/>
    </row>
    <row r="934" spans="1:12" ht="39.75" customHeight="1">
      <c r="A934" s="71" t="s">
        <v>124</v>
      </c>
      <c r="B934" s="108" t="s">
        <v>1843</v>
      </c>
      <c r="C934" s="19">
        <v>3800</v>
      </c>
      <c r="D934" s="18">
        <f>(C934-C935)/C935*100</f>
        <v>-1.2987012987012987</v>
      </c>
      <c r="E934" s="75">
        <v>431</v>
      </c>
      <c r="F934" s="89" t="s">
        <v>210</v>
      </c>
      <c r="G934" s="79" t="s">
        <v>76</v>
      </c>
      <c r="H934" s="81" t="s">
        <v>1528</v>
      </c>
      <c r="I934" s="83" t="s">
        <v>1529</v>
      </c>
      <c r="J934" s="85" t="s">
        <v>1133</v>
      </c>
      <c r="K934" s="85" t="s">
        <v>1530</v>
      </c>
      <c r="L934" s="103" t="s">
        <v>580</v>
      </c>
    </row>
    <row r="935" spans="1:12" ht="39.75" customHeight="1">
      <c r="A935" s="72"/>
      <c r="B935" s="109"/>
      <c r="C935" s="17">
        <v>3850</v>
      </c>
      <c r="D935" s="23">
        <v>0</v>
      </c>
      <c r="E935" s="76"/>
      <c r="F935" s="78"/>
      <c r="G935" s="80"/>
      <c r="H935" s="82"/>
      <c r="I935" s="84"/>
      <c r="J935" s="86"/>
      <c r="K935" s="86"/>
      <c r="L935" s="104"/>
    </row>
    <row r="936" spans="1:12" ht="39.75" customHeight="1">
      <c r="A936" s="71" t="s">
        <v>330</v>
      </c>
      <c r="B936" s="108" t="s">
        <v>967</v>
      </c>
      <c r="C936" s="19">
        <v>10000</v>
      </c>
      <c r="D936" s="18">
        <f>(C936-C937)/C937*100</f>
        <v>-4.761904761904762</v>
      </c>
      <c r="E936" s="75">
        <v>251</v>
      </c>
      <c r="F936" s="83" t="s">
        <v>385</v>
      </c>
      <c r="G936" s="85" t="s">
        <v>866</v>
      </c>
      <c r="H936" s="81" t="s">
        <v>968</v>
      </c>
      <c r="I936" s="83" t="s">
        <v>748</v>
      </c>
      <c r="J936" s="85" t="s">
        <v>88</v>
      </c>
      <c r="K936" s="85" t="s">
        <v>994</v>
      </c>
      <c r="L936" s="103" t="s">
        <v>580</v>
      </c>
    </row>
    <row r="937" spans="1:12" ht="39.75" customHeight="1">
      <c r="A937" s="72"/>
      <c r="B937" s="109"/>
      <c r="C937" s="17">
        <v>10500</v>
      </c>
      <c r="D937" s="26">
        <v>-4.5</v>
      </c>
      <c r="E937" s="76"/>
      <c r="F937" s="78"/>
      <c r="G937" s="80"/>
      <c r="H937" s="82"/>
      <c r="I937" s="84"/>
      <c r="J937" s="86"/>
      <c r="K937" s="86"/>
      <c r="L937" s="104"/>
    </row>
    <row r="938" spans="1:12" ht="39.75" customHeight="1">
      <c r="A938" s="71" t="s">
        <v>1255</v>
      </c>
      <c r="B938" s="108" t="s">
        <v>1130</v>
      </c>
      <c r="C938" s="19">
        <v>16900</v>
      </c>
      <c r="D938" s="18">
        <f>(C938-C939)/C939*100</f>
        <v>-0.5882352941176471</v>
      </c>
      <c r="E938" s="75">
        <v>309</v>
      </c>
      <c r="F938" s="89" t="s">
        <v>84</v>
      </c>
      <c r="G938" s="79" t="s">
        <v>76</v>
      </c>
      <c r="H938" s="81" t="s">
        <v>1709</v>
      </c>
      <c r="I938" s="83" t="s">
        <v>379</v>
      </c>
      <c r="J938" s="85" t="s">
        <v>88</v>
      </c>
      <c r="K938" s="85" t="s">
        <v>380</v>
      </c>
      <c r="L938" s="103" t="s">
        <v>580</v>
      </c>
    </row>
    <row r="939" spans="1:12" ht="39.75" customHeight="1">
      <c r="A939" s="72"/>
      <c r="B939" s="109"/>
      <c r="C939" s="17">
        <v>17000</v>
      </c>
      <c r="D939" s="26">
        <v>-1.2</v>
      </c>
      <c r="E939" s="76"/>
      <c r="F939" s="78"/>
      <c r="G939" s="80"/>
      <c r="H939" s="82"/>
      <c r="I939" s="84"/>
      <c r="J939" s="86"/>
      <c r="K939" s="86"/>
      <c r="L939" s="104"/>
    </row>
    <row r="940" spans="1:12" ht="37.5" customHeight="1">
      <c r="A940" s="56" t="s">
        <v>146</v>
      </c>
      <c r="B940" s="111" t="s">
        <v>1710</v>
      </c>
      <c r="C940" s="19">
        <v>14300</v>
      </c>
      <c r="D940" s="18">
        <f>(C940-C941)/C941*100</f>
        <v>-1.3793103448275863</v>
      </c>
      <c r="E940" s="98">
        <v>221</v>
      </c>
      <c r="F940" s="100" t="s">
        <v>43</v>
      </c>
      <c r="G940" s="101" t="s">
        <v>76</v>
      </c>
      <c r="H940" s="99" t="s">
        <v>2039</v>
      </c>
      <c r="I940" s="64" t="s">
        <v>995</v>
      </c>
      <c r="J940" s="58" t="s">
        <v>88</v>
      </c>
      <c r="K940" s="58" t="s">
        <v>996</v>
      </c>
      <c r="L940" s="116" t="s">
        <v>580</v>
      </c>
    </row>
    <row r="941" spans="1:12" s="7" customFormat="1" ht="39" customHeight="1">
      <c r="A941" s="72"/>
      <c r="B941" s="109"/>
      <c r="C941" s="17">
        <v>14500</v>
      </c>
      <c r="D941" s="26">
        <v>-2</v>
      </c>
      <c r="E941" s="76"/>
      <c r="F941" s="78"/>
      <c r="G941" s="80"/>
      <c r="H941" s="82"/>
      <c r="I941" s="84"/>
      <c r="J941" s="86"/>
      <c r="K941" s="86"/>
      <c r="L941" s="104"/>
    </row>
    <row r="942" spans="1:12" ht="39" customHeight="1">
      <c r="A942" s="71" t="s">
        <v>157</v>
      </c>
      <c r="B942" s="108" t="s">
        <v>1711</v>
      </c>
      <c r="C942" s="19">
        <v>9000</v>
      </c>
      <c r="D942" s="18">
        <f>(C942-C943)/C943*100</f>
        <v>0</v>
      </c>
      <c r="E942" s="75">
        <v>1121</v>
      </c>
      <c r="F942" s="89" t="s">
        <v>6</v>
      </c>
      <c r="G942" s="79" t="s">
        <v>76</v>
      </c>
      <c r="H942" s="81" t="s">
        <v>1712</v>
      </c>
      <c r="I942" s="83" t="s">
        <v>1708</v>
      </c>
      <c r="J942" s="85" t="s">
        <v>88</v>
      </c>
      <c r="K942" s="85" t="s">
        <v>381</v>
      </c>
      <c r="L942" s="103" t="s">
        <v>580</v>
      </c>
    </row>
    <row r="943" spans="1:12" ht="39" customHeight="1" thickBot="1">
      <c r="A943" s="57"/>
      <c r="B943" s="110"/>
      <c r="C943" s="22">
        <v>9000</v>
      </c>
      <c r="D943" s="29">
        <v>-1.1</v>
      </c>
      <c r="E943" s="93"/>
      <c r="F943" s="94"/>
      <c r="G943" s="95"/>
      <c r="H943" s="96"/>
      <c r="I943" s="65"/>
      <c r="J943" s="59"/>
      <c r="K943" s="59"/>
      <c r="L943" s="117"/>
    </row>
    <row r="944" spans="1:12" ht="24.75" customHeight="1">
      <c r="A944" s="30"/>
      <c r="B944" s="38"/>
      <c r="C944" s="32"/>
      <c r="D944" s="33"/>
      <c r="E944" s="34"/>
      <c r="F944" s="40"/>
      <c r="G944" s="35"/>
      <c r="H944" s="36"/>
      <c r="I944" s="30"/>
      <c r="J944" s="37"/>
      <c r="K944" s="37"/>
      <c r="L944" s="37"/>
    </row>
    <row r="945" spans="1:4" ht="22.5" customHeight="1" thickBot="1">
      <c r="A945" s="14" t="s">
        <v>2192</v>
      </c>
      <c r="C945" s="15"/>
      <c r="D945" s="15"/>
    </row>
    <row r="946" spans="1:12" s="7" customFormat="1" ht="18.75" customHeight="1">
      <c r="A946" s="8" t="s">
        <v>91</v>
      </c>
      <c r="B946" s="9" t="s">
        <v>1200</v>
      </c>
      <c r="C946" s="54" t="s">
        <v>92</v>
      </c>
      <c r="D946" s="55"/>
      <c r="E946" s="16" t="s">
        <v>93</v>
      </c>
      <c r="F946" s="10" t="s">
        <v>94</v>
      </c>
      <c r="G946" s="11" t="s">
        <v>95</v>
      </c>
      <c r="H946" s="9" t="s">
        <v>96</v>
      </c>
      <c r="I946" s="10" t="s">
        <v>97</v>
      </c>
      <c r="J946" s="10" t="s">
        <v>98</v>
      </c>
      <c r="K946" s="10" t="s">
        <v>99</v>
      </c>
      <c r="L946" s="12" t="s">
        <v>100</v>
      </c>
    </row>
    <row r="947" spans="1:12" ht="18" customHeight="1">
      <c r="A947" s="56" t="s">
        <v>2152</v>
      </c>
      <c r="B947" s="58" t="s">
        <v>597</v>
      </c>
      <c r="C947" s="60" t="s">
        <v>1386</v>
      </c>
      <c r="D947" s="61" t="s">
        <v>1387</v>
      </c>
      <c r="E947" s="63" t="s">
        <v>1760</v>
      </c>
      <c r="F947" s="64" t="s">
        <v>1030</v>
      </c>
      <c r="G947" s="58" t="s">
        <v>672</v>
      </c>
      <c r="H947" s="58" t="s">
        <v>673</v>
      </c>
      <c r="I947" s="58" t="s">
        <v>674</v>
      </c>
      <c r="J947" s="58" t="s">
        <v>1635</v>
      </c>
      <c r="K947" s="58" t="s">
        <v>110</v>
      </c>
      <c r="L947" s="66" t="s">
        <v>1173</v>
      </c>
    </row>
    <row r="948" spans="1:12" ht="18" customHeight="1">
      <c r="A948" s="56"/>
      <c r="B948" s="58"/>
      <c r="C948" s="60"/>
      <c r="D948" s="62"/>
      <c r="E948" s="63"/>
      <c r="F948" s="64"/>
      <c r="G948" s="58"/>
      <c r="H948" s="58"/>
      <c r="I948" s="58"/>
      <c r="J948" s="58"/>
      <c r="K948" s="58"/>
      <c r="L948" s="66"/>
    </row>
    <row r="949" spans="1:12" ht="18" customHeight="1">
      <c r="A949" s="56"/>
      <c r="B949" s="58"/>
      <c r="C949" s="60"/>
      <c r="D949" s="62"/>
      <c r="E949" s="63"/>
      <c r="F949" s="64"/>
      <c r="G949" s="58"/>
      <c r="H949" s="58"/>
      <c r="I949" s="58"/>
      <c r="J949" s="58"/>
      <c r="K949" s="58"/>
      <c r="L949" s="66"/>
    </row>
    <row r="950" spans="1:12" ht="18" customHeight="1">
      <c r="A950" s="56"/>
      <c r="B950" s="58"/>
      <c r="C950" s="60"/>
      <c r="D950" s="62"/>
      <c r="E950" s="63"/>
      <c r="F950" s="64"/>
      <c r="G950" s="58"/>
      <c r="H950" s="58"/>
      <c r="I950" s="58"/>
      <c r="J950" s="58"/>
      <c r="K950" s="58"/>
      <c r="L950" s="66"/>
    </row>
    <row r="951" spans="1:12" ht="18" customHeight="1">
      <c r="A951" s="56"/>
      <c r="B951" s="58"/>
      <c r="C951" s="60"/>
      <c r="D951" s="62"/>
      <c r="E951" s="63"/>
      <c r="F951" s="64"/>
      <c r="G951" s="58"/>
      <c r="H951" s="58"/>
      <c r="I951" s="58"/>
      <c r="J951" s="58"/>
      <c r="K951" s="58"/>
      <c r="L951" s="66"/>
    </row>
    <row r="952" spans="1:12" ht="18" customHeight="1">
      <c r="A952" s="56"/>
      <c r="B952" s="58"/>
      <c r="C952" s="60"/>
      <c r="D952" s="62"/>
      <c r="E952" s="63"/>
      <c r="F952" s="64"/>
      <c r="G952" s="58"/>
      <c r="H952" s="58"/>
      <c r="I952" s="58"/>
      <c r="J952" s="58"/>
      <c r="K952" s="58"/>
      <c r="L952" s="66"/>
    </row>
    <row r="953" spans="1:12" ht="18" customHeight="1">
      <c r="A953" s="56"/>
      <c r="B953" s="58"/>
      <c r="C953" s="60" t="s">
        <v>1174</v>
      </c>
      <c r="D953" s="62" t="s">
        <v>324</v>
      </c>
      <c r="E953" s="63" t="s">
        <v>254</v>
      </c>
      <c r="F953" s="64"/>
      <c r="G953" s="58"/>
      <c r="H953" s="58"/>
      <c r="I953" s="58"/>
      <c r="J953" s="58"/>
      <c r="K953" s="58"/>
      <c r="L953" s="66"/>
    </row>
    <row r="954" spans="1:12" ht="9.75" customHeight="1" thickBot="1">
      <c r="A954" s="57"/>
      <c r="B954" s="59"/>
      <c r="C954" s="68"/>
      <c r="D954" s="69"/>
      <c r="E954" s="70"/>
      <c r="F954" s="65"/>
      <c r="G954" s="59"/>
      <c r="H954" s="59"/>
      <c r="I954" s="59"/>
      <c r="J954" s="59"/>
      <c r="K954" s="59"/>
      <c r="L954" s="67"/>
    </row>
    <row r="955" spans="1:12" ht="39.75" customHeight="1">
      <c r="A955" s="71" t="s">
        <v>2173</v>
      </c>
      <c r="B955" s="108" t="s">
        <v>1423</v>
      </c>
      <c r="C955" s="19">
        <v>20000</v>
      </c>
      <c r="D955" s="18">
        <f>(C955-C956)/C956*100</f>
        <v>0</v>
      </c>
      <c r="E955" s="75">
        <v>194</v>
      </c>
      <c r="F955" s="83" t="s">
        <v>925</v>
      </c>
      <c r="G955" s="85" t="s">
        <v>2292</v>
      </c>
      <c r="H955" s="81" t="s">
        <v>1432</v>
      </c>
      <c r="I955" s="83" t="s">
        <v>382</v>
      </c>
      <c r="J955" s="85" t="s">
        <v>88</v>
      </c>
      <c r="K955" s="85" t="s">
        <v>433</v>
      </c>
      <c r="L955" s="103" t="s">
        <v>580</v>
      </c>
    </row>
    <row r="956" spans="1:12" ht="39.75" customHeight="1">
      <c r="A956" s="72"/>
      <c r="B956" s="109"/>
      <c r="C956" s="17">
        <v>20000</v>
      </c>
      <c r="D956" s="26">
        <v>-1.5</v>
      </c>
      <c r="E956" s="76"/>
      <c r="F956" s="78"/>
      <c r="G956" s="80"/>
      <c r="H956" s="82"/>
      <c r="I956" s="84"/>
      <c r="J956" s="86"/>
      <c r="K956" s="86"/>
      <c r="L956" s="104"/>
    </row>
    <row r="957" spans="1:12" ht="39.75" customHeight="1">
      <c r="A957" s="71" t="s">
        <v>434</v>
      </c>
      <c r="B957" s="108" t="s">
        <v>1391</v>
      </c>
      <c r="C957" s="19">
        <v>6200</v>
      </c>
      <c r="D957" s="18">
        <f>(C957-C958)/C958*100</f>
        <v>-1.5873015873015872</v>
      </c>
      <c r="E957" s="75">
        <v>508</v>
      </c>
      <c r="F957" s="89" t="s">
        <v>6</v>
      </c>
      <c r="G957" s="79" t="s">
        <v>76</v>
      </c>
      <c r="H957" s="81" t="s">
        <v>1139</v>
      </c>
      <c r="I957" s="83" t="s">
        <v>435</v>
      </c>
      <c r="J957" s="85"/>
      <c r="K957" s="85" t="s">
        <v>436</v>
      </c>
      <c r="L957" s="103" t="s">
        <v>580</v>
      </c>
    </row>
    <row r="958" spans="1:12" ht="39.75" customHeight="1">
      <c r="A958" s="72"/>
      <c r="B958" s="109"/>
      <c r="C958" s="17">
        <v>6300</v>
      </c>
      <c r="D958" s="26">
        <v>-1.6</v>
      </c>
      <c r="E958" s="76"/>
      <c r="F958" s="78"/>
      <c r="G958" s="80"/>
      <c r="H958" s="82"/>
      <c r="I958" s="84"/>
      <c r="J958" s="86"/>
      <c r="K958" s="86"/>
      <c r="L958" s="104"/>
    </row>
    <row r="959" spans="1:12" ht="39.75" customHeight="1">
      <c r="A959" s="71" t="s">
        <v>146</v>
      </c>
      <c r="B959" s="108" t="s">
        <v>1229</v>
      </c>
      <c r="C959" s="19">
        <v>6700</v>
      </c>
      <c r="D959" s="18">
        <f>(C959-C960)/C960*100</f>
        <v>-2.898550724637681</v>
      </c>
      <c r="E959" s="75">
        <v>599</v>
      </c>
      <c r="F959" s="89" t="s">
        <v>117</v>
      </c>
      <c r="G959" s="79" t="s">
        <v>76</v>
      </c>
      <c r="H959" s="81" t="s">
        <v>1230</v>
      </c>
      <c r="I959" s="83" t="s">
        <v>437</v>
      </c>
      <c r="J959" s="85" t="s">
        <v>1616</v>
      </c>
      <c r="K959" s="85" t="s">
        <v>438</v>
      </c>
      <c r="L959" s="103" t="s">
        <v>580</v>
      </c>
    </row>
    <row r="960" spans="1:12" ht="39.75" customHeight="1">
      <c r="A960" s="56"/>
      <c r="B960" s="111"/>
      <c r="C960" s="21">
        <v>6900</v>
      </c>
      <c r="D960" s="48">
        <v>-2.8</v>
      </c>
      <c r="E960" s="98"/>
      <c r="F960" s="100"/>
      <c r="G960" s="101"/>
      <c r="H960" s="99"/>
      <c r="I960" s="64"/>
      <c r="J960" s="58"/>
      <c r="K960" s="58"/>
      <c r="L960" s="116"/>
    </row>
    <row r="961" spans="1:12" ht="39.75" customHeight="1">
      <c r="A961" s="71" t="s">
        <v>2193</v>
      </c>
      <c r="B961" s="108" t="s">
        <v>2109</v>
      </c>
      <c r="C961" s="19">
        <v>10800</v>
      </c>
      <c r="D961" s="18">
        <f>(C961-C962)/C962*100</f>
        <v>-1.8181818181818181</v>
      </c>
      <c r="E961" s="75">
        <v>281</v>
      </c>
      <c r="F961" s="83" t="s">
        <v>925</v>
      </c>
      <c r="G961" s="79" t="s">
        <v>2153</v>
      </c>
      <c r="H961" s="81" t="s">
        <v>2110</v>
      </c>
      <c r="I961" s="83" t="s">
        <v>2111</v>
      </c>
      <c r="J961" s="85" t="s">
        <v>1616</v>
      </c>
      <c r="K961" s="85" t="s">
        <v>439</v>
      </c>
      <c r="L961" s="103" t="s">
        <v>580</v>
      </c>
    </row>
    <row r="962" spans="1:12" ht="39.75" customHeight="1">
      <c r="A962" s="72"/>
      <c r="B962" s="109"/>
      <c r="C962" s="17">
        <v>11000</v>
      </c>
      <c r="D962" s="45" t="s">
        <v>2271</v>
      </c>
      <c r="E962" s="76"/>
      <c r="F962" s="78"/>
      <c r="G962" s="80"/>
      <c r="H962" s="82"/>
      <c r="I962" s="84"/>
      <c r="J962" s="86"/>
      <c r="K962" s="86"/>
      <c r="L962" s="104"/>
    </row>
    <row r="963" spans="1:12" ht="39.75" customHeight="1">
      <c r="A963" s="71" t="s">
        <v>330</v>
      </c>
      <c r="B963" s="108" t="s">
        <v>1231</v>
      </c>
      <c r="C963" s="19">
        <v>17200</v>
      </c>
      <c r="D963" s="18">
        <f>(C963-C964)/C964*100</f>
        <v>-1.7142857142857144</v>
      </c>
      <c r="E963" s="75">
        <v>230</v>
      </c>
      <c r="F963" s="89" t="s">
        <v>6</v>
      </c>
      <c r="G963" s="79" t="s">
        <v>588</v>
      </c>
      <c r="H963" s="81" t="s">
        <v>1181</v>
      </c>
      <c r="I963" s="83" t="s">
        <v>645</v>
      </c>
      <c r="J963" s="85" t="s">
        <v>1616</v>
      </c>
      <c r="K963" s="85" t="s">
        <v>439</v>
      </c>
      <c r="L963" s="103" t="s">
        <v>580</v>
      </c>
    </row>
    <row r="964" spans="1:12" ht="39.75" customHeight="1">
      <c r="A964" s="72"/>
      <c r="B964" s="109"/>
      <c r="C964" s="17">
        <v>17500</v>
      </c>
      <c r="D964" s="26">
        <v>-1.7</v>
      </c>
      <c r="E964" s="76"/>
      <c r="F964" s="78"/>
      <c r="G964" s="80"/>
      <c r="H964" s="82"/>
      <c r="I964" s="84"/>
      <c r="J964" s="86"/>
      <c r="K964" s="86"/>
      <c r="L964" s="104"/>
    </row>
    <row r="965" spans="1:12" ht="39.75" customHeight="1">
      <c r="A965" s="71" t="s">
        <v>850</v>
      </c>
      <c r="B965" s="108" t="s">
        <v>1182</v>
      </c>
      <c r="C965" s="19">
        <v>7000</v>
      </c>
      <c r="D965" s="18">
        <f>(C965-C966)/C966*100</f>
        <v>-1.4084507042253522</v>
      </c>
      <c r="E965" s="75">
        <v>13768</v>
      </c>
      <c r="F965" s="83" t="s">
        <v>925</v>
      </c>
      <c r="G965" s="79" t="s">
        <v>440</v>
      </c>
      <c r="H965" s="81" t="s">
        <v>1183</v>
      </c>
      <c r="I965" s="83" t="s">
        <v>441</v>
      </c>
      <c r="J965" s="85"/>
      <c r="K965" s="85" t="s">
        <v>442</v>
      </c>
      <c r="L965" s="103" t="s">
        <v>580</v>
      </c>
    </row>
    <row r="966" spans="1:12" ht="39.75" customHeight="1">
      <c r="A966" s="72"/>
      <c r="B966" s="109"/>
      <c r="C966" s="17">
        <v>7100</v>
      </c>
      <c r="D966" s="26">
        <v>-1.4</v>
      </c>
      <c r="E966" s="76"/>
      <c r="F966" s="78"/>
      <c r="G966" s="80"/>
      <c r="H966" s="82"/>
      <c r="I966" s="84"/>
      <c r="J966" s="86"/>
      <c r="K966" s="86"/>
      <c r="L966" s="104"/>
    </row>
    <row r="967" spans="1:12" ht="39" customHeight="1">
      <c r="A967" s="71" t="s">
        <v>443</v>
      </c>
      <c r="B967" s="108" t="s">
        <v>1184</v>
      </c>
      <c r="C967" s="19">
        <v>17100</v>
      </c>
      <c r="D967" s="18">
        <f>(C967-C968)/C968*100</f>
        <v>-3.932584269662921</v>
      </c>
      <c r="E967" s="75">
        <v>209</v>
      </c>
      <c r="F967" s="89" t="s">
        <v>43</v>
      </c>
      <c r="G967" s="79" t="s">
        <v>76</v>
      </c>
      <c r="H967" s="81" t="s">
        <v>1365</v>
      </c>
      <c r="I967" s="83" t="s">
        <v>833</v>
      </c>
      <c r="J967" s="85" t="s">
        <v>113</v>
      </c>
      <c r="K967" s="85" t="s">
        <v>834</v>
      </c>
      <c r="L967" s="87" t="s">
        <v>2014</v>
      </c>
    </row>
    <row r="968" spans="1:12" s="7" customFormat="1" ht="39" customHeight="1">
      <c r="A968" s="72"/>
      <c r="B968" s="109"/>
      <c r="C968" s="17">
        <v>17800</v>
      </c>
      <c r="D968" s="26">
        <v>-4.8</v>
      </c>
      <c r="E968" s="76"/>
      <c r="F968" s="78"/>
      <c r="G968" s="80"/>
      <c r="H968" s="82"/>
      <c r="I968" s="84"/>
      <c r="J968" s="86"/>
      <c r="K968" s="86"/>
      <c r="L968" s="88"/>
    </row>
    <row r="969" spans="1:12" ht="39" customHeight="1">
      <c r="A969" s="71" t="s">
        <v>146</v>
      </c>
      <c r="B969" s="108" t="s">
        <v>1185</v>
      </c>
      <c r="C969" s="19">
        <v>8600</v>
      </c>
      <c r="D969" s="18">
        <f>(C969-C970)/C970*100</f>
        <v>-2.272727272727273</v>
      </c>
      <c r="E969" s="75">
        <v>519</v>
      </c>
      <c r="F969" s="83" t="s">
        <v>1493</v>
      </c>
      <c r="G969" s="79" t="s">
        <v>76</v>
      </c>
      <c r="H969" s="81" t="s">
        <v>716</v>
      </c>
      <c r="I969" s="83" t="s">
        <v>1186</v>
      </c>
      <c r="J969" s="85" t="s">
        <v>1088</v>
      </c>
      <c r="K969" s="85" t="s">
        <v>1187</v>
      </c>
      <c r="L969" s="87" t="s">
        <v>1188</v>
      </c>
    </row>
    <row r="970" spans="1:12" ht="39" customHeight="1">
      <c r="A970" s="72"/>
      <c r="B970" s="109"/>
      <c r="C970" s="17">
        <v>8800</v>
      </c>
      <c r="D970" s="26">
        <v>-3.3</v>
      </c>
      <c r="E970" s="76"/>
      <c r="F970" s="78"/>
      <c r="G970" s="80"/>
      <c r="H970" s="82"/>
      <c r="I970" s="84"/>
      <c r="J970" s="86"/>
      <c r="K970" s="86"/>
      <c r="L970" s="88"/>
    </row>
    <row r="971" spans="1:12" ht="39" customHeight="1">
      <c r="A971" s="71" t="s">
        <v>157</v>
      </c>
      <c r="B971" s="108" t="s">
        <v>1189</v>
      </c>
      <c r="C971" s="19">
        <v>16200</v>
      </c>
      <c r="D971" s="18">
        <f>(C971-C972)/C972*100</f>
        <v>-3.571428571428571</v>
      </c>
      <c r="E971" s="75">
        <v>260</v>
      </c>
      <c r="F971" s="89" t="s">
        <v>6</v>
      </c>
      <c r="G971" s="85" t="s">
        <v>8</v>
      </c>
      <c r="H971" s="81" t="s">
        <v>1366</v>
      </c>
      <c r="I971" s="83" t="s">
        <v>748</v>
      </c>
      <c r="J971" s="85" t="s">
        <v>113</v>
      </c>
      <c r="K971" s="85" t="s">
        <v>847</v>
      </c>
      <c r="L971" s="87" t="s">
        <v>1188</v>
      </c>
    </row>
    <row r="972" spans="1:12" ht="39" customHeight="1">
      <c r="A972" s="72"/>
      <c r="B972" s="109"/>
      <c r="C972" s="17">
        <v>16800</v>
      </c>
      <c r="D972" s="26">
        <v>-4.5</v>
      </c>
      <c r="E972" s="76"/>
      <c r="F972" s="78"/>
      <c r="G972" s="86"/>
      <c r="H972" s="82"/>
      <c r="I972" s="84"/>
      <c r="J972" s="86"/>
      <c r="K972" s="86"/>
      <c r="L972" s="88"/>
    </row>
    <row r="973" spans="1:12" ht="39" customHeight="1">
      <c r="A973" s="71" t="s">
        <v>330</v>
      </c>
      <c r="B973" s="108" t="s">
        <v>1190</v>
      </c>
      <c r="C973" s="19">
        <v>26000</v>
      </c>
      <c r="D973" s="18">
        <f>(C973-C974)/C974*100</f>
        <v>-2.9850746268656714</v>
      </c>
      <c r="E973" s="75">
        <v>636</v>
      </c>
      <c r="F973" s="83" t="s">
        <v>385</v>
      </c>
      <c r="G973" s="85" t="s">
        <v>383</v>
      </c>
      <c r="H973" s="81" t="s">
        <v>717</v>
      </c>
      <c r="I973" s="83" t="s">
        <v>848</v>
      </c>
      <c r="J973" s="85" t="s">
        <v>113</v>
      </c>
      <c r="K973" s="85" t="s">
        <v>849</v>
      </c>
      <c r="L973" s="87" t="s">
        <v>2015</v>
      </c>
    </row>
    <row r="974" spans="1:12" ht="39" customHeight="1">
      <c r="A974" s="72"/>
      <c r="B974" s="109"/>
      <c r="C974" s="17">
        <v>26800</v>
      </c>
      <c r="D974" s="26">
        <v>-3.9</v>
      </c>
      <c r="E974" s="76"/>
      <c r="F974" s="78"/>
      <c r="G974" s="80"/>
      <c r="H974" s="82"/>
      <c r="I974" s="84"/>
      <c r="J974" s="86"/>
      <c r="K974" s="86"/>
      <c r="L974" s="88"/>
    </row>
    <row r="975" spans="1:12" ht="39" customHeight="1">
      <c r="A975" s="56" t="s">
        <v>850</v>
      </c>
      <c r="B975" s="111" t="s">
        <v>1191</v>
      </c>
      <c r="C975" s="19">
        <v>9300</v>
      </c>
      <c r="D975" s="18">
        <f>(C975-C976)/C976*100</f>
        <v>-2.1052631578947367</v>
      </c>
      <c r="E975" s="98">
        <v>32250</v>
      </c>
      <c r="F975" s="100" t="s">
        <v>40</v>
      </c>
      <c r="G975" s="101" t="s">
        <v>440</v>
      </c>
      <c r="H975" s="99" t="s">
        <v>1367</v>
      </c>
      <c r="I975" s="64" t="s">
        <v>1459</v>
      </c>
      <c r="J975" s="58" t="s">
        <v>88</v>
      </c>
      <c r="K975" s="58" t="s">
        <v>777</v>
      </c>
      <c r="L975" s="66" t="s">
        <v>2016</v>
      </c>
    </row>
    <row r="976" spans="1:12" ht="37.5" customHeight="1">
      <c r="A976" s="72"/>
      <c r="B976" s="109"/>
      <c r="C976" s="17">
        <v>9500</v>
      </c>
      <c r="D976" s="26">
        <v>-2.1</v>
      </c>
      <c r="E976" s="76"/>
      <c r="F976" s="78"/>
      <c r="G976" s="80"/>
      <c r="H976" s="82"/>
      <c r="I976" s="84"/>
      <c r="J976" s="86"/>
      <c r="K976" s="86"/>
      <c r="L976" s="88"/>
    </row>
    <row r="977" spans="1:12" ht="39.75" customHeight="1">
      <c r="A977" s="71" t="s">
        <v>969</v>
      </c>
      <c r="B977" s="108" t="s">
        <v>1368</v>
      </c>
      <c r="C977" s="19">
        <v>6200</v>
      </c>
      <c r="D977" s="18">
        <f>(C977-C978)/C978*100</f>
        <v>-3.125</v>
      </c>
      <c r="E977" s="75">
        <v>424</v>
      </c>
      <c r="F977" s="89" t="s">
        <v>43</v>
      </c>
      <c r="G977" s="79" t="s">
        <v>76</v>
      </c>
      <c r="H977" s="81" t="s">
        <v>1433</v>
      </c>
      <c r="I977" s="83" t="s">
        <v>851</v>
      </c>
      <c r="J977" s="85" t="s">
        <v>1369</v>
      </c>
      <c r="K977" s="85" t="s">
        <v>852</v>
      </c>
      <c r="L977" s="103" t="s">
        <v>580</v>
      </c>
    </row>
    <row r="978" spans="1:12" ht="39.75" customHeight="1" thickBot="1">
      <c r="A978" s="57"/>
      <c r="B978" s="110"/>
      <c r="C978" s="22">
        <v>6400</v>
      </c>
      <c r="D978" s="29">
        <v>-3</v>
      </c>
      <c r="E978" s="93"/>
      <c r="F978" s="94"/>
      <c r="G978" s="95"/>
      <c r="H978" s="96"/>
      <c r="I978" s="65"/>
      <c r="J978" s="59"/>
      <c r="K978" s="59"/>
      <c r="L978" s="117"/>
    </row>
    <row r="979" spans="1:12" ht="24" customHeight="1">
      <c r="A979" s="30"/>
      <c r="B979" s="38"/>
      <c r="C979" s="32"/>
      <c r="D979" s="33"/>
      <c r="E979" s="34"/>
      <c r="F979" s="40"/>
      <c r="G979" s="35"/>
      <c r="H979" s="36"/>
      <c r="I979" s="30"/>
      <c r="J979" s="37"/>
      <c r="K979" s="37"/>
      <c r="L979" s="37"/>
    </row>
    <row r="980" spans="1:4" ht="22.5" customHeight="1" thickBot="1">
      <c r="A980" s="14" t="s">
        <v>2194</v>
      </c>
      <c r="C980" s="15"/>
      <c r="D980" s="15"/>
    </row>
    <row r="981" spans="1:12" s="7" customFormat="1" ht="18.75" customHeight="1">
      <c r="A981" s="8" t="s">
        <v>91</v>
      </c>
      <c r="B981" s="9" t="s">
        <v>1200</v>
      </c>
      <c r="C981" s="54" t="s">
        <v>92</v>
      </c>
      <c r="D981" s="55"/>
      <c r="E981" s="16" t="s">
        <v>93</v>
      </c>
      <c r="F981" s="10" t="s">
        <v>94</v>
      </c>
      <c r="G981" s="11" t="s">
        <v>95</v>
      </c>
      <c r="H981" s="9" t="s">
        <v>96</v>
      </c>
      <c r="I981" s="10" t="s">
        <v>97</v>
      </c>
      <c r="J981" s="10" t="s">
        <v>98</v>
      </c>
      <c r="K981" s="10" t="s">
        <v>99</v>
      </c>
      <c r="L981" s="12" t="s">
        <v>100</v>
      </c>
    </row>
    <row r="982" spans="1:12" ht="18" customHeight="1">
      <c r="A982" s="56" t="s">
        <v>2152</v>
      </c>
      <c r="B982" s="58" t="s">
        <v>597</v>
      </c>
      <c r="C982" s="60" t="s">
        <v>1386</v>
      </c>
      <c r="D982" s="61" t="s">
        <v>1387</v>
      </c>
      <c r="E982" s="63" t="s">
        <v>1760</v>
      </c>
      <c r="F982" s="64" t="s">
        <v>1030</v>
      </c>
      <c r="G982" s="58" t="s">
        <v>672</v>
      </c>
      <c r="H982" s="58" t="s">
        <v>673</v>
      </c>
      <c r="I982" s="58" t="s">
        <v>674</v>
      </c>
      <c r="J982" s="58" t="s">
        <v>1635</v>
      </c>
      <c r="K982" s="58" t="s">
        <v>110</v>
      </c>
      <c r="L982" s="66" t="s">
        <v>1173</v>
      </c>
    </row>
    <row r="983" spans="1:12" ht="18" customHeight="1">
      <c r="A983" s="56"/>
      <c r="B983" s="58"/>
      <c r="C983" s="60"/>
      <c r="D983" s="62"/>
      <c r="E983" s="63"/>
      <c r="F983" s="64"/>
      <c r="G983" s="58"/>
      <c r="H983" s="58"/>
      <c r="I983" s="58"/>
      <c r="J983" s="58"/>
      <c r="K983" s="58"/>
      <c r="L983" s="66"/>
    </row>
    <row r="984" spans="1:12" ht="18" customHeight="1">
      <c r="A984" s="56"/>
      <c r="B984" s="58"/>
      <c r="C984" s="60"/>
      <c r="D984" s="62"/>
      <c r="E984" s="63"/>
      <c r="F984" s="64"/>
      <c r="G984" s="58"/>
      <c r="H984" s="58"/>
      <c r="I984" s="58"/>
      <c r="J984" s="58"/>
      <c r="K984" s="58"/>
      <c r="L984" s="66"/>
    </row>
    <row r="985" spans="1:12" ht="18" customHeight="1">
      <c r="A985" s="56"/>
      <c r="B985" s="58"/>
      <c r="C985" s="60"/>
      <c r="D985" s="62"/>
      <c r="E985" s="63"/>
      <c r="F985" s="64"/>
      <c r="G985" s="58"/>
      <c r="H985" s="58"/>
      <c r="I985" s="58"/>
      <c r="J985" s="58"/>
      <c r="K985" s="58"/>
      <c r="L985" s="66"/>
    </row>
    <row r="986" spans="1:12" ht="18" customHeight="1">
      <c r="A986" s="56"/>
      <c r="B986" s="58"/>
      <c r="C986" s="60"/>
      <c r="D986" s="62"/>
      <c r="E986" s="63"/>
      <c r="F986" s="64"/>
      <c r="G986" s="58"/>
      <c r="H986" s="58"/>
      <c r="I986" s="58"/>
      <c r="J986" s="58"/>
      <c r="K986" s="58"/>
      <c r="L986" s="66"/>
    </row>
    <row r="987" spans="1:12" ht="18" customHeight="1">
      <c r="A987" s="56"/>
      <c r="B987" s="58"/>
      <c r="C987" s="60"/>
      <c r="D987" s="62"/>
      <c r="E987" s="63"/>
      <c r="F987" s="64"/>
      <c r="G987" s="58"/>
      <c r="H987" s="58"/>
      <c r="I987" s="58"/>
      <c r="J987" s="58"/>
      <c r="K987" s="58"/>
      <c r="L987" s="66"/>
    </row>
    <row r="988" spans="1:12" ht="18" customHeight="1">
      <c r="A988" s="56"/>
      <c r="B988" s="58"/>
      <c r="C988" s="60" t="s">
        <v>1174</v>
      </c>
      <c r="D988" s="62" t="s">
        <v>324</v>
      </c>
      <c r="E988" s="63" t="s">
        <v>254</v>
      </c>
      <c r="F988" s="64"/>
      <c r="G988" s="58"/>
      <c r="H988" s="58"/>
      <c r="I988" s="58"/>
      <c r="J988" s="58"/>
      <c r="K988" s="58"/>
      <c r="L988" s="66"/>
    </row>
    <row r="989" spans="1:12" ht="9.75" customHeight="1" thickBot="1">
      <c r="A989" s="57"/>
      <c r="B989" s="59"/>
      <c r="C989" s="68"/>
      <c r="D989" s="69"/>
      <c r="E989" s="70"/>
      <c r="F989" s="65"/>
      <c r="G989" s="59"/>
      <c r="H989" s="59"/>
      <c r="I989" s="59"/>
      <c r="J989" s="59"/>
      <c r="K989" s="59"/>
      <c r="L989" s="67"/>
    </row>
    <row r="990" spans="1:12" ht="39.75" customHeight="1">
      <c r="A990" s="71" t="s">
        <v>2175</v>
      </c>
      <c r="B990" s="108" t="s">
        <v>1370</v>
      </c>
      <c r="C990" s="19">
        <v>4800</v>
      </c>
      <c r="D990" s="18">
        <f>(C990-C991)/C991*100</f>
        <v>-4</v>
      </c>
      <c r="E990" s="75">
        <v>611</v>
      </c>
      <c r="F990" s="83" t="s">
        <v>385</v>
      </c>
      <c r="G990" s="79" t="s">
        <v>76</v>
      </c>
      <c r="H990" s="81" t="s">
        <v>1434</v>
      </c>
      <c r="I990" s="83" t="s">
        <v>1435</v>
      </c>
      <c r="J990" s="85"/>
      <c r="K990" s="85" t="s">
        <v>442</v>
      </c>
      <c r="L990" s="103" t="s">
        <v>580</v>
      </c>
    </row>
    <row r="991" spans="1:12" ht="39.75" customHeight="1">
      <c r="A991" s="72"/>
      <c r="B991" s="109"/>
      <c r="C991" s="17">
        <v>5000</v>
      </c>
      <c r="D991" s="26">
        <v>-3.8</v>
      </c>
      <c r="E991" s="76"/>
      <c r="F991" s="78"/>
      <c r="G991" s="80"/>
      <c r="H991" s="82"/>
      <c r="I991" s="84"/>
      <c r="J991" s="86"/>
      <c r="K991" s="86"/>
      <c r="L991" s="104"/>
    </row>
    <row r="992" spans="1:12" ht="39.75" customHeight="1">
      <c r="A992" s="71" t="s">
        <v>157</v>
      </c>
      <c r="B992" s="108" t="s">
        <v>1371</v>
      </c>
      <c r="C992" s="19">
        <v>9500</v>
      </c>
      <c r="D992" s="18">
        <f>(C992-C993)/C993*100</f>
        <v>-2.0618556701030926</v>
      </c>
      <c r="E992" s="75">
        <v>369</v>
      </c>
      <c r="F992" s="89" t="s">
        <v>210</v>
      </c>
      <c r="G992" s="79" t="s">
        <v>76</v>
      </c>
      <c r="H992" s="81" t="s">
        <v>853</v>
      </c>
      <c r="I992" s="83" t="s">
        <v>435</v>
      </c>
      <c r="J992" s="85" t="s">
        <v>1498</v>
      </c>
      <c r="K992" s="85" t="s">
        <v>760</v>
      </c>
      <c r="L992" s="103" t="s">
        <v>580</v>
      </c>
    </row>
    <row r="993" spans="1:12" ht="39.75" customHeight="1">
      <c r="A993" s="72"/>
      <c r="B993" s="109"/>
      <c r="C993" s="17">
        <v>9700</v>
      </c>
      <c r="D993" s="26">
        <v>-2</v>
      </c>
      <c r="E993" s="76"/>
      <c r="F993" s="78"/>
      <c r="G993" s="80"/>
      <c r="H993" s="82"/>
      <c r="I993" s="84"/>
      <c r="J993" s="86"/>
      <c r="K993" s="86"/>
      <c r="L993" s="104"/>
    </row>
    <row r="994" spans="1:12" ht="39.75" customHeight="1">
      <c r="A994" s="71" t="s">
        <v>124</v>
      </c>
      <c r="B994" s="108" t="s">
        <v>1372</v>
      </c>
      <c r="C994" s="19">
        <v>2950</v>
      </c>
      <c r="D994" s="18">
        <f>(C994-C995)/C995*100</f>
        <v>-1.6666666666666667</v>
      </c>
      <c r="E994" s="75">
        <v>629</v>
      </c>
      <c r="F994" s="83" t="s">
        <v>641</v>
      </c>
      <c r="G994" s="85" t="s">
        <v>8</v>
      </c>
      <c r="H994" s="81" t="s">
        <v>728</v>
      </c>
      <c r="I994" s="83" t="s">
        <v>854</v>
      </c>
      <c r="J994" s="85"/>
      <c r="K994" s="85" t="s">
        <v>632</v>
      </c>
      <c r="L994" s="103" t="s">
        <v>580</v>
      </c>
    </row>
    <row r="995" spans="1:12" ht="39.75" customHeight="1">
      <c r="A995" s="72"/>
      <c r="B995" s="109"/>
      <c r="C995" s="17">
        <v>3000</v>
      </c>
      <c r="D995" s="26">
        <v>-3.2</v>
      </c>
      <c r="E995" s="76"/>
      <c r="F995" s="78"/>
      <c r="G995" s="86"/>
      <c r="H995" s="82"/>
      <c r="I995" s="84"/>
      <c r="J995" s="86"/>
      <c r="K995" s="86"/>
      <c r="L995" s="104"/>
    </row>
    <row r="996" spans="1:12" ht="39.75" customHeight="1">
      <c r="A996" s="56" t="s">
        <v>2176</v>
      </c>
      <c r="B996" s="111" t="s">
        <v>1685</v>
      </c>
      <c r="C996" s="20">
        <v>3800</v>
      </c>
      <c r="D996" s="27">
        <f>(C996-C997)/C997*100</f>
        <v>-2.564102564102564</v>
      </c>
      <c r="E996" s="98">
        <v>692</v>
      </c>
      <c r="F996" s="64" t="s">
        <v>1120</v>
      </c>
      <c r="G996" s="101" t="s">
        <v>76</v>
      </c>
      <c r="H996" s="99" t="s">
        <v>729</v>
      </c>
      <c r="I996" s="64" t="s">
        <v>661</v>
      </c>
      <c r="J996" s="58"/>
      <c r="K996" s="58" t="s">
        <v>632</v>
      </c>
      <c r="L996" s="116" t="s">
        <v>580</v>
      </c>
    </row>
    <row r="997" spans="1:12" ht="39.75" customHeight="1">
      <c r="A997" s="72"/>
      <c r="B997" s="109"/>
      <c r="C997" s="17">
        <v>3900</v>
      </c>
      <c r="D997" s="26">
        <v>-2.5</v>
      </c>
      <c r="E997" s="76"/>
      <c r="F997" s="78"/>
      <c r="G997" s="80"/>
      <c r="H997" s="82"/>
      <c r="I997" s="84"/>
      <c r="J997" s="86"/>
      <c r="K997" s="86"/>
      <c r="L997" s="104"/>
    </row>
    <row r="998" spans="1:12" ht="39.75" customHeight="1">
      <c r="A998" s="71" t="s">
        <v>330</v>
      </c>
      <c r="B998" s="108" t="s">
        <v>1686</v>
      </c>
      <c r="C998" s="19">
        <v>13000</v>
      </c>
      <c r="D998" s="18">
        <f>(C998-C999)/C999*100</f>
        <v>-3.7037037037037033</v>
      </c>
      <c r="E998" s="75">
        <v>187</v>
      </c>
      <c r="F998" s="89" t="s">
        <v>84</v>
      </c>
      <c r="G998" s="79" t="s">
        <v>855</v>
      </c>
      <c r="H998" s="81" t="s">
        <v>1862</v>
      </c>
      <c r="I998" s="83" t="s">
        <v>1436</v>
      </c>
      <c r="J998" s="85" t="s">
        <v>1498</v>
      </c>
      <c r="K998" s="85" t="s">
        <v>1058</v>
      </c>
      <c r="L998" s="103" t="s">
        <v>580</v>
      </c>
    </row>
    <row r="999" spans="1:12" ht="39.75" customHeight="1">
      <c r="A999" s="72"/>
      <c r="B999" s="109"/>
      <c r="C999" s="17">
        <v>13500</v>
      </c>
      <c r="D999" s="26">
        <v>-3.6</v>
      </c>
      <c r="E999" s="76"/>
      <c r="F999" s="78"/>
      <c r="G999" s="80"/>
      <c r="H999" s="82"/>
      <c r="I999" s="84"/>
      <c r="J999" s="86"/>
      <c r="K999" s="86"/>
      <c r="L999" s="104"/>
    </row>
    <row r="1000" spans="1:12" ht="39.75" customHeight="1">
      <c r="A1000" s="71" t="s">
        <v>1059</v>
      </c>
      <c r="B1000" s="108" t="s">
        <v>351</v>
      </c>
      <c r="C1000" s="19">
        <v>31500</v>
      </c>
      <c r="D1000" s="18">
        <f>(C1000-C1001)/C1001*100</f>
        <v>0</v>
      </c>
      <c r="E1000" s="75">
        <v>279</v>
      </c>
      <c r="F1000" s="89" t="s">
        <v>43</v>
      </c>
      <c r="G1000" s="79" t="s">
        <v>159</v>
      </c>
      <c r="H1000" s="81" t="s">
        <v>352</v>
      </c>
      <c r="I1000" s="83" t="s">
        <v>600</v>
      </c>
      <c r="J1000" s="85" t="s">
        <v>113</v>
      </c>
      <c r="K1000" s="85" t="s">
        <v>618</v>
      </c>
      <c r="L1000" s="87" t="s">
        <v>1989</v>
      </c>
    </row>
    <row r="1001" spans="1:12" ht="39.75" customHeight="1">
      <c r="A1001" s="72"/>
      <c r="B1001" s="109"/>
      <c r="C1001" s="17">
        <v>31500</v>
      </c>
      <c r="D1001" s="26">
        <v>-1.6</v>
      </c>
      <c r="E1001" s="76"/>
      <c r="F1001" s="78"/>
      <c r="G1001" s="80"/>
      <c r="H1001" s="82"/>
      <c r="I1001" s="84"/>
      <c r="J1001" s="86"/>
      <c r="K1001" s="86"/>
      <c r="L1001" s="88"/>
    </row>
    <row r="1002" spans="1:12" ht="37.5" customHeight="1">
      <c r="A1002" s="71" t="s">
        <v>146</v>
      </c>
      <c r="B1002" s="108" t="s">
        <v>1470</v>
      </c>
      <c r="C1002" s="19">
        <v>28500</v>
      </c>
      <c r="D1002" s="18">
        <f>(C1002-C1003)/C1003*100</f>
        <v>0</v>
      </c>
      <c r="E1002" s="75">
        <v>221</v>
      </c>
      <c r="F1002" s="89" t="s">
        <v>43</v>
      </c>
      <c r="G1002" s="79" t="s">
        <v>76</v>
      </c>
      <c r="H1002" s="81" t="s">
        <v>1471</v>
      </c>
      <c r="I1002" s="83" t="s">
        <v>1325</v>
      </c>
      <c r="J1002" s="85" t="s">
        <v>1498</v>
      </c>
      <c r="K1002" s="85" t="s">
        <v>1040</v>
      </c>
      <c r="L1002" s="87" t="s">
        <v>1989</v>
      </c>
    </row>
    <row r="1003" spans="1:12" s="7" customFormat="1" ht="39" customHeight="1">
      <c r="A1003" s="72"/>
      <c r="B1003" s="109"/>
      <c r="C1003" s="17">
        <v>28500</v>
      </c>
      <c r="D1003" s="26">
        <v>-1.7</v>
      </c>
      <c r="E1003" s="76"/>
      <c r="F1003" s="78"/>
      <c r="G1003" s="80"/>
      <c r="H1003" s="82"/>
      <c r="I1003" s="84"/>
      <c r="J1003" s="86"/>
      <c r="K1003" s="86"/>
      <c r="L1003" s="88"/>
    </row>
    <row r="1004" spans="1:12" ht="39" customHeight="1">
      <c r="A1004" s="56" t="s">
        <v>157</v>
      </c>
      <c r="B1004" s="111" t="s">
        <v>1041</v>
      </c>
      <c r="C1004" s="19">
        <v>22200</v>
      </c>
      <c r="D1004" s="18">
        <f>(C1004-C1005)/C1005*100</f>
        <v>-0.8928571428571428</v>
      </c>
      <c r="E1004" s="98">
        <v>299</v>
      </c>
      <c r="F1004" s="100" t="s">
        <v>81</v>
      </c>
      <c r="G1004" s="101" t="s">
        <v>76</v>
      </c>
      <c r="H1004" s="99" t="s">
        <v>240</v>
      </c>
      <c r="I1004" s="64" t="s">
        <v>997</v>
      </c>
      <c r="J1004" s="58" t="s">
        <v>1088</v>
      </c>
      <c r="K1004" s="58" t="s">
        <v>700</v>
      </c>
      <c r="L1004" s="66" t="s">
        <v>2000</v>
      </c>
    </row>
    <row r="1005" spans="1:12" ht="39" customHeight="1">
      <c r="A1005" s="72"/>
      <c r="B1005" s="109"/>
      <c r="C1005" s="17">
        <v>22400</v>
      </c>
      <c r="D1005" s="26">
        <v>-2.6</v>
      </c>
      <c r="E1005" s="76"/>
      <c r="F1005" s="78"/>
      <c r="G1005" s="80"/>
      <c r="H1005" s="82"/>
      <c r="I1005" s="84"/>
      <c r="J1005" s="86"/>
      <c r="K1005" s="86"/>
      <c r="L1005" s="88"/>
    </row>
    <row r="1006" spans="1:12" ht="39" customHeight="1">
      <c r="A1006" s="71" t="s">
        <v>124</v>
      </c>
      <c r="B1006" s="108" t="s">
        <v>1279</v>
      </c>
      <c r="C1006" s="19">
        <v>25800</v>
      </c>
      <c r="D1006" s="18">
        <f>(C1006-C1007)/C1007*100</f>
        <v>0</v>
      </c>
      <c r="E1006" s="75">
        <v>196</v>
      </c>
      <c r="F1006" s="89" t="s">
        <v>40</v>
      </c>
      <c r="G1006" s="79" t="s">
        <v>76</v>
      </c>
      <c r="H1006" s="81" t="s">
        <v>1280</v>
      </c>
      <c r="I1006" s="83" t="s">
        <v>2103</v>
      </c>
      <c r="J1006" s="85" t="s">
        <v>113</v>
      </c>
      <c r="K1006" s="85" t="s">
        <v>424</v>
      </c>
      <c r="L1006" s="87" t="s">
        <v>2361</v>
      </c>
    </row>
    <row r="1007" spans="1:12" ht="39" customHeight="1">
      <c r="A1007" s="72"/>
      <c r="B1007" s="109"/>
      <c r="C1007" s="17">
        <v>25800</v>
      </c>
      <c r="D1007" s="26">
        <v>-2.6</v>
      </c>
      <c r="E1007" s="76"/>
      <c r="F1007" s="78"/>
      <c r="G1007" s="80"/>
      <c r="H1007" s="82"/>
      <c r="I1007" s="84"/>
      <c r="J1007" s="86"/>
      <c r="K1007" s="86"/>
      <c r="L1007" s="88"/>
    </row>
    <row r="1008" spans="1:12" ht="39" customHeight="1">
      <c r="A1008" s="71" t="s">
        <v>128</v>
      </c>
      <c r="B1008" s="108" t="s">
        <v>1281</v>
      </c>
      <c r="C1008" s="19">
        <v>8800</v>
      </c>
      <c r="D1008" s="18">
        <f>(C1008-C1009)/C1009*100</f>
        <v>-1.1235955056179776</v>
      </c>
      <c r="E1008" s="75">
        <v>1939</v>
      </c>
      <c r="F1008" s="89" t="s">
        <v>84</v>
      </c>
      <c r="G1008" s="122" t="s">
        <v>684</v>
      </c>
      <c r="H1008" s="81" t="s">
        <v>1282</v>
      </c>
      <c r="I1008" s="83" t="s">
        <v>1283</v>
      </c>
      <c r="J1008" s="85" t="s">
        <v>113</v>
      </c>
      <c r="K1008" s="85" t="s">
        <v>424</v>
      </c>
      <c r="L1008" s="87" t="s">
        <v>2000</v>
      </c>
    </row>
    <row r="1009" spans="1:12" ht="39" customHeight="1">
      <c r="A1009" s="72"/>
      <c r="B1009" s="109"/>
      <c r="C1009" s="17">
        <v>8900</v>
      </c>
      <c r="D1009" s="26">
        <v>-4.3</v>
      </c>
      <c r="E1009" s="76"/>
      <c r="F1009" s="78"/>
      <c r="G1009" s="120"/>
      <c r="H1009" s="82"/>
      <c r="I1009" s="84"/>
      <c r="J1009" s="86"/>
      <c r="K1009" s="86"/>
      <c r="L1009" s="88"/>
    </row>
    <row r="1010" spans="1:12" ht="39" customHeight="1">
      <c r="A1010" s="71" t="s">
        <v>869</v>
      </c>
      <c r="B1010" s="108" t="s">
        <v>1049</v>
      </c>
      <c r="C1010" s="19">
        <v>62000</v>
      </c>
      <c r="D1010" s="18">
        <f>(C1010-C1011)/C1011*100</f>
        <v>-1.5873015873015872</v>
      </c>
      <c r="E1010" s="75">
        <v>573</v>
      </c>
      <c r="F1010" s="89" t="s">
        <v>778</v>
      </c>
      <c r="G1010" s="85" t="s">
        <v>2309</v>
      </c>
      <c r="H1010" s="81" t="s">
        <v>1050</v>
      </c>
      <c r="I1010" s="83" t="s">
        <v>1051</v>
      </c>
      <c r="J1010" s="85" t="s">
        <v>675</v>
      </c>
      <c r="K1010" s="85" t="s">
        <v>676</v>
      </c>
      <c r="L1010" s="87" t="s">
        <v>2018</v>
      </c>
    </row>
    <row r="1011" spans="1:12" ht="37.5" customHeight="1">
      <c r="A1011" s="123"/>
      <c r="B1011" s="109"/>
      <c r="C1011" s="17">
        <v>63000</v>
      </c>
      <c r="D1011" s="26">
        <v>-3.1</v>
      </c>
      <c r="E1011" s="76"/>
      <c r="F1011" s="78"/>
      <c r="G1011" s="86"/>
      <c r="H1011" s="82"/>
      <c r="I1011" s="84"/>
      <c r="J1011" s="86"/>
      <c r="K1011" s="86"/>
      <c r="L1011" s="88"/>
    </row>
    <row r="1012" spans="1:12" ht="39.75" customHeight="1">
      <c r="A1012" s="71" t="s">
        <v>261</v>
      </c>
      <c r="B1012" s="108" t="s">
        <v>1803</v>
      </c>
      <c r="C1012" s="19">
        <v>39000</v>
      </c>
      <c r="D1012" s="18">
        <f>(C1012-C1013)/C1013*100</f>
        <v>0</v>
      </c>
      <c r="E1012" s="75">
        <v>973</v>
      </c>
      <c r="F1012" s="83" t="s">
        <v>1544</v>
      </c>
      <c r="G1012" s="85" t="s">
        <v>2310</v>
      </c>
      <c r="H1012" s="81" t="s">
        <v>1804</v>
      </c>
      <c r="I1012" s="83" t="s">
        <v>1380</v>
      </c>
      <c r="J1012" s="85" t="s">
        <v>113</v>
      </c>
      <c r="K1012" s="85" t="s">
        <v>646</v>
      </c>
      <c r="L1012" s="87" t="s">
        <v>1970</v>
      </c>
    </row>
    <row r="1013" spans="1:12" ht="39.75" customHeight="1" thickBot="1">
      <c r="A1013" s="57"/>
      <c r="B1013" s="110"/>
      <c r="C1013" s="22">
        <v>39000</v>
      </c>
      <c r="D1013" s="25">
        <v>0</v>
      </c>
      <c r="E1013" s="93"/>
      <c r="F1013" s="94"/>
      <c r="G1013" s="95"/>
      <c r="H1013" s="96"/>
      <c r="I1013" s="65"/>
      <c r="J1013" s="59"/>
      <c r="K1013" s="59"/>
      <c r="L1013" s="67"/>
    </row>
    <row r="1014" spans="1:12" ht="25.5" customHeight="1">
      <c r="A1014" s="30"/>
      <c r="B1014" s="38"/>
      <c r="C1014" s="32"/>
      <c r="D1014" s="33"/>
      <c r="E1014" s="34"/>
      <c r="F1014" s="40"/>
      <c r="G1014" s="37"/>
      <c r="H1014" s="36"/>
      <c r="I1014" s="30"/>
      <c r="J1014" s="37"/>
      <c r="K1014" s="37"/>
      <c r="L1014" s="37"/>
    </row>
    <row r="1015" spans="1:4" ht="22.5" customHeight="1" thickBot="1">
      <c r="A1015" s="14" t="s">
        <v>2195</v>
      </c>
      <c r="C1015" s="15"/>
      <c r="D1015" s="15"/>
    </row>
    <row r="1016" spans="1:12" s="7" customFormat="1" ht="18.75" customHeight="1">
      <c r="A1016" s="8" t="s">
        <v>91</v>
      </c>
      <c r="B1016" s="9" t="s">
        <v>1200</v>
      </c>
      <c r="C1016" s="54" t="s">
        <v>92</v>
      </c>
      <c r="D1016" s="55"/>
      <c r="E1016" s="16" t="s">
        <v>93</v>
      </c>
      <c r="F1016" s="10" t="s">
        <v>94</v>
      </c>
      <c r="G1016" s="11" t="s">
        <v>95</v>
      </c>
      <c r="H1016" s="9" t="s">
        <v>96</v>
      </c>
      <c r="I1016" s="10" t="s">
        <v>97</v>
      </c>
      <c r="J1016" s="10" t="s">
        <v>98</v>
      </c>
      <c r="K1016" s="10" t="s">
        <v>99</v>
      </c>
      <c r="L1016" s="12" t="s">
        <v>100</v>
      </c>
    </row>
    <row r="1017" spans="1:12" ht="18" customHeight="1">
      <c r="A1017" s="56" t="s">
        <v>2152</v>
      </c>
      <c r="B1017" s="58" t="s">
        <v>597</v>
      </c>
      <c r="C1017" s="60" t="s">
        <v>1386</v>
      </c>
      <c r="D1017" s="61" t="s">
        <v>1387</v>
      </c>
      <c r="E1017" s="63" t="s">
        <v>1760</v>
      </c>
      <c r="F1017" s="64" t="s">
        <v>1030</v>
      </c>
      <c r="G1017" s="58" t="s">
        <v>672</v>
      </c>
      <c r="H1017" s="58" t="s">
        <v>673</v>
      </c>
      <c r="I1017" s="58" t="s">
        <v>674</v>
      </c>
      <c r="J1017" s="58" t="s">
        <v>1635</v>
      </c>
      <c r="K1017" s="58" t="s">
        <v>110</v>
      </c>
      <c r="L1017" s="66" t="s">
        <v>1173</v>
      </c>
    </row>
    <row r="1018" spans="1:12" ht="18" customHeight="1">
      <c r="A1018" s="56"/>
      <c r="B1018" s="58"/>
      <c r="C1018" s="60"/>
      <c r="D1018" s="62"/>
      <c r="E1018" s="63"/>
      <c r="F1018" s="64"/>
      <c r="G1018" s="58"/>
      <c r="H1018" s="58"/>
      <c r="I1018" s="58"/>
      <c r="J1018" s="58"/>
      <c r="K1018" s="58"/>
      <c r="L1018" s="66"/>
    </row>
    <row r="1019" spans="1:12" ht="18" customHeight="1">
      <c r="A1019" s="56"/>
      <c r="B1019" s="58"/>
      <c r="C1019" s="60"/>
      <c r="D1019" s="62"/>
      <c r="E1019" s="63"/>
      <c r="F1019" s="64"/>
      <c r="G1019" s="58"/>
      <c r="H1019" s="58"/>
      <c r="I1019" s="58"/>
      <c r="J1019" s="58"/>
      <c r="K1019" s="58"/>
      <c r="L1019" s="66"/>
    </row>
    <row r="1020" spans="1:12" ht="18" customHeight="1">
      <c r="A1020" s="56"/>
      <c r="B1020" s="58"/>
      <c r="C1020" s="60"/>
      <c r="D1020" s="62"/>
      <c r="E1020" s="63"/>
      <c r="F1020" s="64"/>
      <c r="G1020" s="58"/>
      <c r="H1020" s="58"/>
      <c r="I1020" s="58"/>
      <c r="J1020" s="58"/>
      <c r="K1020" s="58"/>
      <c r="L1020" s="66"/>
    </row>
    <row r="1021" spans="1:12" ht="18" customHeight="1">
      <c r="A1021" s="56"/>
      <c r="B1021" s="58"/>
      <c r="C1021" s="60"/>
      <c r="D1021" s="62"/>
      <c r="E1021" s="63"/>
      <c r="F1021" s="64"/>
      <c r="G1021" s="58"/>
      <c r="H1021" s="58"/>
      <c r="I1021" s="58"/>
      <c r="J1021" s="58"/>
      <c r="K1021" s="58"/>
      <c r="L1021" s="66"/>
    </row>
    <row r="1022" spans="1:12" ht="18" customHeight="1">
      <c r="A1022" s="56"/>
      <c r="B1022" s="58"/>
      <c r="C1022" s="60"/>
      <c r="D1022" s="62"/>
      <c r="E1022" s="63"/>
      <c r="F1022" s="64"/>
      <c r="G1022" s="58"/>
      <c r="H1022" s="58"/>
      <c r="I1022" s="58"/>
      <c r="J1022" s="58"/>
      <c r="K1022" s="58"/>
      <c r="L1022" s="66"/>
    </row>
    <row r="1023" spans="1:12" ht="18" customHeight="1">
      <c r="A1023" s="56"/>
      <c r="B1023" s="58"/>
      <c r="C1023" s="60" t="s">
        <v>1174</v>
      </c>
      <c r="D1023" s="62" t="s">
        <v>324</v>
      </c>
      <c r="E1023" s="63" t="s">
        <v>254</v>
      </c>
      <c r="F1023" s="64"/>
      <c r="G1023" s="58"/>
      <c r="H1023" s="58"/>
      <c r="I1023" s="58"/>
      <c r="J1023" s="58"/>
      <c r="K1023" s="58"/>
      <c r="L1023" s="66"/>
    </row>
    <row r="1024" spans="1:12" ht="9.75" customHeight="1" thickBot="1">
      <c r="A1024" s="57"/>
      <c r="B1024" s="59"/>
      <c r="C1024" s="68"/>
      <c r="D1024" s="69"/>
      <c r="E1024" s="70"/>
      <c r="F1024" s="65"/>
      <c r="G1024" s="59"/>
      <c r="H1024" s="59"/>
      <c r="I1024" s="59"/>
      <c r="J1024" s="59"/>
      <c r="K1024" s="59"/>
      <c r="L1024" s="67"/>
    </row>
    <row r="1025" spans="1:12" ht="39.75" customHeight="1">
      <c r="A1025" s="71" t="s">
        <v>2177</v>
      </c>
      <c r="B1025" s="108" t="s">
        <v>425</v>
      </c>
      <c r="C1025" s="19">
        <v>12600</v>
      </c>
      <c r="D1025" s="18">
        <f>(C1025-C1026)/C1026*100</f>
        <v>-1.5625</v>
      </c>
      <c r="E1025" s="75">
        <v>4605</v>
      </c>
      <c r="F1025" s="89" t="s">
        <v>81</v>
      </c>
      <c r="G1025" s="85" t="s">
        <v>2312</v>
      </c>
      <c r="H1025" s="81" t="s">
        <v>426</v>
      </c>
      <c r="I1025" s="83" t="s">
        <v>701</v>
      </c>
      <c r="J1025" s="85" t="s">
        <v>1088</v>
      </c>
      <c r="K1025" s="85" t="s">
        <v>700</v>
      </c>
      <c r="L1025" s="87" t="s">
        <v>2001</v>
      </c>
    </row>
    <row r="1026" spans="1:12" ht="39.75" customHeight="1">
      <c r="A1026" s="72"/>
      <c r="B1026" s="109"/>
      <c r="C1026" s="17">
        <v>12800</v>
      </c>
      <c r="D1026" s="26">
        <v>-1.5</v>
      </c>
      <c r="E1026" s="76"/>
      <c r="F1026" s="78"/>
      <c r="G1026" s="80"/>
      <c r="H1026" s="82"/>
      <c r="I1026" s="84"/>
      <c r="J1026" s="86"/>
      <c r="K1026" s="86"/>
      <c r="L1026" s="88"/>
    </row>
    <row r="1027" spans="1:12" ht="39.75" customHeight="1">
      <c r="A1027" s="71" t="s">
        <v>427</v>
      </c>
      <c r="B1027" s="108" t="s">
        <v>1392</v>
      </c>
      <c r="C1027" s="19">
        <v>44500</v>
      </c>
      <c r="D1027" s="18">
        <f>(C1027-C1028)/C1028*100</f>
        <v>1.1363636363636365</v>
      </c>
      <c r="E1027" s="75">
        <v>166</v>
      </c>
      <c r="F1027" s="89" t="s">
        <v>428</v>
      </c>
      <c r="G1027" s="79" t="s">
        <v>429</v>
      </c>
      <c r="H1027" s="81" t="s">
        <v>430</v>
      </c>
      <c r="I1027" s="83" t="s">
        <v>431</v>
      </c>
      <c r="J1027" s="85" t="s">
        <v>113</v>
      </c>
      <c r="K1027" s="85" t="s">
        <v>432</v>
      </c>
      <c r="L1027" s="87" t="s">
        <v>1894</v>
      </c>
    </row>
    <row r="1028" spans="1:12" ht="39.75" customHeight="1">
      <c r="A1028" s="72"/>
      <c r="B1028" s="109"/>
      <c r="C1028" s="17">
        <v>44000</v>
      </c>
      <c r="D1028" s="23">
        <v>1.1</v>
      </c>
      <c r="E1028" s="76"/>
      <c r="F1028" s="78"/>
      <c r="G1028" s="80"/>
      <c r="H1028" s="82"/>
      <c r="I1028" s="84"/>
      <c r="J1028" s="86"/>
      <c r="K1028" s="86"/>
      <c r="L1028" s="88"/>
    </row>
    <row r="1029" spans="1:12" ht="39" customHeight="1">
      <c r="A1029" s="71" t="s">
        <v>146</v>
      </c>
      <c r="B1029" s="108" t="s">
        <v>102</v>
      </c>
      <c r="C1029" s="19">
        <v>47000</v>
      </c>
      <c r="D1029" s="18">
        <f>(C1029-C1030)/C1030*100</f>
        <v>1.0752688172043012</v>
      </c>
      <c r="E1029" s="75">
        <v>230</v>
      </c>
      <c r="F1029" s="89" t="s">
        <v>40</v>
      </c>
      <c r="G1029" s="79" t="s">
        <v>159</v>
      </c>
      <c r="H1029" s="81" t="s">
        <v>619</v>
      </c>
      <c r="I1029" s="83" t="s">
        <v>520</v>
      </c>
      <c r="J1029" s="85" t="s">
        <v>420</v>
      </c>
      <c r="K1029" s="85" t="s">
        <v>817</v>
      </c>
      <c r="L1029" s="87" t="s">
        <v>1896</v>
      </c>
    </row>
    <row r="1030" spans="1:12" ht="39" customHeight="1">
      <c r="A1030" s="72"/>
      <c r="B1030" s="109"/>
      <c r="C1030" s="17">
        <v>46500</v>
      </c>
      <c r="D1030" s="23">
        <v>0</v>
      </c>
      <c r="E1030" s="76"/>
      <c r="F1030" s="78"/>
      <c r="G1030" s="80"/>
      <c r="H1030" s="82"/>
      <c r="I1030" s="84"/>
      <c r="J1030" s="86"/>
      <c r="K1030" s="86"/>
      <c r="L1030" s="88"/>
    </row>
    <row r="1031" spans="1:12" ht="39" customHeight="1">
      <c r="A1031" s="56" t="s">
        <v>2178</v>
      </c>
      <c r="B1031" s="111" t="s">
        <v>103</v>
      </c>
      <c r="C1031" s="20">
        <v>50500</v>
      </c>
      <c r="D1031" s="27">
        <f>(C1031-C1032)/C1032*100</f>
        <v>1</v>
      </c>
      <c r="E1031" s="98">
        <v>173</v>
      </c>
      <c r="F1031" s="100" t="s">
        <v>43</v>
      </c>
      <c r="G1031" s="101" t="s">
        <v>76</v>
      </c>
      <c r="H1031" s="99" t="s">
        <v>104</v>
      </c>
      <c r="I1031" s="64" t="s">
        <v>818</v>
      </c>
      <c r="J1031" s="58" t="s">
        <v>113</v>
      </c>
      <c r="K1031" s="58" t="s">
        <v>826</v>
      </c>
      <c r="L1031" s="66" t="s">
        <v>1896</v>
      </c>
    </row>
    <row r="1032" spans="1:12" ht="37.5" customHeight="1">
      <c r="A1032" s="72"/>
      <c r="B1032" s="109"/>
      <c r="C1032" s="17">
        <v>50000</v>
      </c>
      <c r="D1032" s="23">
        <v>0</v>
      </c>
      <c r="E1032" s="76"/>
      <c r="F1032" s="78"/>
      <c r="G1032" s="80"/>
      <c r="H1032" s="82"/>
      <c r="I1032" s="84"/>
      <c r="J1032" s="86"/>
      <c r="K1032" s="86"/>
      <c r="L1032" s="88"/>
    </row>
    <row r="1033" spans="1:12" ht="39.75" customHeight="1">
      <c r="A1033" s="71" t="s">
        <v>124</v>
      </c>
      <c r="B1033" s="108" t="s">
        <v>2041</v>
      </c>
      <c r="C1033" s="19">
        <v>47000</v>
      </c>
      <c r="D1033" s="18">
        <f>(C1033-C1034)/C1034*100</f>
        <v>1.0752688172043012</v>
      </c>
      <c r="E1033" s="75">
        <v>270</v>
      </c>
      <c r="F1033" s="89" t="s">
        <v>43</v>
      </c>
      <c r="G1033" s="79" t="s">
        <v>76</v>
      </c>
      <c r="H1033" s="81" t="s">
        <v>1519</v>
      </c>
      <c r="I1033" s="83" t="s">
        <v>827</v>
      </c>
      <c r="J1033" s="85" t="s">
        <v>113</v>
      </c>
      <c r="K1033" s="85" t="s">
        <v>828</v>
      </c>
      <c r="L1033" s="87" t="s">
        <v>1906</v>
      </c>
    </row>
    <row r="1034" spans="1:12" ht="39.75" customHeight="1">
      <c r="A1034" s="72"/>
      <c r="B1034" s="109"/>
      <c r="C1034" s="17">
        <v>46500</v>
      </c>
      <c r="D1034" s="23">
        <v>0</v>
      </c>
      <c r="E1034" s="76"/>
      <c r="F1034" s="78"/>
      <c r="G1034" s="80"/>
      <c r="H1034" s="82"/>
      <c r="I1034" s="84"/>
      <c r="J1034" s="86"/>
      <c r="K1034" s="86"/>
      <c r="L1034" s="88"/>
    </row>
    <row r="1035" spans="1:12" ht="39.75" customHeight="1">
      <c r="A1035" s="71" t="s">
        <v>125</v>
      </c>
      <c r="B1035" s="108" t="s">
        <v>749</v>
      </c>
      <c r="C1035" s="19">
        <v>19000</v>
      </c>
      <c r="D1035" s="18">
        <f>(C1035-C1036)/C1036*100</f>
        <v>-1.0416666666666665</v>
      </c>
      <c r="E1035" s="75">
        <v>814</v>
      </c>
      <c r="F1035" s="89" t="s">
        <v>84</v>
      </c>
      <c r="G1035" s="79" t="s">
        <v>159</v>
      </c>
      <c r="H1035" s="81" t="s">
        <v>1131</v>
      </c>
      <c r="I1035" s="83" t="s">
        <v>818</v>
      </c>
      <c r="J1035" s="85" t="s">
        <v>1088</v>
      </c>
      <c r="K1035" s="85" t="s">
        <v>886</v>
      </c>
      <c r="L1035" s="87" t="s">
        <v>1916</v>
      </c>
    </row>
    <row r="1036" spans="1:12" ht="39.75" customHeight="1">
      <c r="A1036" s="72"/>
      <c r="B1036" s="109"/>
      <c r="C1036" s="17">
        <v>19200</v>
      </c>
      <c r="D1036" s="26">
        <v>-1.5</v>
      </c>
      <c r="E1036" s="76"/>
      <c r="F1036" s="78"/>
      <c r="G1036" s="80"/>
      <c r="H1036" s="82"/>
      <c r="I1036" s="84"/>
      <c r="J1036" s="86"/>
      <c r="K1036" s="86"/>
      <c r="L1036" s="88"/>
    </row>
    <row r="1037" spans="1:12" ht="39.75" customHeight="1">
      <c r="A1037" s="71" t="s">
        <v>128</v>
      </c>
      <c r="B1037" s="108" t="s">
        <v>105</v>
      </c>
      <c r="C1037" s="19">
        <v>22300</v>
      </c>
      <c r="D1037" s="18">
        <f>(C1037-C1038)/C1038*100</f>
        <v>1.3636363636363635</v>
      </c>
      <c r="E1037" s="75">
        <v>2909</v>
      </c>
      <c r="F1037" s="83" t="s">
        <v>385</v>
      </c>
      <c r="G1037" s="79" t="s">
        <v>373</v>
      </c>
      <c r="H1037" s="81" t="s">
        <v>1819</v>
      </c>
      <c r="I1037" s="83"/>
      <c r="J1037" s="85" t="s">
        <v>113</v>
      </c>
      <c r="K1037" s="85" t="s">
        <v>454</v>
      </c>
      <c r="L1037" s="87" t="s">
        <v>1906</v>
      </c>
    </row>
    <row r="1038" spans="1:12" ht="39.75" customHeight="1">
      <c r="A1038" s="72"/>
      <c r="B1038" s="109"/>
      <c r="C1038" s="17">
        <v>22000</v>
      </c>
      <c r="D1038" s="23">
        <v>0</v>
      </c>
      <c r="E1038" s="76"/>
      <c r="F1038" s="78"/>
      <c r="G1038" s="80"/>
      <c r="H1038" s="82"/>
      <c r="I1038" s="84"/>
      <c r="J1038" s="86"/>
      <c r="K1038" s="86"/>
      <c r="L1038" s="88"/>
    </row>
    <row r="1039" spans="1:12" ht="39.75" customHeight="1">
      <c r="A1039" s="71" t="s">
        <v>869</v>
      </c>
      <c r="B1039" s="108" t="s">
        <v>881</v>
      </c>
      <c r="C1039" s="19">
        <v>122000</v>
      </c>
      <c r="D1039" s="18">
        <f>(C1039-C1040)/C1040*100</f>
        <v>0</v>
      </c>
      <c r="E1039" s="75">
        <v>622</v>
      </c>
      <c r="F1039" s="89" t="s">
        <v>519</v>
      </c>
      <c r="G1039" s="85" t="s">
        <v>2311</v>
      </c>
      <c r="H1039" s="81" t="s">
        <v>347</v>
      </c>
      <c r="I1039" s="83" t="s">
        <v>1056</v>
      </c>
      <c r="J1039" s="85" t="s">
        <v>1057</v>
      </c>
      <c r="K1039" s="85" t="s">
        <v>814</v>
      </c>
      <c r="L1039" s="87" t="s">
        <v>2019</v>
      </c>
    </row>
    <row r="1040" spans="1:12" ht="39.75" customHeight="1">
      <c r="A1040" s="72"/>
      <c r="B1040" s="109"/>
      <c r="C1040" s="17">
        <v>122000</v>
      </c>
      <c r="D1040" s="23">
        <v>0</v>
      </c>
      <c r="E1040" s="76"/>
      <c r="F1040" s="78"/>
      <c r="G1040" s="80"/>
      <c r="H1040" s="82"/>
      <c r="I1040" s="84"/>
      <c r="J1040" s="86"/>
      <c r="K1040" s="86"/>
      <c r="L1040" s="88"/>
    </row>
    <row r="1041" spans="1:12" ht="39.75" customHeight="1">
      <c r="A1041" s="71" t="s">
        <v>261</v>
      </c>
      <c r="B1041" s="108" t="s">
        <v>106</v>
      </c>
      <c r="C1041" s="19">
        <v>71000</v>
      </c>
      <c r="D1041" s="18">
        <f>(C1041-C1042)/C1042*100</f>
        <v>-1.3888888888888888</v>
      </c>
      <c r="E1041" s="75">
        <v>820</v>
      </c>
      <c r="F1041" s="83" t="s">
        <v>107</v>
      </c>
      <c r="G1041" s="79" t="s">
        <v>604</v>
      </c>
      <c r="H1041" s="81" t="s">
        <v>108</v>
      </c>
      <c r="I1041" s="83" t="s">
        <v>109</v>
      </c>
      <c r="J1041" s="85" t="s">
        <v>1088</v>
      </c>
      <c r="K1041" s="85" t="s">
        <v>432</v>
      </c>
      <c r="L1041" s="87" t="s">
        <v>2017</v>
      </c>
    </row>
    <row r="1042" spans="1:12" ht="39.75" customHeight="1">
      <c r="A1042" s="72"/>
      <c r="B1042" s="109"/>
      <c r="C1042" s="17">
        <v>72000</v>
      </c>
      <c r="D1042" s="26">
        <v>-2.7</v>
      </c>
      <c r="E1042" s="76"/>
      <c r="F1042" s="78"/>
      <c r="G1042" s="80"/>
      <c r="H1042" s="82"/>
      <c r="I1042" s="84"/>
      <c r="J1042" s="86"/>
      <c r="K1042" s="86"/>
      <c r="L1042" s="88"/>
    </row>
    <row r="1043" spans="1:12" ht="39.75" customHeight="1">
      <c r="A1043" s="71" t="s">
        <v>850</v>
      </c>
      <c r="B1043" s="108" t="s">
        <v>1351</v>
      </c>
      <c r="C1043" s="19">
        <v>33000</v>
      </c>
      <c r="D1043" s="18">
        <f>(C1043-C1044)/C1044*100</f>
        <v>-1.4925373134328357</v>
      </c>
      <c r="E1043" s="75">
        <v>2329</v>
      </c>
      <c r="F1043" s="89" t="s">
        <v>6</v>
      </c>
      <c r="G1043" s="85" t="s">
        <v>724</v>
      </c>
      <c r="H1043" s="81" t="s">
        <v>1346</v>
      </c>
      <c r="I1043" s="83" t="s">
        <v>1347</v>
      </c>
      <c r="J1043" s="85" t="s">
        <v>1088</v>
      </c>
      <c r="K1043" s="85" t="s">
        <v>2020</v>
      </c>
      <c r="L1043" s="87" t="s">
        <v>2017</v>
      </c>
    </row>
    <row r="1044" spans="1:12" ht="39.75" customHeight="1">
      <c r="A1044" s="72"/>
      <c r="B1044" s="109"/>
      <c r="C1044" s="17">
        <v>33500</v>
      </c>
      <c r="D1044" s="26">
        <v>-2.9</v>
      </c>
      <c r="E1044" s="76"/>
      <c r="F1044" s="78"/>
      <c r="G1044" s="80"/>
      <c r="H1044" s="82"/>
      <c r="I1044" s="84"/>
      <c r="J1044" s="86"/>
      <c r="K1044" s="86"/>
      <c r="L1044" s="88"/>
    </row>
    <row r="1045" spans="1:12" ht="39.75" customHeight="1">
      <c r="A1045" s="71" t="s">
        <v>888</v>
      </c>
      <c r="B1045" s="108" t="s">
        <v>1522</v>
      </c>
      <c r="C1045" s="19">
        <v>8800</v>
      </c>
      <c r="D1045" s="18">
        <f>(C1045-C1046)/C1046*100</f>
        <v>-1.1235955056179776</v>
      </c>
      <c r="E1045" s="75">
        <v>409</v>
      </c>
      <c r="F1045" s="89" t="s">
        <v>84</v>
      </c>
      <c r="G1045" s="79" t="s">
        <v>76</v>
      </c>
      <c r="H1045" s="81" t="s">
        <v>1729</v>
      </c>
      <c r="I1045" s="83" t="s">
        <v>1730</v>
      </c>
      <c r="J1045" s="85" t="s">
        <v>1460</v>
      </c>
      <c r="K1045" s="85" t="s">
        <v>1035</v>
      </c>
      <c r="L1045" s="103" t="s">
        <v>580</v>
      </c>
    </row>
    <row r="1046" spans="1:12" ht="39.75" customHeight="1">
      <c r="A1046" s="72"/>
      <c r="B1046" s="109"/>
      <c r="C1046" s="17">
        <v>8900</v>
      </c>
      <c r="D1046" s="26">
        <v>-1.1</v>
      </c>
      <c r="E1046" s="76"/>
      <c r="F1046" s="78"/>
      <c r="G1046" s="80"/>
      <c r="H1046" s="82"/>
      <c r="I1046" s="84"/>
      <c r="J1046" s="86"/>
      <c r="K1046" s="86"/>
      <c r="L1046" s="104"/>
    </row>
    <row r="1047" spans="1:12" ht="39" customHeight="1">
      <c r="A1047" s="71" t="s">
        <v>146</v>
      </c>
      <c r="B1047" s="108" t="s">
        <v>2240</v>
      </c>
      <c r="C1047" s="19">
        <v>12200</v>
      </c>
      <c r="D1047" s="52" t="s">
        <v>1888</v>
      </c>
      <c r="E1047" s="75">
        <v>406</v>
      </c>
      <c r="F1047" s="83" t="s">
        <v>2241</v>
      </c>
      <c r="G1047" s="79" t="s">
        <v>76</v>
      </c>
      <c r="H1047" s="81" t="s">
        <v>2242</v>
      </c>
      <c r="I1047" s="83" t="s">
        <v>2243</v>
      </c>
      <c r="J1047" s="85" t="s">
        <v>1498</v>
      </c>
      <c r="K1047" s="85" t="s">
        <v>2244</v>
      </c>
      <c r="L1047" s="103" t="s">
        <v>580</v>
      </c>
    </row>
    <row r="1048" spans="1:12" s="7" customFormat="1" ht="39" customHeight="1" thickBot="1">
      <c r="A1048" s="57"/>
      <c r="B1048" s="110"/>
      <c r="C1048" s="22" t="s">
        <v>2270</v>
      </c>
      <c r="D1048" s="121"/>
      <c r="E1048" s="93"/>
      <c r="F1048" s="65"/>
      <c r="G1048" s="95"/>
      <c r="H1048" s="96"/>
      <c r="I1048" s="65"/>
      <c r="J1048" s="59"/>
      <c r="K1048" s="59"/>
      <c r="L1048" s="117"/>
    </row>
    <row r="1049" spans="1:12" s="7" customFormat="1" ht="24" customHeight="1">
      <c r="A1049" s="30"/>
      <c r="B1049" s="38"/>
      <c r="C1049" s="32"/>
      <c r="D1049" s="33"/>
      <c r="E1049" s="34"/>
      <c r="F1049" s="40"/>
      <c r="G1049" s="35"/>
      <c r="H1049" s="36"/>
      <c r="I1049" s="30"/>
      <c r="J1049" s="37"/>
      <c r="K1049" s="37"/>
      <c r="L1049" s="37"/>
    </row>
    <row r="1050" spans="1:4" ht="22.5" customHeight="1" thickBot="1">
      <c r="A1050" s="14" t="s">
        <v>2196</v>
      </c>
      <c r="C1050" s="15"/>
      <c r="D1050" s="15"/>
    </row>
    <row r="1051" spans="1:12" s="7" customFormat="1" ht="18.75" customHeight="1">
      <c r="A1051" s="8" t="s">
        <v>91</v>
      </c>
      <c r="B1051" s="9" t="s">
        <v>1200</v>
      </c>
      <c r="C1051" s="54" t="s">
        <v>92</v>
      </c>
      <c r="D1051" s="55"/>
      <c r="E1051" s="16" t="s">
        <v>93</v>
      </c>
      <c r="F1051" s="10" t="s">
        <v>94</v>
      </c>
      <c r="G1051" s="11" t="s">
        <v>95</v>
      </c>
      <c r="H1051" s="9" t="s">
        <v>96</v>
      </c>
      <c r="I1051" s="10" t="s">
        <v>97</v>
      </c>
      <c r="J1051" s="10" t="s">
        <v>98</v>
      </c>
      <c r="K1051" s="10" t="s">
        <v>99</v>
      </c>
      <c r="L1051" s="12" t="s">
        <v>100</v>
      </c>
    </row>
    <row r="1052" spans="1:12" ht="18" customHeight="1">
      <c r="A1052" s="56" t="s">
        <v>2152</v>
      </c>
      <c r="B1052" s="58" t="s">
        <v>597</v>
      </c>
      <c r="C1052" s="60" t="s">
        <v>1386</v>
      </c>
      <c r="D1052" s="61" t="s">
        <v>1387</v>
      </c>
      <c r="E1052" s="63" t="s">
        <v>1760</v>
      </c>
      <c r="F1052" s="64" t="s">
        <v>1030</v>
      </c>
      <c r="G1052" s="58" t="s">
        <v>672</v>
      </c>
      <c r="H1052" s="58" t="s">
        <v>673</v>
      </c>
      <c r="I1052" s="58" t="s">
        <v>674</v>
      </c>
      <c r="J1052" s="58" t="s">
        <v>1635</v>
      </c>
      <c r="K1052" s="58" t="s">
        <v>110</v>
      </c>
      <c r="L1052" s="66" t="s">
        <v>1173</v>
      </c>
    </row>
    <row r="1053" spans="1:12" ht="18" customHeight="1">
      <c r="A1053" s="56"/>
      <c r="B1053" s="58"/>
      <c r="C1053" s="60"/>
      <c r="D1053" s="62"/>
      <c r="E1053" s="63"/>
      <c r="F1053" s="64"/>
      <c r="G1053" s="58"/>
      <c r="H1053" s="58"/>
      <c r="I1053" s="58"/>
      <c r="J1053" s="58"/>
      <c r="K1053" s="58"/>
      <c r="L1053" s="66"/>
    </row>
    <row r="1054" spans="1:12" ht="18" customHeight="1">
      <c r="A1054" s="56"/>
      <c r="B1054" s="58"/>
      <c r="C1054" s="60"/>
      <c r="D1054" s="62"/>
      <c r="E1054" s="63"/>
      <c r="F1054" s="64"/>
      <c r="G1054" s="58"/>
      <c r="H1054" s="58"/>
      <c r="I1054" s="58"/>
      <c r="J1054" s="58"/>
      <c r="K1054" s="58"/>
      <c r="L1054" s="66"/>
    </row>
    <row r="1055" spans="1:12" ht="18" customHeight="1">
      <c r="A1055" s="56"/>
      <c r="B1055" s="58"/>
      <c r="C1055" s="60"/>
      <c r="D1055" s="62"/>
      <c r="E1055" s="63"/>
      <c r="F1055" s="64"/>
      <c r="G1055" s="58"/>
      <c r="H1055" s="58"/>
      <c r="I1055" s="58"/>
      <c r="J1055" s="58"/>
      <c r="K1055" s="58"/>
      <c r="L1055" s="66"/>
    </row>
    <row r="1056" spans="1:12" ht="18" customHeight="1">
      <c r="A1056" s="56"/>
      <c r="B1056" s="58"/>
      <c r="C1056" s="60"/>
      <c r="D1056" s="62"/>
      <c r="E1056" s="63"/>
      <c r="F1056" s="64"/>
      <c r="G1056" s="58"/>
      <c r="H1056" s="58"/>
      <c r="I1056" s="58"/>
      <c r="J1056" s="58"/>
      <c r="K1056" s="58"/>
      <c r="L1056" s="66"/>
    </row>
    <row r="1057" spans="1:12" ht="18" customHeight="1">
      <c r="A1057" s="56"/>
      <c r="B1057" s="58"/>
      <c r="C1057" s="60"/>
      <c r="D1057" s="62"/>
      <c r="E1057" s="63"/>
      <c r="F1057" s="64"/>
      <c r="G1057" s="58"/>
      <c r="H1057" s="58"/>
      <c r="I1057" s="58"/>
      <c r="J1057" s="58"/>
      <c r="K1057" s="58"/>
      <c r="L1057" s="66"/>
    </row>
    <row r="1058" spans="1:12" ht="18" customHeight="1">
      <c r="A1058" s="56"/>
      <c r="B1058" s="58"/>
      <c r="C1058" s="60" t="s">
        <v>1174</v>
      </c>
      <c r="D1058" s="62" t="s">
        <v>324</v>
      </c>
      <c r="E1058" s="63" t="s">
        <v>254</v>
      </c>
      <c r="F1058" s="64"/>
      <c r="G1058" s="58"/>
      <c r="H1058" s="58"/>
      <c r="I1058" s="58"/>
      <c r="J1058" s="58"/>
      <c r="K1058" s="58"/>
      <c r="L1058" s="66"/>
    </row>
    <row r="1059" spans="1:12" ht="9.75" customHeight="1" thickBot="1">
      <c r="A1059" s="57"/>
      <c r="B1059" s="59"/>
      <c r="C1059" s="68"/>
      <c r="D1059" s="69"/>
      <c r="E1059" s="70"/>
      <c r="F1059" s="65"/>
      <c r="G1059" s="59"/>
      <c r="H1059" s="59"/>
      <c r="I1059" s="59"/>
      <c r="J1059" s="59"/>
      <c r="K1059" s="59"/>
      <c r="L1059" s="67"/>
    </row>
    <row r="1060" spans="1:12" ht="39" customHeight="1">
      <c r="A1060" s="71" t="s">
        <v>2179</v>
      </c>
      <c r="B1060" s="108" t="s">
        <v>1770</v>
      </c>
      <c r="C1060" s="19">
        <v>10500</v>
      </c>
      <c r="D1060" s="18">
        <f>(C1060-C1061)/C1061*100</f>
        <v>-1.8691588785046727</v>
      </c>
      <c r="E1060" s="75">
        <v>215</v>
      </c>
      <c r="F1060" s="83" t="s">
        <v>1453</v>
      </c>
      <c r="G1060" s="79" t="s">
        <v>889</v>
      </c>
      <c r="H1060" s="81" t="s">
        <v>522</v>
      </c>
      <c r="I1060" s="83" t="s">
        <v>890</v>
      </c>
      <c r="J1060" s="85"/>
      <c r="K1060" s="85" t="s">
        <v>891</v>
      </c>
      <c r="L1060" s="103" t="s">
        <v>580</v>
      </c>
    </row>
    <row r="1061" spans="1:12" ht="39" customHeight="1">
      <c r="A1061" s="72"/>
      <c r="B1061" s="109"/>
      <c r="C1061" s="17">
        <v>10700</v>
      </c>
      <c r="D1061" s="26">
        <v>-3.6</v>
      </c>
      <c r="E1061" s="76"/>
      <c r="F1061" s="78"/>
      <c r="G1061" s="80"/>
      <c r="H1061" s="82"/>
      <c r="I1061" s="84"/>
      <c r="J1061" s="86"/>
      <c r="K1061" s="86"/>
      <c r="L1061" s="104"/>
    </row>
    <row r="1062" spans="1:12" ht="39" customHeight="1">
      <c r="A1062" s="71" t="s">
        <v>523</v>
      </c>
      <c r="B1062" s="108" t="s">
        <v>1771</v>
      </c>
      <c r="C1062" s="19">
        <v>6900</v>
      </c>
      <c r="D1062" s="18">
        <f>(C1062-C1063)/C1063*100</f>
        <v>-1.4285714285714286</v>
      </c>
      <c r="E1062" s="75">
        <v>403</v>
      </c>
      <c r="F1062" s="83" t="s">
        <v>1120</v>
      </c>
      <c r="G1062" s="79" t="s">
        <v>76</v>
      </c>
      <c r="H1062" s="81" t="s">
        <v>524</v>
      </c>
      <c r="I1062" s="83" t="s">
        <v>167</v>
      </c>
      <c r="J1062" s="85" t="s">
        <v>113</v>
      </c>
      <c r="K1062" s="85" t="s">
        <v>702</v>
      </c>
      <c r="L1062" s="103" t="s">
        <v>580</v>
      </c>
    </row>
    <row r="1063" spans="1:12" ht="39" customHeight="1">
      <c r="A1063" s="72"/>
      <c r="B1063" s="109"/>
      <c r="C1063" s="17">
        <v>7000</v>
      </c>
      <c r="D1063" s="26">
        <v>-1.4</v>
      </c>
      <c r="E1063" s="76"/>
      <c r="F1063" s="78"/>
      <c r="G1063" s="80"/>
      <c r="H1063" s="82"/>
      <c r="I1063" s="84"/>
      <c r="J1063" s="86"/>
      <c r="K1063" s="86"/>
      <c r="L1063" s="104"/>
    </row>
    <row r="1064" spans="1:12" ht="39" customHeight="1">
      <c r="A1064" s="71" t="s">
        <v>146</v>
      </c>
      <c r="B1064" s="108" t="s">
        <v>525</v>
      </c>
      <c r="C1064" s="19">
        <v>11000</v>
      </c>
      <c r="D1064" s="18">
        <f>(C1064-C1065)/C1065*100</f>
        <v>-1.7857142857142856</v>
      </c>
      <c r="E1064" s="75">
        <v>135</v>
      </c>
      <c r="F1064" s="89" t="s">
        <v>43</v>
      </c>
      <c r="G1064" s="79" t="s">
        <v>180</v>
      </c>
      <c r="H1064" s="81" t="s">
        <v>2362</v>
      </c>
      <c r="I1064" s="83" t="s">
        <v>526</v>
      </c>
      <c r="J1064" s="85" t="s">
        <v>88</v>
      </c>
      <c r="K1064" s="85" t="s">
        <v>527</v>
      </c>
      <c r="L1064" s="103" t="s">
        <v>580</v>
      </c>
    </row>
    <row r="1065" spans="1:12" ht="39" customHeight="1">
      <c r="A1065" s="72"/>
      <c r="B1065" s="109"/>
      <c r="C1065" s="17">
        <v>11200</v>
      </c>
      <c r="D1065" s="26">
        <v>-1.8</v>
      </c>
      <c r="E1065" s="76"/>
      <c r="F1065" s="78"/>
      <c r="G1065" s="80"/>
      <c r="H1065" s="82"/>
      <c r="I1065" s="84"/>
      <c r="J1065" s="86"/>
      <c r="K1065" s="86"/>
      <c r="L1065" s="104"/>
    </row>
    <row r="1066" spans="1:12" ht="39" customHeight="1">
      <c r="A1066" s="56" t="s">
        <v>2178</v>
      </c>
      <c r="B1066" s="111" t="s">
        <v>528</v>
      </c>
      <c r="C1066" s="20">
        <v>14500</v>
      </c>
      <c r="D1066" s="27">
        <f>(C1066-C1067)/C1067*100</f>
        <v>-0.684931506849315</v>
      </c>
      <c r="E1066" s="98">
        <v>276</v>
      </c>
      <c r="F1066" s="64" t="s">
        <v>385</v>
      </c>
      <c r="G1066" s="101" t="s">
        <v>76</v>
      </c>
      <c r="H1066" s="99" t="s">
        <v>529</v>
      </c>
      <c r="I1066" s="64" t="s">
        <v>530</v>
      </c>
      <c r="J1066" s="58" t="s">
        <v>88</v>
      </c>
      <c r="K1066" s="58" t="s">
        <v>531</v>
      </c>
      <c r="L1066" s="116" t="s">
        <v>580</v>
      </c>
    </row>
    <row r="1067" spans="1:12" ht="39" customHeight="1">
      <c r="A1067" s="72"/>
      <c r="B1067" s="109"/>
      <c r="C1067" s="17">
        <v>14600</v>
      </c>
      <c r="D1067" s="26">
        <v>-1.4</v>
      </c>
      <c r="E1067" s="76"/>
      <c r="F1067" s="78"/>
      <c r="G1067" s="80"/>
      <c r="H1067" s="82"/>
      <c r="I1067" s="84"/>
      <c r="J1067" s="86"/>
      <c r="K1067" s="86"/>
      <c r="L1067" s="104"/>
    </row>
    <row r="1068" spans="1:12" ht="39" customHeight="1">
      <c r="A1068" s="71" t="s">
        <v>330</v>
      </c>
      <c r="B1068" s="108" t="s">
        <v>1463</v>
      </c>
      <c r="C1068" s="20">
        <v>25400</v>
      </c>
      <c r="D1068" s="27">
        <f>(C1068-C1069)/C1069*100</f>
        <v>-3.787878787878788</v>
      </c>
      <c r="E1068" s="75">
        <v>1549</v>
      </c>
      <c r="F1068" s="83" t="s">
        <v>1753</v>
      </c>
      <c r="G1068" s="85" t="s">
        <v>2313</v>
      </c>
      <c r="H1068" s="81" t="s">
        <v>412</v>
      </c>
      <c r="I1068" s="83" t="s">
        <v>413</v>
      </c>
      <c r="J1068" s="85" t="s">
        <v>88</v>
      </c>
      <c r="K1068" s="85" t="s">
        <v>241</v>
      </c>
      <c r="L1068" s="103" t="s">
        <v>580</v>
      </c>
    </row>
    <row r="1069" spans="1:12" ht="39" customHeight="1">
      <c r="A1069" s="72"/>
      <c r="B1069" s="109"/>
      <c r="C1069" s="17">
        <v>26400</v>
      </c>
      <c r="D1069" s="26">
        <v>-4</v>
      </c>
      <c r="E1069" s="76"/>
      <c r="F1069" s="78"/>
      <c r="G1069" s="80"/>
      <c r="H1069" s="82"/>
      <c r="I1069" s="84"/>
      <c r="J1069" s="86"/>
      <c r="K1069" s="86"/>
      <c r="L1069" s="104"/>
    </row>
    <row r="1070" spans="1:12" ht="39.75" customHeight="1">
      <c r="A1070" s="71" t="s">
        <v>122</v>
      </c>
      <c r="B1070" s="108" t="s">
        <v>735</v>
      </c>
      <c r="C1070" s="20">
        <v>3800</v>
      </c>
      <c r="D1070" s="27">
        <f>(C1070-C1071)/C1071*100</f>
        <v>-2.564102564102564</v>
      </c>
      <c r="E1070" s="75">
        <v>1011</v>
      </c>
      <c r="F1070" s="83" t="s">
        <v>824</v>
      </c>
      <c r="G1070" s="79" t="s">
        <v>76</v>
      </c>
      <c r="H1070" s="81" t="s">
        <v>736</v>
      </c>
      <c r="I1070" s="83" t="s">
        <v>737</v>
      </c>
      <c r="J1070" s="85" t="s">
        <v>88</v>
      </c>
      <c r="K1070" s="85" t="s">
        <v>1036</v>
      </c>
      <c r="L1070" s="103" t="s">
        <v>580</v>
      </c>
    </row>
    <row r="1071" spans="1:12" ht="39.75" customHeight="1">
      <c r="A1071" s="72"/>
      <c r="B1071" s="109"/>
      <c r="C1071" s="17">
        <v>3900</v>
      </c>
      <c r="D1071" s="26">
        <v>-2.5</v>
      </c>
      <c r="E1071" s="76"/>
      <c r="F1071" s="78"/>
      <c r="G1071" s="80"/>
      <c r="H1071" s="82"/>
      <c r="I1071" s="84"/>
      <c r="J1071" s="86"/>
      <c r="K1071" s="86"/>
      <c r="L1071" s="104"/>
    </row>
    <row r="1072" spans="1:12" ht="39.75" customHeight="1">
      <c r="A1072" s="71" t="s">
        <v>647</v>
      </c>
      <c r="B1072" s="108" t="s">
        <v>1870</v>
      </c>
      <c r="C1072" s="20">
        <v>3500</v>
      </c>
      <c r="D1072" s="27">
        <f>(C1072-C1073)/C1073*100</f>
        <v>-1.4084507042253522</v>
      </c>
      <c r="E1072" s="75">
        <v>990</v>
      </c>
      <c r="F1072" s="83" t="s">
        <v>2021</v>
      </c>
      <c r="G1072" s="79" t="s">
        <v>159</v>
      </c>
      <c r="H1072" s="81" t="s">
        <v>1525</v>
      </c>
      <c r="I1072" s="83" t="s">
        <v>1037</v>
      </c>
      <c r="J1072" s="85" t="s">
        <v>88</v>
      </c>
      <c r="K1072" s="85" t="s">
        <v>1036</v>
      </c>
      <c r="L1072" s="103" t="s">
        <v>580</v>
      </c>
    </row>
    <row r="1073" spans="1:12" ht="39.75" customHeight="1">
      <c r="A1073" s="72"/>
      <c r="B1073" s="109"/>
      <c r="C1073" s="17">
        <v>3550</v>
      </c>
      <c r="D1073" s="26">
        <v>-1.4</v>
      </c>
      <c r="E1073" s="76"/>
      <c r="F1073" s="84"/>
      <c r="G1073" s="80"/>
      <c r="H1073" s="82"/>
      <c r="I1073" s="84"/>
      <c r="J1073" s="86"/>
      <c r="K1073" s="86"/>
      <c r="L1073" s="104"/>
    </row>
    <row r="1074" spans="1:12" ht="39.75" customHeight="1">
      <c r="A1074" s="71" t="s">
        <v>1038</v>
      </c>
      <c r="B1074" s="108" t="s">
        <v>1871</v>
      </c>
      <c r="C1074" s="20">
        <v>8300</v>
      </c>
      <c r="D1074" s="27">
        <f>(C1074-C1075)/C1075*100</f>
        <v>-2.3529411764705883</v>
      </c>
      <c r="E1074" s="75">
        <v>653</v>
      </c>
      <c r="F1074" s="89" t="s">
        <v>117</v>
      </c>
      <c r="G1074" s="79" t="s">
        <v>76</v>
      </c>
      <c r="H1074" s="81" t="s">
        <v>1872</v>
      </c>
      <c r="I1074" s="83" t="s">
        <v>998</v>
      </c>
      <c r="J1074" s="85" t="s">
        <v>88</v>
      </c>
      <c r="K1074" s="85" t="s">
        <v>999</v>
      </c>
      <c r="L1074" s="87" t="s">
        <v>2363</v>
      </c>
    </row>
    <row r="1075" spans="1:12" ht="39.75" customHeight="1">
      <c r="A1075" s="72"/>
      <c r="B1075" s="109"/>
      <c r="C1075" s="17">
        <v>8500</v>
      </c>
      <c r="D1075" s="26">
        <v>-2.3</v>
      </c>
      <c r="E1075" s="76"/>
      <c r="F1075" s="78"/>
      <c r="G1075" s="80"/>
      <c r="H1075" s="82"/>
      <c r="I1075" s="84"/>
      <c r="J1075" s="86"/>
      <c r="K1075" s="86"/>
      <c r="L1075" s="88"/>
    </row>
    <row r="1076" spans="1:12" ht="39.75" customHeight="1">
      <c r="A1076" s="71" t="s">
        <v>146</v>
      </c>
      <c r="B1076" s="108" t="s">
        <v>1873</v>
      </c>
      <c r="C1076" s="20">
        <v>9400</v>
      </c>
      <c r="D1076" s="27">
        <f>(C1076-C1077)/C1077*100</f>
        <v>-2.083333333333333</v>
      </c>
      <c r="E1076" s="75">
        <v>602</v>
      </c>
      <c r="F1076" s="89" t="s">
        <v>6</v>
      </c>
      <c r="G1076" s="79" t="s">
        <v>76</v>
      </c>
      <c r="H1076" s="81" t="s">
        <v>1874</v>
      </c>
      <c r="I1076" s="83" t="s">
        <v>77</v>
      </c>
      <c r="J1076" s="85" t="s">
        <v>88</v>
      </c>
      <c r="K1076" s="85" t="s">
        <v>130</v>
      </c>
      <c r="L1076" s="87" t="s">
        <v>2363</v>
      </c>
    </row>
    <row r="1077" spans="1:12" ht="39.75" customHeight="1">
      <c r="A1077" s="72"/>
      <c r="B1077" s="109"/>
      <c r="C1077" s="17">
        <v>9600</v>
      </c>
      <c r="D1077" s="26">
        <v>-3</v>
      </c>
      <c r="E1077" s="76"/>
      <c r="F1077" s="78"/>
      <c r="G1077" s="80"/>
      <c r="H1077" s="82"/>
      <c r="I1077" s="84"/>
      <c r="J1077" s="86"/>
      <c r="K1077" s="86"/>
      <c r="L1077" s="88"/>
    </row>
    <row r="1078" spans="1:12" ht="39.75" customHeight="1">
      <c r="A1078" s="71" t="s">
        <v>157</v>
      </c>
      <c r="B1078" s="108" t="s">
        <v>491</v>
      </c>
      <c r="C1078" s="20">
        <v>10800</v>
      </c>
      <c r="D1078" s="27">
        <f>(C1078-C1079)/C1079*100</f>
        <v>-1.8181818181818181</v>
      </c>
      <c r="E1078" s="75">
        <v>290</v>
      </c>
      <c r="F1078" s="89" t="s">
        <v>40</v>
      </c>
      <c r="G1078" s="79" t="s">
        <v>76</v>
      </c>
      <c r="H1078" s="81" t="s">
        <v>492</v>
      </c>
      <c r="I1078" s="83" t="s">
        <v>131</v>
      </c>
      <c r="J1078" s="85" t="s">
        <v>88</v>
      </c>
      <c r="K1078" s="85" t="s">
        <v>132</v>
      </c>
      <c r="L1078" s="87" t="s">
        <v>2363</v>
      </c>
    </row>
    <row r="1079" spans="1:12" ht="39.75" customHeight="1">
      <c r="A1079" s="72"/>
      <c r="B1079" s="109"/>
      <c r="C1079" s="17">
        <v>11000</v>
      </c>
      <c r="D1079" s="26">
        <v>-2.7</v>
      </c>
      <c r="E1079" s="76"/>
      <c r="F1079" s="78"/>
      <c r="G1079" s="80"/>
      <c r="H1079" s="82"/>
      <c r="I1079" s="84"/>
      <c r="J1079" s="86"/>
      <c r="K1079" s="86"/>
      <c r="L1079" s="88"/>
    </row>
    <row r="1080" spans="1:12" ht="39.75" customHeight="1">
      <c r="A1080" s="71" t="s">
        <v>330</v>
      </c>
      <c r="B1080" s="108" t="s">
        <v>730</v>
      </c>
      <c r="C1080" s="20">
        <v>13900</v>
      </c>
      <c r="D1080" s="27">
        <f>(C1080-C1081)/C1081*100</f>
        <v>-4.137931034482759</v>
      </c>
      <c r="E1080" s="75">
        <v>329</v>
      </c>
      <c r="F1080" s="89" t="s">
        <v>311</v>
      </c>
      <c r="G1080" s="85" t="s">
        <v>2292</v>
      </c>
      <c r="H1080" s="81" t="s">
        <v>1837</v>
      </c>
      <c r="I1080" s="83" t="s">
        <v>1772</v>
      </c>
      <c r="J1080" s="85" t="s">
        <v>88</v>
      </c>
      <c r="K1080" s="85" t="s">
        <v>133</v>
      </c>
      <c r="L1080" s="87" t="s">
        <v>2363</v>
      </c>
    </row>
    <row r="1081" spans="1:12" ht="39.75" customHeight="1">
      <c r="A1081" s="72"/>
      <c r="B1081" s="109"/>
      <c r="C1081" s="17">
        <v>14500</v>
      </c>
      <c r="D1081" s="26">
        <v>-6.5</v>
      </c>
      <c r="E1081" s="76"/>
      <c r="F1081" s="78"/>
      <c r="G1081" s="80"/>
      <c r="H1081" s="82"/>
      <c r="I1081" s="84"/>
      <c r="J1081" s="86"/>
      <c r="K1081" s="86"/>
      <c r="L1081" s="88"/>
    </row>
    <row r="1082" spans="1:12" ht="39" customHeight="1">
      <c r="A1082" s="71" t="s">
        <v>134</v>
      </c>
      <c r="B1082" s="108" t="s">
        <v>1838</v>
      </c>
      <c r="C1082" s="19">
        <v>18400</v>
      </c>
      <c r="D1082" s="18">
        <f>(C1082-C1083)/C1083*100</f>
        <v>0.546448087431694</v>
      </c>
      <c r="E1082" s="75">
        <v>328</v>
      </c>
      <c r="F1082" s="89" t="s">
        <v>6</v>
      </c>
      <c r="G1082" s="79" t="s">
        <v>76</v>
      </c>
      <c r="H1082" s="81" t="s">
        <v>1839</v>
      </c>
      <c r="I1082" s="83" t="s">
        <v>111</v>
      </c>
      <c r="J1082" s="85" t="s">
        <v>88</v>
      </c>
      <c r="K1082" s="85" t="s">
        <v>135</v>
      </c>
      <c r="L1082" s="103" t="s">
        <v>580</v>
      </c>
    </row>
    <row r="1083" spans="1:12" s="7" customFormat="1" ht="39" customHeight="1" thickBot="1">
      <c r="A1083" s="57"/>
      <c r="B1083" s="110"/>
      <c r="C1083" s="22">
        <v>18300</v>
      </c>
      <c r="D1083" s="25">
        <v>0</v>
      </c>
      <c r="E1083" s="93"/>
      <c r="F1083" s="94"/>
      <c r="G1083" s="95"/>
      <c r="H1083" s="96"/>
      <c r="I1083" s="65"/>
      <c r="J1083" s="59"/>
      <c r="K1083" s="59"/>
      <c r="L1083" s="117"/>
    </row>
    <row r="1084" spans="1:12" s="7" customFormat="1" ht="21.75" customHeight="1">
      <c r="A1084" s="30"/>
      <c r="B1084" s="38"/>
      <c r="C1084" s="32"/>
      <c r="D1084" s="33"/>
      <c r="E1084" s="34"/>
      <c r="F1084" s="40"/>
      <c r="G1084" s="35"/>
      <c r="H1084" s="36"/>
      <c r="I1084" s="30"/>
      <c r="J1084" s="37"/>
      <c r="K1084" s="37"/>
      <c r="L1084" s="37"/>
    </row>
    <row r="1085" spans="1:4" ht="22.5" customHeight="1" thickBot="1">
      <c r="A1085" s="14" t="s">
        <v>2197</v>
      </c>
      <c r="C1085" s="15"/>
      <c r="D1085" s="15"/>
    </row>
    <row r="1086" spans="1:12" s="7" customFormat="1" ht="18.75" customHeight="1">
      <c r="A1086" s="8" t="s">
        <v>91</v>
      </c>
      <c r="B1086" s="9" t="s">
        <v>1200</v>
      </c>
      <c r="C1086" s="54" t="s">
        <v>92</v>
      </c>
      <c r="D1086" s="55"/>
      <c r="E1086" s="16" t="s">
        <v>93</v>
      </c>
      <c r="F1086" s="10" t="s">
        <v>94</v>
      </c>
      <c r="G1086" s="11" t="s">
        <v>95</v>
      </c>
      <c r="H1086" s="9" t="s">
        <v>96</v>
      </c>
      <c r="I1086" s="10" t="s">
        <v>97</v>
      </c>
      <c r="J1086" s="10" t="s">
        <v>98</v>
      </c>
      <c r="K1086" s="10" t="s">
        <v>99</v>
      </c>
      <c r="L1086" s="12" t="s">
        <v>100</v>
      </c>
    </row>
    <row r="1087" spans="1:12" ht="18" customHeight="1">
      <c r="A1087" s="56" t="s">
        <v>2152</v>
      </c>
      <c r="B1087" s="58" t="s">
        <v>597</v>
      </c>
      <c r="C1087" s="60" t="s">
        <v>1386</v>
      </c>
      <c r="D1087" s="61" t="s">
        <v>1387</v>
      </c>
      <c r="E1087" s="63" t="s">
        <v>1760</v>
      </c>
      <c r="F1087" s="64" t="s">
        <v>1030</v>
      </c>
      <c r="G1087" s="58" t="s">
        <v>672</v>
      </c>
      <c r="H1087" s="58" t="s">
        <v>673</v>
      </c>
      <c r="I1087" s="58" t="s">
        <v>674</v>
      </c>
      <c r="J1087" s="58" t="s">
        <v>1635</v>
      </c>
      <c r="K1087" s="58" t="s">
        <v>110</v>
      </c>
      <c r="L1087" s="66" t="s">
        <v>1173</v>
      </c>
    </row>
    <row r="1088" spans="1:12" ht="18" customHeight="1">
      <c r="A1088" s="56"/>
      <c r="B1088" s="58"/>
      <c r="C1088" s="60"/>
      <c r="D1088" s="62"/>
      <c r="E1088" s="63"/>
      <c r="F1088" s="64"/>
      <c r="G1088" s="58"/>
      <c r="H1088" s="58"/>
      <c r="I1088" s="58"/>
      <c r="J1088" s="58"/>
      <c r="K1088" s="58"/>
      <c r="L1088" s="66"/>
    </row>
    <row r="1089" spans="1:12" ht="18" customHeight="1">
      <c r="A1089" s="56"/>
      <c r="B1089" s="58"/>
      <c r="C1089" s="60"/>
      <c r="D1089" s="62"/>
      <c r="E1089" s="63"/>
      <c r="F1089" s="64"/>
      <c r="G1089" s="58"/>
      <c r="H1089" s="58"/>
      <c r="I1089" s="58"/>
      <c r="J1089" s="58"/>
      <c r="K1089" s="58"/>
      <c r="L1089" s="66"/>
    </row>
    <row r="1090" spans="1:12" ht="18" customHeight="1">
      <c r="A1090" s="56"/>
      <c r="B1090" s="58"/>
      <c r="C1090" s="60"/>
      <c r="D1090" s="62"/>
      <c r="E1090" s="63"/>
      <c r="F1090" s="64"/>
      <c r="G1090" s="58"/>
      <c r="H1090" s="58"/>
      <c r="I1090" s="58"/>
      <c r="J1090" s="58"/>
      <c r="K1090" s="58"/>
      <c r="L1090" s="66"/>
    </row>
    <row r="1091" spans="1:12" ht="18" customHeight="1">
      <c r="A1091" s="56"/>
      <c r="B1091" s="58"/>
      <c r="C1091" s="60"/>
      <c r="D1091" s="62"/>
      <c r="E1091" s="63"/>
      <c r="F1091" s="64"/>
      <c r="G1091" s="58"/>
      <c r="H1091" s="58"/>
      <c r="I1091" s="58"/>
      <c r="J1091" s="58"/>
      <c r="K1091" s="58"/>
      <c r="L1091" s="66"/>
    </row>
    <row r="1092" spans="1:12" ht="18" customHeight="1">
      <c r="A1092" s="56"/>
      <c r="B1092" s="58"/>
      <c r="C1092" s="60"/>
      <c r="D1092" s="62"/>
      <c r="E1092" s="63"/>
      <c r="F1092" s="64"/>
      <c r="G1092" s="58"/>
      <c r="H1092" s="58"/>
      <c r="I1092" s="58"/>
      <c r="J1092" s="58"/>
      <c r="K1092" s="58"/>
      <c r="L1092" s="66"/>
    </row>
    <row r="1093" spans="1:12" ht="18" customHeight="1">
      <c r="A1093" s="56"/>
      <c r="B1093" s="58"/>
      <c r="C1093" s="60" t="s">
        <v>1174</v>
      </c>
      <c r="D1093" s="62" t="s">
        <v>324</v>
      </c>
      <c r="E1093" s="63" t="s">
        <v>254</v>
      </c>
      <c r="F1093" s="64"/>
      <c r="G1093" s="58"/>
      <c r="H1093" s="58"/>
      <c r="I1093" s="58"/>
      <c r="J1093" s="58"/>
      <c r="K1093" s="58"/>
      <c r="L1093" s="66"/>
    </row>
    <row r="1094" spans="1:12" ht="9.75" customHeight="1" thickBot="1">
      <c r="A1094" s="57"/>
      <c r="B1094" s="59"/>
      <c r="C1094" s="68"/>
      <c r="D1094" s="69"/>
      <c r="E1094" s="70"/>
      <c r="F1094" s="65"/>
      <c r="G1094" s="59"/>
      <c r="H1094" s="59"/>
      <c r="I1094" s="59"/>
      <c r="J1094" s="59"/>
      <c r="K1094" s="59"/>
      <c r="L1094" s="67"/>
    </row>
    <row r="1095" spans="1:12" ht="39" customHeight="1">
      <c r="A1095" s="71" t="s">
        <v>2180</v>
      </c>
      <c r="B1095" s="108" t="s">
        <v>1840</v>
      </c>
      <c r="C1095" s="20">
        <v>7000</v>
      </c>
      <c r="D1095" s="27">
        <f>(C1095-C1096)/C1096*100</f>
        <v>0</v>
      </c>
      <c r="E1095" s="75">
        <v>483</v>
      </c>
      <c r="F1095" s="83" t="s">
        <v>500</v>
      </c>
      <c r="G1095" s="79" t="s">
        <v>159</v>
      </c>
      <c r="H1095" s="81" t="s">
        <v>2040</v>
      </c>
      <c r="I1095" s="83" t="s">
        <v>731</v>
      </c>
      <c r="J1095" s="85" t="s">
        <v>88</v>
      </c>
      <c r="K1095" s="85" t="s">
        <v>136</v>
      </c>
      <c r="L1095" s="103" t="s">
        <v>580</v>
      </c>
    </row>
    <row r="1096" spans="1:12" ht="39" customHeight="1">
      <c r="A1096" s="72"/>
      <c r="B1096" s="109"/>
      <c r="C1096" s="17">
        <v>7000</v>
      </c>
      <c r="D1096" s="23">
        <v>0</v>
      </c>
      <c r="E1096" s="76"/>
      <c r="F1096" s="78"/>
      <c r="G1096" s="80"/>
      <c r="H1096" s="82"/>
      <c r="I1096" s="84"/>
      <c r="J1096" s="86"/>
      <c r="K1096" s="86"/>
      <c r="L1096" s="104"/>
    </row>
    <row r="1097" spans="1:12" ht="39" customHeight="1">
      <c r="A1097" s="71" t="s">
        <v>157</v>
      </c>
      <c r="B1097" s="108" t="s">
        <v>732</v>
      </c>
      <c r="C1097" s="20">
        <v>21700</v>
      </c>
      <c r="D1097" s="27">
        <f>(C1097-C1098)/C1098*100</f>
        <v>0.9302325581395349</v>
      </c>
      <c r="E1097" s="75">
        <v>195</v>
      </c>
      <c r="F1097" s="89" t="s">
        <v>84</v>
      </c>
      <c r="G1097" s="79" t="s">
        <v>76</v>
      </c>
      <c r="H1097" s="81" t="s">
        <v>733</v>
      </c>
      <c r="I1097" s="83" t="s">
        <v>137</v>
      </c>
      <c r="J1097" s="85" t="s">
        <v>88</v>
      </c>
      <c r="K1097" s="85" t="s">
        <v>138</v>
      </c>
      <c r="L1097" s="103" t="s">
        <v>580</v>
      </c>
    </row>
    <row r="1098" spans="1:12" ht="39" customHeight="1">
      <c r="A1098" s="72"/>
      <c r="B1098" s="109"/>
      <c r="C1098" s="17">
        <v>21500</v>
      </c>
      <c r="D1098" s="23">
        <v>0</v>
      </c>
      <c r="E1098" s="76"/>
      <c r="F1098" s="78"/>
      <c r="G1098" s="80"/>
      <c r="H1098" s="82"/>
      <c r="I1098" s="84"/>
      <c r="J1098" s="86"/>
      <c r="K1098" s="86"/>
      <c r="L1098" s="104"/>
    </row>
    <row r="1099" spans="1:12" ht="39" customHeight="1">
      <c r="A1099" s="71" t="s">
        <v>330</v>
      </c>
      <c r="B1099" s="108" t="s">
        <v>42</v>
      </c>
      <c r="C1099" s="19">
        <v>32600</v>
      </c>
      <c r="D1099" s="18">
        <f>(C1099-C1100)/C1100*100</f>
        <v>-0.911854103343465</v>
      </c>
      <c r="E1099" s="75">
        <v>295</v>
      </c>
      <c r="F1099" s="89" t="s">
        <v>43</v>
      </c>
      <c r="G1099" s="79" t="s">
        <v>44</v>
      </c>
      <c r="H1099" s="81" t="s">
        <v>2140</v>
      </c>
      <c r="I1099" s="83" t="s">
        <v>882</v>
      </c>
      <c r="J1099" s="85" t="s">
        <v>88</v>
      </c>
      <c r="K1099" s="85" t="s">
        <v>139</v>
      </c>
      <c r="L1099" s="103" t="s">
        <v>580</v>
      </c>
    </row>
    <row r="1100" spans="1:12" ht="39" customHeight="1">
      <c r="A1100" s="72"/>
      <c r="B1100" s="109"/>
      <c r="C1100" s="17">
        <v>32900</v>
      </c>
      <c r="D1100" s="26">
        <v>-2.1</v>
      </c>
      <c r="E1100" s="76"/>
      <c r="F1100" s="78"/>
      <c r="G1100" s="80"/>
      <c r="H1100" s="82"/>
      <c r="I1100" s="84"/>
      <c r="J1100" s="86"/>
      <c r="K1100" s="86"/>
      <c r="L1100" s="104"/>
    </row>
    <row r="1101" spans="1:12" ht="39" customHeight="1">
      <c r="A1101" s="56" t="s">
        <v>2198</v>
      </c>
      <c r="B1101" s="111" t="s">
        <v>883</v>
      </c>
      <c r="C1101" s="20">
        <v>9500</v>
      </c>
      <c r="D1101" s="27">
        <f>(C1101-C1102)/C1102*100</f>
        <v>0</v>
      </c>
      <c r="E1101" s="98">
        <v>18674</v>
      </c>
      <c r="F1101" s="100" t="s">
        <v>6</v>
      </c>
      <c r="G1101" s="101" t="s">
        <v>440</v>
      </c>
      <c r="H1101" s="99" t="s">
        <v>884</v>
      </c>
      <c r="I1101" s="64" t="s">
        <v>885</v>
      </c>
      <c r="J1101" s="58" t="s">
        <v>1288</v>
      </c>
      <c r="K1101" s="58" t="s">
        <v>1021</v>
      </c>
      <c r="L1101" s="116" t="s">
        <v>580</v>
      </c>
    </row>
    <row r="1102" spans="1:12" ht="39" customHeight="1">
      <c r="A1102" s="72"/>
      <c r="B1102" s="109"/>
      <c r="C1102" s="17">
        <v>9500</v>
      </c>
      <c r="D1102" s="23">
        <v>0</v>
      </c>
      <c r="E1102" s="76"/>
      <c r="F1102" s="78"/>
      <c r="G1102" s="80"/>
      <c r="H1102" s="82"/>
      <c r="I1102" s="84"/>
      <c r="J1102" s="86"/>
      <c r="K1102" s="86"/>
      <c r="L1102" s="104"/>
    </row>
    <row r="1103" spans="1:12" ht="39.75" customHeight="1">
      <c r="A1103" s="71" t="s">
        <v>2022</v>
      </c>
      <c r="B1103" s="108" t="s">
        <v>1393</v>
      </c>
      <c r="C1103" s="19">
        <v>3900</v>
      </c>
      <c r="D1103" s="18">
        <f>(C1103-C1104)/C1104*100</f>
        <v>-2.5</v>
      </c>
      <c r="E1103" s="75">
        <v>1005</v>
      </c>
      <c r="F1103" s="83" t="s">
        <v>1359</v>
      </c>
      <c r="G1103" s="79" t="s">
        <v>76</v>
      </c>
      <c r="H1103" s="81" t="s">
        <v>1319</v>
      </c>
      <c r="I1103" s="83" t="s">
        <v>140</v>
      </c>
      <c r="J1103" s="85" t="s">
        <v>88</v>
      </c>
      <c r="K1103" s="85" t="s">
        <v>2364</v>
      </c>
      <c r="L1103" s="87" t="s">
        <v>2363</v>
      </c>
    </row>
    <row r="1104" spans="1:12" ht="39.75" customHeight="1">
      <c r="A1104" s="72"/>
      <c r="B1104" s="109"/>
      <c r="C1104" s="17">
        <v>4000</v>
      </c>
      <c r="D1104" s="26">
        <v>-2.4</v>
      </c>
      <c r="E1104" s="76"/>
      <c r="F1104" s="78"/>
      <c r="G1104" s="80"/>
      <c r="H1104" s="82"/>
      <c r="I1104" s="84"/>
      <c r="J1104" s="86"/>
      <c r="K1104" s="86"/>
      <c r="L1104" s="88"/>
    </row>
    <row r="1105" spans="1:12" ht="39.75" customHeight="1">
      <c r="A1105" s="71" t="s">
        <v>146</v>
      </c>
      <c r="B1105" s="108" t="s">
        <v>1320</v>
      </c>
      <c r="C1105" s="19">
        <v>4900</v>
      </c>
      <c r="D1105" s="18">
        <f>(C1105-C1106)/C1106*100</f>
        <v>-2</v>
      </c>
      <c r="E1105" s="75">
        <v>1081</v>
      </c>
      <c r="F1105" s="83" t="s">
        <v>1824</v>
      </c>
      <c r="G1105" s="79" t="s">
        <v>159</v>
      </c>
      <c r="H1105" s="81" t="s">
        <v>1321</v>
      </c>
      <c r="I1105" s="83" t="s">
        <v>51</v>
      </c>
      <c r="J1105" s="85" t="s">
        <v>1498</v>
      </c>
      <c r="K1105" s="85" t="s">
        <v>2365</v>
      </c>
      <c r="L1105" s="87" t="s">
        <v>2363</v>
      </c>
    </row>
    <row r="1106" spans="1:12" ht="39.75" customHeight="1">
      <c r="A1106" s="72"/>
      <c r="B1106" s="109"/>
      <c r="C1106" s="17">
        <v>5000</v>
      </c>
      <c r="D1106" s="26">
        <v>-2</v>
      </c>
      <c r="E1106" s="76"/>
      <c r="F1106" s="78"/>
      <c r="G1106" s="80"/>
      <c r="H1106" s="82"/>
      <c r="I1106" s="84"/>
      <c r="J1106" s="86"/>
      <c r="K1106" s="86"/>
      <c r="L1106" s="88"/>
    </row>
    <row r="1107" spans="1:12" ht="39.75" customHeight="1">
      <c r="A1107" s="71" t="s">
        <v>157</v>
      </c>
      <c r="B1107" s="108" t="s">
        <v>52</v>
      </c>
      <c r="C1107" s="19">
        <v>3550</v>
      </c>
      <c r="D1107" s="18">
        <f>(C1107-C1108)/C1108*100</f>
        <v>-1.3888888888888888</v>
      </c>
      <c r="E1107" s="75">
        <v>1492</v>
      </c>
      <c r="F1107" s="83" t="s">
        <v>1810</v>
      </c>
      <c r="G1107" s="79" t="s">
        <v>76</v>
      </c>
      <c r="H1107" s="81" t="s">
        <v>53</v>
      </c>
      <c r="I1107" s="83" t="s">
        <v>54</v>
      </c>
      <c r="J1107" s="85" t="s">
        <v>88</v>
      </c>
      <c r="K1107" s="85" t="s">
        <v>1505</v>
      </c>
      <c r="L1107" s="87" t="s">
        <v>2363</v>
      </c>
    </row>
    <row r="1108" spans="1:12" ht="39.75" customHeight="1">
      <c r="A1108" s="72"/>
      <c r="B1108" s="109"/>
      <c r="C1108" s="17">
        <v>3600</v>
      </c>
      <c r="D1108" s="26">
        <v>-1.4</v>
      </c>
      <c r="E1108" s="76"/>
      <c r="F1108" s="78"/>
      <c r="G1108" s="80"/>
      <c r="H1108" s="82"/>
      <c r="I1108" s="84"/>
      <c r="J1108" s="86"/>
      <c r="K1108" s="86"/>
      <c r="L1108" s="88"/>
    </row>
    <row r="1109" spans="1:12" ht="39.75" customHeight="1">
      <c r="A1109" s="56" t="s">
        <v>507</v>
      </c>
      <c r="B1109" s="111" t="s">
        <v>55</v>
      </c>
      <c r="C1109" s="19">
        <v>5500</v>
      </c>
      <c r="D1109" s="18">
        <f>(C1109-C1110)/C1110*100</f>
        <v>-0.9009009009009009</v>
      </c>
      <c r="E1109" s="98">
        <v>375</v>
      </c>
      <c r="F1109" s="64" t="s">
        <v>1359</v>
      </c>
      <c r="G1109" s="101" t="s">
        <v>76</v>
      </c>
      <c r="H1109" s="99" t="s">
        <v>56</v>
      </c>
      <c r="I1109" s="64" t="s">
        <v>57</v>
      </c>
      <c r="J1109" s="58" t="s">
        <v>88</v>
      </c>
      <c r="K1109" s="58" t="s">
        <v>58</v>
      </c>
      <c r="L1109" s="87" t="s">
        <v>2363</v>
      </c>
    </row>
    <row r="1110" spans="1:12" ht="39.75" customHeight="1">
      <c r="A1110" s="72"/>
      <c r="B1110" s="109"/>
      <c r="C1110" s="17">
        <v>5550</v>
      </c>
      <c r="D1110" s="26">
        <v>-2.6</v>
      </c>
      <c r="E1110" s="76"/>
      <c r="F1110" s="78"/>
      <c r="G1110" s="80"/>
      <c r="H1110" s="82"/>
      <c r="I1110" s="84"/>
      <c r="J1110" s="86"/>
      <c r="K1110" s="86"/>
      <c r="L1110" s="88"/>
    </row>
    <row r="1111" spans="1:12" ht="39.75" customHeight="1">
      <c r="A1111" s="71" t="s">
        <v>1468</v>
      </c>
      <c r="B1111" s="108" t="s">
        <v>59</v>
      </c>
      <c r="C1111" s="19">
        <v>8800</v>
      </c>
      <c r="D1111" s="18">
        <f>(C1111-C1112)/C1112*100</f>
        <v>0</v>
      </c>
      <c r="E1111" s="75">
        <v>492</v>
      </c>
      <c r="F1111" s="83" t="s">
        <v>1453</v>
      </c>
      <c r="G1111" s="79" t="s">
        <v>76</v>
      </c>
      <c r="H1111" s="81" t="s">
        <v>1222</v>
      </c>
      <c r="I1111" s="83" t="s">
        <v>60</v>
      </c>
      <c r="J1111" s="85" t="s">
        <v>88</v>
      </c>
      <c r="K1111" s="85" t="s">
        <v>61</v>
      </c>
      <c r="L1111" s="87" t="s">
        <v>2363</v>
      </c>
    </row>
    <row r="1112" spans="1:12" ht="39.75" customHeight="1">
      <c r="A1112" s="72"/>
      <c r="B1112" s="109"/>
      <c r="C1112" s="17">
        <v>8800</v>
      </c>
      <c r="D1112" s="26">
        <v>-1.1</v>
      </c>
      <c r="E1112" s="76"/>
      <c r="F1112" s="78"/>
      <c r="G1112" s="80"/>
      <c r="H1112" s="82"/>
      <c r="I1112" s="84"/>
      <c r="J1112" s="86"/>
      <c r="K1112" s="86"/>
      <c r="L1112" s="88"/>
    </row>
    <row r="1113" spans="1:12" ht="39.75" customHeight="1">
      <c r="A1113" s="71" t="s">
        <v>121</v>
      </c>
      <c r="B1113" s="108" t="s">
        <v>62</v>
      </c>
      <c r="C1113" s="19">
        <v>8300</v>
      </c>
      <c r="D1113" s="18">
        <f>(C1113-C1114)/C1114*100</f>
        <v>-1.1904761904761905</v>
      </c>
      <c r="E1113" s="75">
        <v>390</v>
      </c>
      <c r="F1113" s="89" t="s">
        <v>43</v>
      </c>
      <c r="G1113" s="79" t="s">
        <v>76</v>
      </c>
      <c r="H1113" s="81" t="s">
        <v>469</v>
      </c>
      <c r="I1113" s="83" t="s">
        <v>470</v>
      </c>
      <c r="J1113" s="85" t="s">
        <v>88</v>
      </c>
      <c r="K1113" s="85" t="s">
        <v>471</v>
      </c>
      <c r="L1113" s="87" t="s">
        <v>2363</v>
      </c>
    </row>
    <row r="1114" spans="1:12" ht="39.75" customHeight="1">
      <c r="A1114" s="72"/>
      <c r="B1114" s="109"/>
      <c r="C1114" s="17">
        <v>8400</v>
      </c>
      <c r="D1114" s="26">
        <v>-2.3</v>
      </c>
      <c r="E1114" s="76"/>
      <c r="F1114" s="78"/>
      <c r="G1114" s="80"/>
      <c r="H1114" s="82"/>
      <c r="I1114" s="84"/>
      <c r="J1114" s="86"/>
      <c r="K1114" s="86"/>
      <c r="L1114" s="88"/>
    </row>
    <row r="1115" spans="1:12" ht="39.75" customHeight="1">
      <c r="A1115" s="71" t="s">
        <v>458</v>
      </c>
      <c r="B1115" s="108" t="s">
        <v>472</v>
      </c>
      <c r="C1115" s="19">
        <v>7000</v>
      </c>
      <c r="D1115" s="18">
        <f>(C1115-C1116)/C1116*100</f>
        <v>-1.4084507042253522</v>
      </c>
      <c r="E1115" s="75">
        <v>323</v>
      </c>
      <c r="F1115" s="89" t="s">
        <v>82</v>
      </c>
      <c r="G1115" s="79" t="s">
        <v>159</v>
      </c>
      <c r="H1115" s="81" t="s">
        <v>473</v>
      </c>
      <c r="I1115" s="83" t="s">
        <v>474</v>
      </c>
      <c r="J1115" s="85" t="s">
        <v>88</v>
      </c>
      <c r="K1115" s="85" t="s">
        <v>1167</v>
      </c>
      <c r="L1115" s="87" t="s">
        <v>2363</v>
      </c>
    </row>
    <row r="1116" spans="1:12" ht="39.75" customHeight="1">
      <c r="A1116" s="72"/>
      <c r="B1116" s="109"/>
      <c r="C1116" s="17">
        <v>7100</v>
      </c>
      <c r="D1116" s="26">
        <v>-2.7</v>
      </c>
      <c r="E1116" s="76"/>
      <c r="F1116" s="78"/>
      <c r="G1116" s="80"/>
      <c r="H1116" s="82"/>
      <c r="I1116" s="84"/>
      <c r="J1116" s="86"/>
      <c r="K1116" s="86"/>
      <c r="L1116" s="88"/>
    </row>
    <row r="1117" spans="1:12" ht="39" customHeight="1">
      <c r="A1117" s="71" t="s">
        <v>330</v>
      </c>
      <c r="B1117" s="108" t="s">
        <v>1836</v>
      </c>
      <c r="C1117" s="19">
        <v>8000</v>
      </c>
      <c r="D1117" s="18">
        <f>(C1117-C1118)/C1118*100</f>
        <v>-1.2345679012345678</v>
      </c>
      <c r="E1117" s="75">
        <v>175</v>
      </c>
      <c r="F1117" s="89" t="s">
        <v>43</v>
      </c>
      <c r="G1117" s="85" t="s">
        <v>2314</v>
      </c>
      <c r="H1117" s="81" t="s">
        <v>259</v>
      </c>
      <c r="I1117" s="83" t="s">
        <v>260</v>
      </c>
      <c r="J1117" s="85" t="s">
        <v>88</v>
      </c>
      <c r="K1117" s="85" t="s">
        <v>703</v>
      </c>
      <c r="L1117" s="87" t="s">
        <v>2363</v>
      </c>
    </row>
    <row r="1118" spans="1:12" s="7" customFormat="1" ht="39" customHeight="1" thickBot="1">
      <c r="A1118" s="57"/>
      <c r="B1118" s="110"/>
      <c r="C1118" s="22">
        <v>8100</v>
      </c>
      <c r="D1118" s="29">
        <v>-1.2</v>
      </c>
      <c r="E1118" s="93"/>
      <c r="F1118" s="94"/>
      <c r="G1118" s="95"/>
      <c r="H1118" s="96"/>
      <c r="I1118" s="65"/>
      <c r="J1118" s="59"/>
      <c r="K1118" s="59"/>
      <c r="L1118" s="67"/>
    </row>
    <row r="1119" spans="1:12" s="7" customFormat="1" ht="23.25" customHeight="1">
      <c r="A1119" s="30"/>
      <c r="B1119" s="38"/>
      <c r="C1119" s="32"/>
      <c r="D1119" s="33"/>
      <c r="E1119" s="34"/>
      <c r="F1119" s="40"/>
      <c r="G1119" s="35"/>
      <c r="H1119" s="36"/>
      <c r="I1119" s="30"/>
      <c r="J1119" s="37"/>
      <c r="K1119" s="37"/>
      <c r="L1119" s="37"/>
    </row>
    <row r="1120" spans="1:4" ht="22.5" customHeight="1" thickBot="1">
      <c r="A1120" s="14" t="s">
        <v>2199</v>
      </c>
      <c r="C1120" s="15"/>
      <c r="D1120" s="15"/>
    </row>
    <row r="1121" spans="1:12" s="7" customFormat="1" ht="18.75" customHeight="1">
      <c r="A1121" s="8" t="s">
        <v>91</v>
      </c>
      <c r="B1121" s="9" t="s">
        <v>1200</v>
      </c>
      <c r="C1121" s="54" t="s">
        <v>92</v>
      </c>
      <c r="D1121" s="55"/>
      <c r="E1121" s="16" t="s">
        <v>93</v>
      </c>
      <c r="F1121" s="10" t="s">
        <v>94</v>
      </c>
      <c r="G1121" s="11" t="s">
        <v>95</v>
      </c>
      <c r="H1121" s="9" t="s">
        <v>96</v>
      </c>
      <c r="I1121" s="10" t="s">
        <v>97</v>
      </c>
      <c r="J1121" s="10" t="s">
        <v>98</v>
      </c>
      <c r="K1121" s="10" t="s">
        <v>99</v>
      </c>
      <c r="L1121" s="12" t="s">
        <v>100</v>
      </c>
    </row>
    <row r="1122" spans="1:12" ht="18" customHeight="1">
      <c r="A1122" s="56" t="s">
        <v>2152</v>
      </c>
      <c r="B1122" s="58" t="s">
        <v>597</v>
      </c>
      <c r="C1122" s="60" t="s">
        <v>1386</v>
      </c>
      <c r="D1122" s="61" t="s">
        <v>1387</v>
      </c>
      <c r="E1122" s="63" t="s">
        <v>1760</v>
      </c>
      <c r="F1122" s="64" t="s">
        <v>1030</v>
      </c>
      <c r="G1122" s="58" t="s">
        <v>672</v>
      </c>
      <c r="H1122" s="58" t="s">
        <v>673</v>
      </c>
      <c r="I1122" s="58" t="s">
        <v>674</v>
      </c>
      <c r="J1122" s="58" t="s">
        <v>1635</v>
      </c>
      <c r="K1122" s="58" t="s">
        <v>110</v>
      </c>
      <c r="L1122" s="66" t="s">
        <v>1173</v>
      </c>
    </row>
    <row r="1123" spans="1:12" ht="18" customHeight="1">
      <c r="A1123" s="56"/>
      <c r="B1123" s="58"/>
      <c r="C1123" s="60"/>
      <c r="D1123" s="62"/>
      <c r="E1123" s="63"/>
      <c r="F1123" s="64"/>
      <c r="G1123" s="58"/>
      <c r="H1123" s="58"/>
      <c r="I1123" s="58"/>
      <c r="J1123" s="58"/>
      <c r="K1123" s="58"/>
      <c r="L1123" s="66"/>
    </row>
    <row r="1124" spans="1:12" ht="18" customHeight="1">
      <c r="A1124" s="56"/>
      <c r="B1124" s="58"/>
      <c r="C1124" s="60"/>
      <c r="D1124" s="62"/>
      <c r="E1124" s="63"/>
      <c r="F1124" s="64"/>
      <c r="G1124" s="58"/>
      <c r="H1124" s="58"/>
      <c r="I1124" s="58"/>
      <c r="J1124" s="58"/>
      <c r="K1124" s="58"/>
      <c r="L1124" s="66"/>
    </row>
    <row r="1125" spans="1:12" ht="18" customHeight="1">
      <c r="A1125" s="56"/>
      <c r="B1125" s="58"/>
      <c r="C1125" s="60"/>
      <c r="D1125" s="62"/>
      <c r="E1125" s="63"/>
      <c r="F1125" s="64"/>
      <c r="G1125" s="58"/>
      <c r="H1125" s="58"/>
      <c r="I1125" s="58"/>
      <c r="J1125" s="58"/>
      <c r="K1125" s="58"/>
      <c r="L1125" s="66"/>
    </row>
    <row r="1126" spans="1:12" ht="18" customHeight="1">
      <c r="A1126" s="56"/>
      <c r="B1126" s="58"/>
      <c r="C1126" s="60"/>
      <c r="D1126" s="62"/>
      <c r="E1126" s="63"/>
      <c r="F1126" s="64"/>
      <c r="G1126" s="58"/>
      <c r="H1126" s="58"/>
      <c r="I1126" s="58"/>
      <c r="J1126" s="58"/>
      <c r="K1126" s="58"/>
      <c r="L1126" s="66"/>
    </row>
    <row r="1127" spans="1:12" ht="18" customHeight="1">
      <c r="A1127" s="56"/>
      <c r="B1127" s="58"/>
      <c r="C1127" s="60"/>
      <c r="D1127" s="62"/>
      <c r="E1127" s="63"/>
      <c r="F1127" s="64"/>
      <c r="G1127" s="58"/>
      <c r="H1127" s="58"/>
      <c r="I1127" s="58"/>
      <c r="J1127" s="58"/>
      <c r="K1127" s="58"/>
      <c r="L1127" s="66"/>
    </row>
    <row r="1128" spans="1:12" ht="18" customHeight="1">
      <c r="A1128" s="56"/>
      <c r="B1128" s="58"/>
      <c r="C1128" s="60" t="s">
        <v>1174</v>
      </c>
      <c r="D1128" s="62" t="s">
        <v>324</v>
      </c>
      <c r="E1128" s="63" t="s">
        <v>254</v>
      </c>
      <c r="F1128" s="64"/>
      <c r="G1128" s="58"/>
      <c r="H1128" s="58"/>
      <c r="I1128" s="58"/>
      <c r="J1128" s="58"/>
      <c r="K1128" s="58"/>
      <c r="L1128" s="66"/>
    </row>
    <row r="1129" spans="1:12" ht="9.75" customHeight="1" thickBot="1">
      <c r="A1129" s="57"/>
      <c r="B1129" s="59"/>
      <c r="C1129" s="68"/>
      <c r="D1129" s="69"/>
      <c r="E1129" s="70"/>
      <c r="F1129" s="65"/>
      <c r="G1129" s="59"/>
      <c r="H1129" s="59"/>
      <c r="I1129" s="59"/>
      <c r="J1129" s="59"/>
      <c r="K1129" s="59"/>
      <c r="L1129" s="67"/>
    </row>
    <row r="1130" spans="1:12" ht="39" customHeight="1">
      <c r="A1130" s="71" t="s">
        <v>2181</v>
      </c>
      <c r="B1130" s="108" t="s">
        <v>48</v>
      </c>
      <c r="C1130" s="19">
        <v>15800</v>
      </c>
      <c r="D1130" s="18">
        <f>(C1130-C1131)/C1131*100</f>
        <v>-1.25</v>
      </c>
      <c r="E1130" s="75">
        <v>562</v>
      </c>
      <c r="F1130" s="89" t="s">
        <v>519</v>
      </c>
      <c r="G1130" s="85" t="s">
        <v>2315</v>
      </c>
      <c r="H1130" s="81" t="s">
        <v>41</v>
      </c>
      <c r="I1130" s="83" t="s">
        <v>1638</v>
      </c>
      <c r="J1130" s="85" t="s">
        <v>1639</v>
      </c>
      <c r="K1130" s="85" t="s">
        <v>1640</v>
      </c>
      <c r="L1130" s="118" t="s">
        <v>2370</v>
      </c>
    </row>
    <row r="1131" spans="1:12" ht="39" customHeight="1">
      <c r="A1131" s="72"/>
      <c r="B1131" s="109"/>
      <c r="C1131" s="17">
        <v>16000</v>
      </c>
      <c r="D1131" s="26">
        <v>-2.4</v>
      </c>
      <c r="E1131" s="76"/>
      <c r="F1131" s="78"/>
      <c r="G1131" s="80"/>
      <c r="H1131" s="82"/>
      <c r="I1131" s="84"/>
      <c r="J1131" s="86"/>
      <c r="K1131" s="86"/>
      <c r="L1131" s="88"/>
    </row>
    <row r="1132" spans="1:12" ht="39" customHeight="1">
      <c r="A1132" s="71" t="s">
        <v>829</v>
      </c>
      <c r="B1132" s="108" t="s">
        <v>1556</v>
      </c>
      <c r="C1132" s="19">
        <v>16100</v>
      </c>
      <c r="D1132" s="18">
        <f>(C1132-C1133)/C1133*100</f>
        <v>-3.0120481927710845</v>
      </c>
      <c r="E1132" s="75">
        <v>168</v>
      </c>
      <c r="F1132" s="89" t="s">
        <v>84</v>
      </c>
      <c r="G1132" s="79" t="s">
        <v>76</v>
      </c>
      <c r="H1132" s="81" t="s">
        <v>1863</v>
      </c>
      <c r="I1132" s="83" t="s">
        <v>377</v>
      </c>
      <c r="J1132" s="85" t="s">
        <v>88</v>
      </c>
      <c r="K1132" s="85" t="s">
        <v>1000</v>
      </c>
      <c r="L1132" s="87" t="s">
        <v>615</v>
      </c>
    </row>
    <row r="1133" spans="1:12" ht="39" customHeight="1">
      <c r="A1133" s="72"/>
      <c r="B1133" s="109"/>
      <c r="C1133" s="17">
        <v>16600</v>
      </c>
      <c r="D1133" s="26">
        <v>-2.9</v>
      </c>
      <c r="E1133" s="76"/>
      <c r="F1133" s="78"/>
      <c r="G1133" s="80"/>
      <c r="H1133" s="82"/>
      <c r="I1133" s="84"/>
      <c r="J1133" s="86"/>
      <c r="K1133" s="86"/>
      <c r="L1133" s="88"/>
    </row>
    <row r="1134" spans="1:12" ht="39" customHeight="1">
      <c r="A1134" s="71" t="s">
        <v>146</v>
      </c>
      <c r="B1134" s="108" t="s">
        <v>1600</v>
      </c>
      <c r="C1134" s="19">
        <v>24500</v>
      </c>
      <c r="D1134" s="18">
        <f>(C1134-C1135)/C1135*100</f>
        <v>-2</v>
      </c>
      <c r="E1134" s="75">
        <v>158</v>
      </c>
      <c r="F1134" s="89" t="s">
        <v>81</v>
      </c>
      <c r="G1134" s="79" t="s">
        <v>76</v>
      </c>
      <c r="H1134" s="81" t="s">
        <v>2366</v>
      </c>
      <c r="I1134" s="83" t="s">
        <v>77</v>
      </c>
      <c r="J1134" s="85" t="s">
        <v>1168</v>
      </c>
      <c r="K1134" s="85" t="s">
        <v>1169</v>
      </c>
      <c r="L1134" s="87" t="s">
        <v>1991</v>
      </c>
    </row>
    <row r="1135" spans="1:12" ht="39" customHeight="1">
      <c r="A1135" s="72"/>
      <c r="B1135" s="109"/>
      <c r="C1135" s="17">
        <v>25000</v>
      </c>
      <c r="D1135" s="26">
        <v>-2</v>
      </c>
      <c r="E1135" s="76"/>
      <c r="F1135" s="78"/>
      <c r="G1135" s="80"/>
      <c r="H1135" s="82"/>
      <c r="I1135" s="84"/>
      <c r="J1135" s="86"/>
      <c r="K1135" s="86"/>
      <c r="L1135" s="88"/>
    </row>
    <row r="1136" spans="1:12" ht="39" customHeight="1">
      <c r="A1136" s="56" t="s">
        <v>2178</v>
      </c>
      <c r="B1136" s="111" t="s">
        <v>1604</v>
      </c>
      <c r="C1136" s="20">
        <v>20500</v>
      </c>
      <c r="D1136" s="27">
        <f>(C1136-C1137)/C1137*100</f>
        <v>-3.755868544600939</v>
      </c>
      <c r="E1136" s="98">
        <v>320</v>
      </c>
      <c r="F1136" s="64" t="s">
        <v>925</v>
      </c>
      <c r="G1136" s="101" t="s">
        <v>76</v>
      </c>
      <c r="H1136" s="99" t="s">
        <v>2141</v>
      </c>
      <c r="I1136" s="64" t="s">
        <v>807</v>
      </c>
      <c r="J1136" s="58" t="s">
        <v>1168</v>
      </c>
      <c r="K1136" s="58" t="s">
        <v>892</v>
      </c>
      <c r="L1136" s="66" t="s">
        <v>615</v>
      </c>
    </row>
    <row r="1137" spans="1:12" ht="39" customHeight="1">
      <c r="A1137" s="72"/>
      <c r="B1137" s="109"/>
      <c r="C1137" s="17">
        <v>21300</v>
      </c>
      <c r="D1137" s="26">
        <v>-5.3</v>
      </c>
      <c r="E1137" s="76"/>
      <c r="F1137" s="78"/>
      <c r="G1137" s="80"/>
      <c r="H1137" s="82"/>
      <c r="I1137" s="84"/>
      <c r="J1137" s="86"/>
      <c r="K1137" s="86"/>
      <c r="L1137" s="88"/>
    </row>
    <row r="1138" spans="1:12" ht="39.75" customHeight="1">
      <c r="A1138" s="71" t="s">
        <v>1170</v>
      </c>
      <c r="B1138" s="108" t="s">
        <v>1171</v>
      </c>
      <c r="C1138" s="19">
        <v>10700</v>
      </c>
      <c r="D1138" s="18">
        <f>(C1138-C1139)/C1139*100</f>
        <v>-2.727272727272727</v>
      </c>
      <c r="E1138" s="75">
        <v>2292</v>
      </c>
      <c r="F1138" s="89" t="s">
        <v>808</v>
      </c>
      <c r="G1138" s="79" t="s">
        <v>2104</v>
      </c>
      <c r="H1138" s="81" t="s">
        <v>2105</v>
      </c>
      <c r="I1138" s="83" t="s">
        <v>1506</v>
      </c>
      <c r="J1138" s="85" t="s">
        <v>88</v>
      </c>
      <c r="K1138" s="85" t="s">
        <v>893</v>
      </c>
      <c r="L1138" s="87" t="s">
        <v>615</v>
      </c>
    </row>
    <row r="1139" spans="1:12" ht="39.75" customHeight="1">
      <c r="A1139" s="72"/>
      <c r="B1139" s="109"/>
      <c r="C1139" s="17">
        <v>11000</v>
      </c>
      <c r="D1139" s="26">
        <v>-2.7</v>
      </c>
      <c r="E1139" s="76"/>
      <c r="F1139" s="78"/>
      <c r="G1139" s="80"/>
      <c r="H1139" s="82"/>
      <c r="I1139" s="84"/>
      <c r="J1139" s="86"/>
      <c r="K1139" s="86"/>
      <c r="L1139" s="88"/>
    </row>
    <row r="1140" spans="1:12" ht="39.75" customHeight="1">
      <c r="A1140" s="71" t="s">
        <v>894</v>
      </c>
      <c r="B1140" s="108" t="s">
        <v>1779</v>
      </c>
      <c r="C1140" s="19">
        <v>51800</v>
      </c>
      <c r="D1140" s="18">
        <f>(C1140-C1141)/C1141*100</f>
        <v>1.5686274509803921</v>
      </c>
      <c r="E1140" s="75">
        <v>245</v>
      </c>
      <c r="F1140" s="89" t="s">
        <v>6</v>
      </c>
      <c r="G1140" s="79" t="s">
        <v>76</v>
      </c>
      <c r="H1140" s="81" t="s">
        <v>455</v>
      </c>
      <c r="I1140" s="83" t="s">
        <v>1780</v>
      </c>
      <c r="J1140" s="85" t="s">
        <v>1369</v>
      </c>
      <c r="K1140" s="85" t="s">
        <v>1001</v>
      </c>
      <c r="L1140" s="87" t="s">
        <v>1893</v>
      </c>
    </row>
    <row r="1141" spans="1:12" ht="39.75" customHeight="1">
      <c r="A1141" s="72"/>
      <c r="B1141" s="109"/>
      <c r="C1141" s="17">
        <v>51000</v>
      </c>
      <c r="D1141" s="23">
        <v>1</v>
      </c>
      <c r="E1141" s="76"/>
      <c r="F1141" s="78"/>
      <c r="G1141" s="80"/>
      <c r="H1141" s="82"/>
      <c r="I1141" s="84"/>
      <c r="J1141" s="86"/>
      <c r="K1141" s="86"/>
      <c r="L1141" s="88"/>
    </row>
    <row r="1142" spans="1:12" ht="39.75" customHeight="1">
      <c r="A1142" s="71" t="s">
        <v>146</v>
      </c>
      <c r="B1142" s="108" t="s">
        <v>1557</v>
      </c>
      <c r="C1142" s="19">
        <v>36000</v>
      </c>
      <c r="D1142" s="18">
        <f>(C1142-C1143)/C1143*100</f>
        <v>-1.36986301369863</v>
      </c>
      <c r="E1142" s="75">
        <v>404</v>
      </c>
      <c r="F1142" s="89" t="s">
        <v>84</v>
      </c>
      <c r="G1142" s="79" t="s">
        <v>76</v>
      </c>
      <c r="H1142" s="81" t="s">
        <v>739</v>
      </c>
      <c r="I1142" s="83" t="s">
        <v>263</v>
      </c>
      <c r="J1142" s="85" t="s">
        <v>1369</v>
      </c>
      <c r="K1142" s="85" t="s">
        <v>1172</v>
      </c>
      <c r="L1142" s="87" t="s">
        <v>2023</v>
      </c>
    </row>
    <row r="1143" spans="1:12" ht="39.75" customHeight="1">
      <c r="A1143" s="72"/>
      <c r="B1143" s="109"/>
      <c r="C1143" s="17">
        <v>36500</v>
      </c>
      <c r="D1143" s="26">
        <v>-1.4</v>
      </c>
      <c r="E1143" s="76"/>
      <c r="F1143" s="78"/>
      <c r="G1143" s="80"/>
      <c r="H1143" s="82"/>
      <c r="I1143" s="84"/>
      <c r="J1143" s="86"/>
      <c r="K1143" s="86"/>
      <c r="L1143" s="88"/>
    </row>
    <row r="1144" spans="1:12" ht="39.75" customHeight="1">
      <c r="A1144" s="71" t="s">
        <v>157</v>
      </c>
      <c r="B1144" s="108" t="s">
        <v>1060</v>
      </c>
      <c r="C1144" s="19">
        <v>20800</v>
      </c>
      <c r="D1144" s="18">
        <f>(C1144-C1145)/C1145*100</f>
        <v>0</v>
      </c>
      <c r="E1144" s="75">
        <v>611</v>
      </c>
      <c r="F1144" s="83" t="s">
        <v>1061</v>
      </c>
      <c r="G1144" s="79" t="s">
        <v>159</v>
      </c>
      <c r="H1144" s="81" t="s">
        <v>1062</v>
      </c>
      <c r="I1144" s="83" t="s">
        <v>265</v>
      </c>
      <c r="J1144" s="85" t="s">
        <v>2257</v>
      </c>
      <c r="K1144" s="85" t="s">
        <v>266</v>
      </c>
      <c r="L1144" s="87" t="s">
        <v>1916</v>
      </c>
    </row>
    <row r="1145" spans="1:12" ht="39.75" customHeight="1">
      <c r="A1145" s="72"/>
      <c r="B1145" s="109"/>
      <c r="C1145" s="17">
        <v>20800</v>
      </c>
      <c r="D1145" s="23">
        <v>0</v>
      </c>
      <c r="E1145" s="76"/>
      <c r="F1145" s="78"/>
      <c r="G1145" s="80"/>
      <c r="H1145" s="82"/>
      <c r="I1145" s="84"/>
      <c r="J1145" s="86"/>
      <c r="K1145" s="86"/>
      <c r="L1145" s="88"/>
    </row>
    <row r="1146" spans="1:12" ht="39.75" customHeight="1">
      <c r="A1146" s="71" t="s">
        <v>124</v>
      </c>
      <c r="B1146" s="108" t="s">
        <v>740</v>
      </c>
      <c r="C1146" s="19">
        <v>16500</v>
      </c>
      <c r="D1146" s="18">
        <f>(C1146-C1147)/C1147*100</f>
        <v>-0.6024096385542169</v>
      </c>
      <c r="E1146" s="75">
        <v>482</v>
      </c>
      <c r="F1146" s="83" t="s">
        <v>385</v>
      </c>
      <c r="G1146" s="79" t="s">
        <v>76</v>
      </c>
      <c r="H1146" s="81" t="s">
        <v>741</v>
      </c>
      <c r="I1146" s="83" t="s">
        <v>263</v>
      </c>
      <c r="J1146" s="85"/>
      <c r="K1146" s="85" t="s">
        <v>264</v>
      </c>
      <c r="L1146" s="87" t="s">
        <v>1916</v>
      </c>
    </row>
    <row r="1147" spans="1:12" ht="39.75" customHeight="1">
      <c r="A1147" s="72"/>
      <c r="B1147" s="109"/>
      <c r="C1147" s="17">
        <v>16600</v>
      </c>
      <c r="D1147" s="26">
        <v>-0.6</v>
      </c>
      <c r="E1147" s="76"/>
      <c r="F1147" s="78"/>
      <c r="G1147" s="80"/>
      <c r="H1147" s="82"/>
      <c r="I1147" s="84"/>
      <c r="J1147" s="86"/>
      <c r="K1147" s="86"/>
      <c r="L1147" s="88"/>
    </row>
    <row r="1148" spans="1:12" ht="39.75" customHeight="1">
      <c r="A1148" s="71" t="s">
        <v>869</v>
      </c>
      <c r="B1148" s="108" t="s">
        <v>950</v>
      </c>
      <c r="C1148" s="19">
        <v>70500</v>
      </c>
      <c r="D1148" s="18">
        <f>(C1148-C1149)/C1149*100</f>
        <v>0</v>
      </c>
      <c r="E1148" s="75">
        <v>497</v>
      </c>
      <c r="F1148" s="89" t="s">
        <v>951</v>
      </c>
      <c r="G1148" s="85" t="s">
        <v>2316</v>
      </c>
      <c r="H1148" s="81" t="s">
        <v>1827</v>
      </c>
      <c r="I1148" s="83" t="s">
        <v>1866</v>
      </c>
      <c r="J1148" s="85" t="s">
        <v>1369</v>
      </c>
      <c r="K1148" s="85" t="s">
        <v>952</v>
      </c>
      <c r="L1148" s="87" t="s">
        <v>1929</v>
      </c>
    </row>
    <row r="1149" spans="1:12" ht="39.75" customHeight="1">
      <c r="A1149" s="72"/>
      <c r="B1149" s="109"/>
      <c r="C1149" s="17">
        <v>70500</v>
      </c>
      <c r="D1149" s="23">
        <v>0</v>
      </c>
      <c r="E1149" s="76"/>
      <c r="F1149" s="78"/>
      <c r="G1149" s="80"/>
      <c r="H1149" s="82"/>
      <c r="I1149" s="84"/>
      <c r="J1149" s="86"/>
      <c r="K1149" s="86"/>
      <c r="L1149" s="88"/>
    </row>
    <row r="1150" spans="1:12" ht="39.75" customHeight="1">
      <c r="A1150" s="71" t="s">
        <v>1063</v>
      </c>
      <c r="B1150" s="108" t="s">
        <v>1064</v>
      </c>
      <c r="C1150" s="19">
        <v>45500</v>
      </c>
      <c r="D1150" s="18">
        <f>(C1150-C1151)/C1151*100</f>
        <v>2.247191011235955</v>
      </c>
      <c r="E1150" s="75">
        <v>173</v>
      </c>
      <c r="F1150" s="89" t="s">
        <v>43</v>
      </c>
      <c r="G1150" s="85" t="s">
        <v>2078</v>
      </c>
      <c r="H1150" s="81" t="s">
        <v>1065</v>
      </c>
      <c r="I1150" s="83" t="s">
        <v>1066</v>
      </c>
      <c r="J1150" s="85" t="s">
        <v>1452</v>
      </c>
      <c r="K1150" s="85" t="s">
        <v>1067</v>
      </c>
      <c r="L1150" s="87" t="s">
        <v>1895</v>
      </c>
    </row>
    <row r="1151" spans="1:12" ht="39.75" customHeight="1">
      <c r="A1151" s="72"/>
      <c r="B1151" s="109"/>
      <c r="C1151" s="17">
        <v>44500</v>
      </c>
      <c r="D1151" s="23">
        <v>1.1</v>
      </c>
      <c r="E1151" s="76"/>
      <c r="F1151" s="78"/>
      <c r="G1151" s="86"/>
      <c r="H1151" s="82"/>
      <c r="I1151" s="84"/>
      <c r="J1151" s="86"/>
      <c r="K1151" s="86"/>
      <c r="L1151" s="88"/>
    </row>
    <row r="1152" spans="1:12" ht="39" customHeight="1">
      <c r="A1152" s="71" t="s">
        <v>146</v>
      </c>
      <c r="B1152" s="108" t="s">
        <v>1068</v>
      </c>
      <c r="C1152" s="19">
        <v>38300</v>
      </c>
      <c r="D1152" s="18">
        <f>(C1152-C1153)/C1153*100</f>
        <v>2.1333333333333333</v>
      </c>
      <c r="E1152" s="75">
        <v>200</v>
      </c>
      <c r="F1152" s="89" t="s">
        <v>6</v>
      </c>
      <c r="G1152" s="79" t="s">
        <v>76</v>
      </c>
      <c r="H1152" s="81" t="s">
        <v>1623</v>
      </c>
      <c r="I1152" s="83" t="s">
        <v>34</v>
      </c>
      <c r="J1152" s="85" t="s">
        <v>113</v>
      </c>
      <c r="K1152" s="85" t="s">
        <v>267</v>
      </c>
      <c r="L1152" s="87" t="s">
        <v>1895</v>
      </c>
    </row>
    <row r="1153" spans="1:12" s="7" customFormat="1" ht="39" customHeight="1" thickBot="1">
      <c r="A1153" s="57"/>
      <c r="B1153" s="110"/>
      <c r="C1153" s="22">
        <v>37500</v>
      </c>
      <c r="D1153" s="25">
        <v>0.8</v>
      </c>
      <c r="E1153" s="93"/>
      <c r="F1153" s="94"/>
      <c r="G1153" s="95"/>
      <c r="H1153" s="96"/>
      <c r="I1153" s="65"/>
      <c r="J1153" s="59"/>
      <c r="K1153" s="59"/>
      <c r="L1153" s="67"/>
    </row>
    <row r="1154" spans="1:12" s="7" customFormat="1" ht="24" customHeight="1">
      <c r="A1154" s="30"/>
      <c r="B1154" s="38"/>
      <c r="C1154" s="32"/>
      <c r="D1154" s="33"/>
      <c r="E1154" s="34"/>
      <c r="F1154" s="40"/>
      <c r="G1154" s="35"/>
      <c r="H1154" s="36"/>
      <c r="I1154" s="30"/>
      <c r="J1154" s="37"/>
      <c r="K1154" s="37"/>
      <c r="L1154" s="37"/>
    </row>
    <row r="1155" spans="1:4" ht="22.5" customHeight="1" thickBot="1">
      <c r="A1155" s="14" t="s">
        <v>2200</v>
      </c>
      <c r="C1155" s="15"/>
      <c r="D1155" s="15"/>
    </row>
    <row r="1156" spans="1:12" s="7" customFormat="1" ht="18.75" customHeight="1">
      <c r="A1156" s="8" t="s">
        <v>91</v>
      </c>
      <c r="B1156" s="9" t="s">
        <v>1200</v>
      </c>
      <c r="C1156" s="54" t="s">
        <v>92</v>
      </c>
      <c r="D1156" s="55"/>
      <c r="E1156" s="16" t="s">
        <v>93</v>
      </c>
      <c r="F1156" s="10" t="s">
        <v>94</v>
      </c>
      <c r="G1156" s="11" t="s">
        <v>95</v>
      </c>
      <c r="H1156" s="9" t="s">
        <v>96</v>
      </c>
      <c r="I1156" s="10" t="s">
        <v>97</v>
      </c>
      <c r="J1156" s="10" t="s">
        <v>98</v>
      </c>
      <c r="K1156" s="10" t="s">
        <v>99</v>
      </c>
      <c r="L1156" s="12" t="s">
        <v>100</v>
      </c>
    </row>
    <row r="1157" spans="1:12" ht="18" customHeight="1">
      <c r="A1157" s="56" t="s">
        <v>2152</v>
      </c>
      <c r="B1157" s="58" t="s">
        <v>597</v>
      </c>
      <c r="C1157" s="60" t="s">
        <v>1386</v>
      </c>
      <c r="D1157" s="61" t="s">
        <v>1387</v>
      </c>
      <c r="E1157" s="63" t="s">
        <v>1760</v>
      </c>
      <c r="F1157" s="64" t="s">
        <v>1030</v>
      </c>
      <c r="G1157" s="58" t="s">
        <v>672</v>
      </c>
      <c r="H1157" s="58" t="s">
        <v>673</v>
      </c>
      <c r="I1157" s="58" t="s">
        <v>674</v>
      </c>
      <c r="J1157" s="58" t="s">
        <v>1635</v>
      </c>
      <c r="K1157" s="58" t="s">
        <v>110</v>
      </c>
      <c r="L1157" s="66" t="s">
        <v>1173</v>
      </c>
    </row>
    <row r="1158" spans="1:12" ht="18" customHeight="1">
      <c r="A1158" s="56"/>
      <c r="B1158" s="58"/>
      <c r="C1158" s="60"/>
      <c r="D1158" s="62"/>
      <c r="E1158" s="63"/>
      <c r="F1158" s="64"/>
      <c r="G1158" s="58"/>
      <c r="H1158" s="58"/>
      <c r="I1158" s="58"/>
      <c r="J1158" s="58"/>
      <c r="K1158" s="58"/>
      <c r="L1158" s="66"/>
    </row>
    <row r="1159" spans="1:12" ht="18" customHeight="1">
      <c r="A1159" s="56"/>
      <c r="B1159" s="58"/>
      <c r="C1159" s="60"/>
      <c r="D1159" s="62"/>
      <c r="E1159" s="63"/>
      <c r="F1159" s="64"/>
      <c r="G1159" s="58"/>
      <c r="H1159" s="58"/>
      <c r="I1159" s="58"/>
      <c r="J1159" s="58"/>
      <c r="K1159" s="58"/>
      <c r="L1159" s="66"/>
    </row>
    <row r="1160" spans="1:12" ht="18" customHeight="1">
      <c r="A1160" s="56"/>
      <c r="B1160" s="58"/>
      <c r="C1160" s="60"/>
      <c r="D1160" s="62"/>
      <c r="E1160" s="63"/>
      <c r="F1160" s="64"/>
      <c r="G1160" s="58"/>
      <c r="H1160" s="58"/>
      <c r="I1160" s="58"/>
      <c r="J1160" s="58"/>
      <c r="K1160" s="58"/>
      <c r="L1160" s="66"/>
    </row>
    <row r="1161" spans="1:12" ht="18" customHeight="1">
      <c r="A1161" s="56"/>
      <c r="B1161" s="58"/>
      <c r="C1161" s="60"/>
      <c r="D1161" s="62"/>
      <c r="E1161" s="63"/>
      <c r="F1161" s="64"/>
      <c r="G1161" s="58"/>
      <c r="H1161" s="58"/>
      <c r="I1161" s="58"/>
      <c r="J1161" s="58"/>
      <c r="K1161" s="58"/>
      <c r="L1161" s="66"/>
    </row>
    <row r="1162" spans="1:12" ht="18" customHeight="1">
      <c r="A1162" s="56"/>
      <c r="B1162" s="58"/>
      <c r="C1162" s="60"/>
      <c r="D1162" s="62"/>
      <c r="E1162" s="63"/>
      <c r="F1162" s="64"/>
      <c r="G1162" s="58"/>
      <c r="H1162" s="58"/>
      <c r="I1162" s="58"/>
      <c r="J1162" s="58"/>
      <c r="K1162" s="58"/>
      <c r="L1162" s="66"/>
    </row>
    <row r="1163" spans="1:12" ht="18" customHeight="1">
      <c r="A1163" s="56"/>
      <c r="B1163" s="58"/>
      <c r="C1163" s="60" t="s">
        <v>1174</v>
      </c>
      <c r="D1163" s="62" t="s">
        <v>324</v>
      </c>
      <c r="E1163" s="63" t="s">
        <v>254</v>
      </c>
      <c r="F1163" s="64"/>
      <c r="G1163" s="58"/>
      <c r="H1163" s="58"/>
      <c r="I1163" s="58"/>
      <c r="J1163" s="58"/>
      <c r="K1163" s="58"/>
      <c r="L1163" s="66"/>
    </row>
    <row r="1164" spans="1:12" ht="9.75" customHeight="1" thickBot="1">
      <c r="A1164" s="57"/>
      <c r="B1164" s="59"/>
      <c r="C1164" s="68"/>
      <c r="D1164" s="69"/>
      <c r="E1164" s="70"/>
      <c r="F1164" s="65"/>
      <c r="G1164" s="59"/>
      <c r="H1164" s="59"/>
      <c r="I1164" s="59"/>
      <c r="J1164" s="59"/>
      <c r="K1164" s="59"/>
      <c r="L1164" s="67"/>
    </row>
    <row r="1165" spans="1:12" ht="39" customHeight="1">
      <c r="A1165" s="71" t="s">
        <v>2182</v>
      </c>
      <c r="B1165" s="108" t="s">
        <v>1069</v>
      </c>
      <c r="C1165" s="19">
        <v>43400</v>
      </c>
      <c r="D1165" s="18">
        <f>(C1165-C1166)/C1166*100</f>
        <v>0.9302325581395349</v>
      </c>
      <c r="E1165" s="75">
        <v>212</v>
      </c>
      <c r="F1165" s="89" t="s">
        <v>40</v>
      </c>
      <c r="G1165" s="79" t="s">
        <v>76</v>
      </c>
      <c r="H1165" s="81" t="s">
        <v>1070</v>
      </c>
      <c r="I1165" s="83" t="s">
        <v>661</v>
      </c>
      <c r="J1165" s="85" t="s">
        <v>113</v>
      </c>
      <c r="K1165" s="85" t="s">
        <v>662</v>
      </c>
      <c r="L1165" s="87" t="s">
        <v>2024</v>
      </c>
    </row>
    <row r="1166" spans="1:12" ht="39" customHeight="1">
      <c r="A1166" s="72"/>
      <c r="B1166" s="109"/>
      <c r="C1166" s="17">
        <v>43000</v>
      </c>
      <c r="D1166" s="23">
        <v>0.7</v>
      </c>
      <c r="E1166" s="76"/>
      <c r="F1166" s="78"/>
      <c r="G1166" s="80"/>
      <c r="H1166" s="82"/>
      <c r="I1166" s="84"/>
      <c r="J1166" s="86"/>
      <c r="K1166" s="86"/>
      <c r="L1166" s="88"/>
    </row>
    <row r="1167" spans="1:12" ht="39" customHeight="1">
      <c r="A1167" s="71" t="s">
        <v>663</v>
      </c>
      <c r="B1167" s="108" t="s">
        <v>1071</v>
      </c>
      <c r="C1167" s="19">
        <v>39200</v>
      </c>
      <c r="D1167" s="18">
        <f>(C1167-C1168)/C1168*100</f>
        <v>1.8181818181818181</v>
      </c>
      <c r="E1167" s="75">
        <v>293</v>
      </c>
      <c r="F1167" s="89" t="s">
        <v>43</v>
      </c>
      <c r="G1167" s="79" t="s">
        <v>76</v>
      </c>
      <c r="H1167" s="81" t="s">
        <v>972</v>
      </c>
      <c r="I1167" s="83" t="s">
        <v>520</v>
      </c>
      <c r="J1167" s="85" t="s">
        <v>113</v>
      </c>
      <c r="K1167" s="85" t="s">
        <v>521</v>
      </c>
      <c r="L1167" s="87" t="s">
        <v>1906</v>
      </c>
    </row>
    <row r="1168" spans="1:12" ht="39" customHeight="1">
      <c r="A1168" s="72"/>
      <c r="B1168" s="109"/>
      <c r="C1168" s="17">
        <v>38500</v>
      </c>
      <c r="D1168" s="23">
        <v>0.8</v>
      </c>
      <c r="E1168" s="76"/>
      <c r="F1168" s="78"/>
      <c r="G1168" s="80"/>
      <c r="H1168" s="82"/>
      <c r="I1168" s="84"/>
      <c r="J1168" s="86"/>
      <c r="K1168" s="86"/>
      <c r="L1168" s="88"/>
    </row>
    <row r="1169" spans="1:12" ht="39" customHeight="1">
      <c r="A1169" s="71" t="s">
        <v>125</v>
      </c>
      <c r="B1169" s="108" t="s">
        <v>960</v>
      </c>
      <c r="C1169" s="19">
        <v>43800</v>
      </c>
      <c r="D1169" s="18">
        <f>(C1169-C1170)/C1170*100</f>
        <v>0.6896551724137931</v>
      </c>
      <c r="E1169" s="75">
        <v>203</v>
      </c>
      <c r="F1169" s="89" t="s">
        <v>6</v>
      </c>
      <c r="G1169" s="85" t="s">
        <v>8</v>
      </c>
      <c r="H1169" s="81" t="s">
        <v>961</v>
      </c>
      <c r="I1169" s="83" t="s">
        <v>1828</v>
      </c>
      <c r="J1169" s="85" t="s">
        <v>1723</v>
      </c>
      <c r="K1169" s="85" t="s">
        <v>664</v>
      </c>
      <c r="L1169" s="87" t="s">
        <v>1906</v>
      </c>
    </row>
    <row r="1170" spans="1:12" ht="39" customHeight="1">
      <c r="A1170" s="72"/>
      <c r="B1170" s="109"/>
      <c r="C1170" s="17">
        <v>43500</v>
      </c>
      <c r="D1170" s="23">
        <v>0.5</v>
      </c>
      <c r="E1170" s="76"/>
      <c r="F1170" s="78"/>
      <c r="G1170" s="86"/>
      <c r="H1170" s="82"/>
      <c r="I1170" s="84"/>
      <c r="J1170" s="86"/>
      <c r="K1170" s="86"/>
      <c r="L1170" s="88"/>
    </row>
    <row r="1171" spans="1:12" ht="39" customHeight="1">
      <c r="A1171" s="56" t="s">
        <v>2183</v>
      </c>
      <c r="B1171" s="111" t="s">
        <v>964</v>
      </c>
      <c r="C1171" s="20">
        <v>16400</v>
      </c>
      <c r="D1171" s="27">
        <f>(C1171-C1172)/C1172*100</f>
        <v>-0.6060606060606061</v>
      </c>
      <c r="E1171" s="98">
        <v>525</v>
      </c>
      <c r="F1171" s="64" t="s">
        <v>925</v>
      </c>
      <c r="G1171" s="101" t="s">
        <v>76</v>
      </c>
      <c r="H1171" s="99" t="s">
        <v>1712</v>
      </c>
      <c r="I1171" s="64" t="s">
        <v>965</v>
      </c>
      <c r="J1171" s="58" t="s">
        <v>88</v>
      </c>
      <c r="K1171" s="58" t="s">
        <v>163</v>
      </c>
      <c r="L1171" s="66" t="s">
        <v>2025</v>
      </c>
    </row>
    <row r="1172" spans="1:12" ht="39" customHeight="1">
      <c r="A1172" s="72"/>
      <c r="B1172" s="109"/>
      <c r="C1172" s="17">
        <v>16500</v>
      </c>
      <c r="D1172" s="26">
        <v>-0.6</v>
      </c>
      <c r="E1172" s="76"/>
      <c r="F1172" s="78"/>
      <c r="G1172" s="80"/>
      <c r="H1172" s="82"/>
      <c r="I1172" s="84"/>
      <c r="J1172" s="86"/>
      <c r="K1172" s="86"/>
      <c r="L1172" s="88"/>
    </row>
    <row r="1173" spans="1:12" ht="39.75" customHeight="1">
      <c r="A1173" s="71" t="s">
        <v>2184</v>
      </c>
      <c r="B1173" s="108" t="s">
        <v>962</v>
      </c>
      <c r="C1173" s="19">
        <v>47500</v>
      </c>
      <c r="D1173" s="18">
        <f>(C1173-C1174)/C1174*100</f>
        <v>-1.0416666666666665</v>
      </c>
      <c r="E1173" s="75">
        <v>343</v>
      </c>
      <c r="F1173" s="89" t="s">
        <v>210</v>
      </c>
      <c r="G1173" s="85" t="s">
        <v>2281</v>
      </c>
      <c r="H1173" s="81" t="s">
        <v>963</v>
      </c>
      <c r="I1173" s="83" t="s">
        <v>161</v>
      </c>
      <c r="J1173" s="85" t="s">
        <v>113</v>
      </c>
      <c r="K1173" s="85" t="s">
        <v>162</v>
      </c>
      <c r="L1173" s="87" t="s">
        <v>1923</v>
      </c>
    </row>
    <row r="1174" spans="1:12" ht="39.75" customHeight="1">
      <c r="A1174" s="72"/>
      <c r="B1174" s="109"/>
      <c r="C1174" s="17">
        <v>48000</v>
      </c>
      <c r="D1174" s="26">
        <v>-1</v>
      </c>
      <c r="E1174" s="76"/>
      <c r="F1174" s="78"/>
      <c r="G1174" s="80"/>
      <c r="H1174" s="82"/>
      <c r="I1174" s="84"/>
      <c r="J1174" s="86"/>
      <c r="K1174" s="86"/>
      <c r="L1174" s="88"/>
    </row>
    <row r="1175" spans="1:12" ht="39.75" customHeight="1">
      <c r="A1175" s="71" t="s">
        <v>164</v>
      </c>
      <c r="B1175" s="108" t="s">
        <v>966</v>
      </c>
      <c r="C1175" s="19">
        <v>23500</v>
      </c>
      <c r="D1175" s="18">
        <f>(C1175-C1176)/C1176*100</f>
        <v>-2.083333333333333</v>
      </c>
      <c r="E1175" s="75">
        <v>296</v>
      </c>
      <c r="F1175" s="89" t="s">
        <v>84</v>
      </c>
      <c r="G1175" s="79" t="s">
        <v>76</v>
      </c>
      <c r="H1175" s="81" t="s">
        <v>356</v>
      </c>
      <c r="I1175" s="83" t="s">
        <v>1829</v>
      </c>
      <c r="J1175" s="85" t="s">
        <v>88</v>
      </c>
      <c r="K1175" s="85" t="s">
        <v>165</v>
      </c>
      <c r="L1175" s="103" t="s">
        <v>580</v>
      </c>
    </row>
    <row r="1176" spans="1:12" ht="39.75" customHeight="1">
      <c r="A1176" s="72"/>
      <c r="B1176" s="109"/>
      <c r="C1176" s="17">
        <v>24000</v>
      </c>
      <c r="D1176" s="26">
        <v>-2</v>
      </c>
      <c r="E1176" s="76"/>
      <c r="F1176" s="78"/>
      <c r="G1176" s="80"/>
      <c r="H1176" s="82"/>
      <c r="I1176" s="84"/>
      <c r="J1176" s="86"/>
      <c r="K1176" s="86"/>
      <c r="L1176" s="104"/>
    </row>
    <row r="1177" spans="1:12" ht="39.75" customHeight="1">
      <c r="A1177" s="71" t="s">
        <v>146</v>
      </c>
      <c r="B1177" s="108" t="s">
        <v>357</v>
      </c>
      <c r="C1177" s="19">
        <v>13200</v>
      </c>
      <c r="D1177" s="18">
        <f>(C1177-C1178)/C1178*100</f>
        <v>0</v>
      </c>
      <c r="E1177" s="75">
        <v>424</v>
      </c>
      <c r="F1177" s="89" t="s">
        <v>84</v>
      </c>
      <c r="G1177" s="85" t="s">
        <v>2317</v>
      </c>
      <c r="H1177" s="81" t="s">
        <v>1724</v>
      </c>
      <c r="I1177" s="83" t="s">
        <v>2367</v>
      </c>
      <c r="J1177" s="85" t="s">
        <v>88</v>
      </c>
      <c r="K1177" s="85" t="s">
        <v>166</v>
      </c>
      <c r="L1177" s="103" t="s">
        <v>580</v>
      </c>
    </row>
    <row r="1178" spans="1:12" ht="39.75" customHeight="1">
      <c r="A1178" s="72"/>
      <c r="B1178" s="109"/>
      <c r="C1178" s="17">
        <v>13200</v>
      </c>
      <c r="D1178" s="26">
        <v>-2.2</v>
      </c>
      <c r="E1178" s="76"/>
      <c r="F1178" s="78"/>
      <c r="G1178" s="80"/>
      <c r="H1178" s="82"/>
      <c r="I1178" s="84"/>
      <c r="J1178" s="86"/>
      <c r="K1178" s="86"/>
      <c r="L1178" s="104"/>
    </row>
    <row r="1179" spans="1:12" ht="39.75" customHeight="1">
      <c r="A1179" s="71" t="s">
        <v>157</v>
      </c>
      <c r="B1179" s="108" t="s">
        <v>2026</v>
      </c>
      <c r="C1179" s="19">
        <v>10100</v>
      </c>
      <c r="D1179" s="18">
        <f>(C1179-C1180)/C1180*100</f>
        <v>-1.9417475728155338</v>
      </c>
      <c r="E1179" s="75">
        <v>393</v>
      </c>
      <c r="F1179" s="89" t="s">
        <v>84</v>
      </c>
      <c r="G1179" s="79" t="s">
        <v>76</v>
      </c>
      <c r="H1179" s="81" t="s">
        <v>610</v>
      </c>
      <c r="I1179" s="83" t="s">
        <v>167</v>
      </c>
      <c r="J1179" s="85" t="s">
        <v>88</v>
      </c>
      <c r="K1179" s="85" t="s">
        <v>165</v>
      </c>
      <c r="L1179" s="103" t="s">
        <v>580</v>
      </c>
    </row>
    <row r="1180" spans="1:12" ht="39.75" customHeight="1">
      <c r="A1180" s="72"/>
      <c r="B1180" s="109"/>
      <c r="C1180" s="17">
        <v>10300</v>
      </c>
      <c r="D1180" s="26">
        <v>-1.9</v>
      </c>
      <c r="E1180" s="76"/>
      <c r="F1180" s="78"/>
      <c r="G1180" s="80"/>
      <c r="H1180" s="82"/>
      <c r="I1180" s="84"/>
      <c r="J1180" s="86"/>
      <c r="K1180" s="86"/>
      <c r="L1180" s="104"/>
    </row>
    <row r="1181" spans="1:12" ht="39.75" customHeight="1">
      <c r="A1181" s="71" t="s">
        <v>330</v>
      </c>
      <c r="B1181" s="108" t="s">
        <v>611</v>
      </c>
      <c r="C1181" s="19">
        <v>31000</v>
      </c>
      <c r="D1181" s="18">
        <f>(C1181-C1182)/C1182*100</f>
        <v>-3.125</v>
      </c>
      <c r="E1181" s="75">
        <v>315</v>
      </c>
      <c r="F1181" s="83" t="s">
        <v>1753</v>
      </c>
      <c r="G1181" s="85" t="s">
        <v>2292</v>
      </c>
      <c r="H1181" s="81" t="s">
        <v>1725</v>
      </c>
      <c r="I1181" s="83" t="s">
        <v>168</v>
      </c>
      <c r="J1181" s="85" t="s">
        <v>88</v>
      </c>
      <c r="K1181" s="85" t="s">
        <v>169</v>
      </c>
      <c r="L1181" s="103" t="s">
        <v>580</v>
      </c>
    </row>
    <row r="1182" spans="1:12" ht="39.75" customHeight="1">
      <c r="A1182" s="72"/>
      <c r="B1182" s="109"/>
      <c r="C1182" s="17">
        <v>32000</v>
      </c>
      <c r="D1182" s="26">
        <v>-3</v>
      </c>
      <c r="E1182" s="76"/>
      <c r="F1182" s="78"/>
      <c r="G1182" s="80"/>
      <c r="H1182" s="82"/>
      <c r="I1182" s="84"/>
      <c r="J1182" s="86"/>
      <c r="K1182" s="86"/>
      <c r="L1182" s="104"/>
    </row>
    <row r="1183" spans="1:12" ht="39.75" customHeight="1">
      <c r="A1183" s="71" t="s">
        <v>2185</v>
      </c>
      <c r="B1183" s="108" t="s">
        <v>2186</v>
      </c>
      <c r="C1183" s="19">
        <v>3230</v>
      </c>
      <c r="D1183" s="18">
        <f>(C1183-C1184)/C1184*100</f>
        <v>-2.1212121212121215</v>
      </c>
      <c r="E1183" s="75">
        <v>390</v>
      </c>
      <c r="F1183" s="83" t="s">
        <v>242</v>
      </c>
      <c r="G1183" s="79" t="s">
        <v>76</v>
      </c>
      <c r="H1183" s="81" t="s">
        <v>1712</v>
      </c>
      <c r="I1183" s="83" t="s">
        <v>1241</v>
      </c>
      <c r="J1183" s="85" t="s">
        <v>88</v>
      </c>
      <c r="K1183" s="85" t="s">
        <v>176</v>
      </c>
      <c r="L1183" s="103" t="s">
        <v>580</v>
      </c>
    </row>
    <row r="1184" spans="1:12" ht="39.75" customHeight="1">
      <c r="A1184" s="72"/>
      <c r="B1184" s="109"/>
      <c r="C1184" s="17">
        <v>3300</v>
      </c>
      <c r="D1184" s="26">
        <v>-2.9</v>
      </c>
      <c r="E1184" s="76"/>
      <c r="F1184" s="78"/>
      <c r="G1184" s="80"/>
      <c r="H1184" s="82"/>
      <c r="I1184" s="84"/>
      <c r="J1184" s="86"/>
      <c r="K1184" s="86"/>
      <c r="L1184" s="104"/>
    </row>
    <row r="1185" spans="1:12" ht="39.75" customHeight="1">
      <c r="A1185" s="56" t="s">
        <v>146</v>
      </c>
      <c r="B1185" s="111" t="s">
        <v>944</v>
      </c>
      <c r="C1185" s="20">
        <v>7600</v>
      </c>
      <c r="D1185" s="27">
        <f>(C1185-C1186)/C1186*100</f>
        <v>-2.564102564102564</v>
      </c>
      <c r="E1185" s="98">
        <v>145</v>
      </c>
      <c r="F1185" s="100" t="s">
        <v>6</v>
      </c>
      <c r="G1185" s="101" t="s">
        <v>76</v>
      </c>
      <c r="H1185" s="99" t="s">
        <v>1512</v>
      </c>
      <c r="I1185" s="64" t="s">
        <v>170</v>
      </c>
      <c r="J1185" s="58" t="s">
        <v>88</v>
      </c>
      <c r="K1185" s="58" t="s">
        <v>171</v>
      </c>
      <c r="L1185" s="116" t="s">
        <v>580</v>
      </c>
    </row>
    <row r="1186" spans="1:12" ht="39.75" customHeight="1">
      <c r="A1186" s="72"/>
      <c r="B1186" s="109"/>
      <c r="C1186" s="17">
        <v>7800</v>
      </c>
      <c r="D1186" s="26">
        <v>-3.7</v>
      </c>
      <c r="E1186" s="76"/>
      <c r="F1186" s="78"/>
      <c r="G1186" s="80"/>
      <c r="H1186" s="82"/>
      <c r="I1186" s="84"/>
      <c r="J1186" s="86"/>
      <c r="K1186" s="86"/>
      <c r="L1186" s="104"/>
    </row>
    <row r="1187" spans="1:12" ht="39" customHeight="1">
      <c r="A1187" s="71" t="s">
        <v>157</v>
      </c>
      <c r="B1187" s="108" t="s">
        <v>945</v>
      </c>
      <c r="C1187" s="19">
        <v>11100</v>
      </c>
      <c r="D1187" s="18">
        <f>(C1187-C1188)/C1188*100</f>
        <v>-3.4782608695652173</v>
      </c>
      <c r="E1187" s="75">
        <v>211</v>
      </c>
      <c r="F1187" s="89" t="s">
        <v>43</v>
      </c>
      <c r="G1187" s="79" t="s">
        <v>76</v>
      </c>
      <c r="H1187" s="81" t="s">
        <v>1193</v>
      </c>
      <c r="I1187" s="83" t="s">
        <v>172</v>
      </c>
      <c r="J1187" s="85" t="s">
        <v>88</v>
      </c>
      <c r="K1187" s="85" t="s">
        <v>173</v>
      </c>
      <c r="L1187" s="103" t="s">
        <v>580</v>
      </c>
    </row>
    <row r="1188" spans="1:12" s="7" customFormat="1" ht="39" customHeight="1" thickBot="1">
      <c r="A1188" s="57"/>
      <c r="B1188" s="110"/>
      <c r="C1188" s="22">
        <v>11500</v>
      </c>
      <c r="D1188" s="29">
        <v>-4.2</v>
      </c>
      <c r="E1188" s="93"/>
      <c r="F1188" s="94"/>
      <c r="G1188" s="95"/>
      <c r="H1188" s="96"/>
      <c r="I1188" s="65"/>
      <c r="J1188" s="59"/>
      <c r="K1188" s="59"/>
      <c r="L1188" s="117"/>
    </row>
    <row r="1189" spans="1:12" s="7" customFormat="1" ht="24.75" customHeight="1">
      <c r="A1189" s="30"/>
      <c r="B1189" s="38"/>
      <c r="C1189" s="32"/>
      <c r="D1189" s="33"/>
      <c r="E1189" s="34"/>
      <c r="F1189" s="40"/>
      <c r="G1189" s="37"/>
      <c r="H1189" s="36"/>
      <c r="I1189" s="30"/>
      <c r="J1189" s="37"/>
      <c r="K1189" s="37"/>
      <c r="L1189" s="37"/>
    </row>
    <row r="1190" spans="1:4" ht="22.5" customHeight="1" thickBot="1">
      <c r="A1190" s="14" t="s">
        <v>2201</v>
      </c>
      <c r="C1190" s="15"/>
      <c r="D1190" s="15"/>
    </row>
    <row r="1191" spans="1:12" s="7" customFormat="1" ht="18.75" customHeight="1">
      <c r="A1191" s="8" t="s">
        <v>91</v>
      </c>
      <c r="B1191" s="9" t="s">
        <v>1200</v>
      </c>
      <c r="C1191" s="54" t="s">
        <v>92</v>
      </c>
      <c r="D1191" s="55"/>
      <c r="E1191" s="16" t="s">
        <v>93</v>
      </c>
      <c r="F1191" s="10" t="s">
        <v>94</v>
      </c>
      <c r="G1191" s="11" t="s">
        <v>95</v>
      </c>
      <c r="H1191" s="9" t="s">
        <v>96</v>
      </c>
      <c r="I1191" s="10" t="s">
        <v>97</v>
      </c>
      <c r="J1191" s="10" t="s">
        <v>98</v>
      </c>
      <c r="K1191" s="10" t="s">
        <v>99</v>
      </c>
      <c r="L1191" s="12" t="s">
        <v>100</v>
      </c>
    </row>
    <row r="1192" spans="1:12" ht="18" customHeight="1">
      <c r="A1192" s="56" t="s">
        <v>2152</v>
      </c>
      <c r="B1192" s="58" t="s">
        <v>597</v>
      </c>
      <c r="C1192" s="60" t="s">
        <v>1386</v>
      </c>
      <c r="D1192" s="61" t="s">
        <v>1387</v>
      </c>
      <c r="E1192" s="63" t="s">
        <v>1760</v>
      </c>
      <c r="F1192" s="64" t="s">
        <v>1030</v>
      </c>
      <c r="G1192" s="58" t="s">
        <v>672</v>
      </c>
      <c r="H1192" s="58" t="s">
        <v>673</v>
      </c>
      <c r="I1192" s="58" t="s">
        <v>674</v>
      </c>
      <c r="J1192" s="58" t="s">
        <v>1635</v>
      </c>
      <c r="K1192" s="58" t="s">
        <v>110</v>
      </c>
      <c r="L1192" s="66" t="s">
        <v>1173</v>
      </c>
    </row>
    <row r="1193" spans="1:12" ht="18" customHeight="1">
      <c r="A1193" s="56"/>
      <c r="B1193" s="58"/>
      <c r="C1193" s="60"/>
      <c r="D1193" s="62"/>
      <c r="E1193" s="63"/>
      <c r="F1193" s="64"/>
      <c r="G1193" s="58"/>
      <c r="H1193" s="58"/>
      <c r="I1193" s="58"/>
      <c r="J1193" s="58"/>
      <c r="K1193" s="58"/>
      <c r="L1193" s="66"/>
    </row>
    <row r="1194" spans="1:12" ht="18" customHeight="1">
      <c r="A1194" s="56"/>
      <c r="B1194" s="58"/>
      <c r="C1194" s="60"/>
      <c r="D1194" s="62"/>
      <c r="E1194" s="63"/>
      <c r="F1194" s="64"/>
      <c r="G1194" s="58"/>
      <c r="H1194" s="58"/>
      <c r="I1194" s="58"/>
      <c r="J1194" s="58"/>
      <c r="K1194" s="58"/>
      <c r="L1194" s="66"/>
    </row>
    <row r="1195" spans="1:12" ht="18" customHeight="1">
      <c r="A1195" s="56"/>
      <c r="B1195" s="58"/>
      <c r="C1195" s="60"/>
      <c r="D1195" s="62"/>
      <c r="E1195" s="63"/>
      <c r="F1195" s="64"/>
      <c r="G1195" s="58"/>
      <c r="H1195" s="58"/>
      <c r="I1195" s="58"/>
      <c r="J1195" s="58"/>
      <c r="K1195" s="58"/>
      <c r="L1195" s="66"/>
    </row>
    <row r="1196" spans="1:12" ht="18" customHeight="1">
      <c r="A1196" s="56"/>
      <c r="B1196" s="58"/>
      <c r="C1196" s="60"/>
      <c r="D1196" s="62"/>
      <c r="E1196" s="63"/>
      <c r="F1196" s="64"/>
      <c r="G1196" s="58"/>
      <c r="H1196" s="58"/>
      <c r="I1196" s="58"/>
      <c r="J1196" s="58"/>
      <c r="K1196" s="58"/>
      <c r="L1196" s="66"/>
    </row>
    <row r="1197" spans="1:12" ht="18" customHeight="1">
      <c r="A1197" s="56"/>
      <c r="B1197" s="58"/>
      <c r="C1197" s="60"/>
      <c r="D1197" s="62"/>
      <c r="E1197" s="63"/>
      <c r="F1197" s="64"/>
      <c r="G1197" s="58"/>
      <c r="H1197" s="58"/>
      <c r="I1197" s="58"/>
      <c r="J1197" s="58"/>
      <c r="K1197" s="58"/>
      <c r="L1197" s="66"/>
    </row>
    <row r="1198" spans="1:12" ht="18" customHeight="1">
      <c r="A1198" s="56"/>
      <c r="B1198" s="58"/>
      <c r="C1198" s="60" t="s">
        <v>1174</v>
      </c>
      <c r="D1198" s="62" t="s">
        <v>324</v>
      </c>
      <c r="E1198" s="63" t="s">
        <v>254</v>
      </c>
      <c r="F1198" s="64"/>
      <c r="G1198" s="58"/>
      <c r="H1198" s="58"/>
      <c r="I1198" s="58"/>
      <c r="J1198" s="58"/>
      <c r="K1198" s="58"/>
      <c r="L1198" s="66"/>
    </row>
    <row r="1199" spans="1:12" ht="9.75" customHeight="1" thickBot="1">
      <c r="A1199" s="57"/>
      <c r="B1199" s="59"/>
      <c r="C1199" s="68"/>
      <c r="D1199" s="69"/>
      <c r="E1199" s="70"/>
      <c r="F1199" s="65"/>
      <c r="G1199" s="59"/>
      <c r="H1199" s="59"/>
      <c r="I1199" s="59"/>
      <c r="J1199" s="59"/>
      <c r="K1199" s="59"/>
      <c r="L1199" s="67"/>
    </row>
    <row r="1200" spans="1:12" ht="39" customHeight="1">
      <c r="A1200" s="71" t="s">
        <v>2187</v>
      </c>
      <c r="B1200" s="108" t="s">
        <v>946</v>
      </c>
      <c r="C1200" s="19">
        <v>18300</v>
      </c>
      <c r="D1200" s="18">
        <f>(C1200-C1201)/C1201*100</f>
        <v>-3.684210526315789</v>
      </c>
      <c r="E1200" s="75">
        <v>254</v>
      </c>
      <c r="F1200" s="89" t="s">
        <v>43</v>
      </c>
      <c r="G1200" s="79" t="s">
        <v>76</v>
      </c>
      <c r="H1200" s="81" t="s">
        <v>1194</v>
      </c>
      <c r="I1200" s="83" t="s">
        <v>1195</v>
      </c>
      <c r="J1200" s="85" t="s">
        <v>88</v>
      </c>
      <c r="K1200" s="85" t="s">
        <v>173</v>
      </c>
      <c r="L1200" s="103" t="s">
        <v>580</v>
      </c>
    </row>
    <row r="1201" spans="1:12" ht="39" customHeight="1">
      <c r="A1201" s="72"/>
      <c r="B1201" s="109"/>
      <c r="C1201" s="17">
        <v>19000</v>
      </c>
      <c r="D1201" s="26">
        <v>-5</v>
      </c>
      <c r="E1201" s="76"/>
      <c r="F1201" s="78"/>
      <c r="G1201" s="80"/>
      <c r="H1201" s="82"/>
      <c r="I1201" s="84"/>
      <c r="J1201" s="86"/>
      <c r="K1201" s="86"/>
      <c r="L1201" s="104"/>
    </row>
    <row r="1202" spans="1:12" ht="39" customHeight="1">
      <c r="A1202" s="71" t="s">
        <v>125</v>
      </c>
      <c r="B1202" s="108" t="s">
        <v>1108</v>
      </c>
      <c r="C1202" s="19">
        <v>4550</v>
      </c>
      <c r="D1202" s="18">
        <f>(C1202-C1203)/C1203*100</f>
        <v>-2.1505376344086025</v>
      </c>
      <c r="E1202" s="75">
        <v>305</v>
      </c>
      <c r="F1202" s="83" t="s">
        <v>925</v>
      </c>
      <c r="G1202" s="79" t="s">
        <v>76</v>
      </c>
      <c r="H1202" s="81" t="s">
        <v>1196</v>
      </c>
      <c r="I1202" s="83" t="s">
        <v>174</v>
      </c>
      <c r="J1202" s="85" t="s">
        <v>88</v>
      </c>
      <c r="K1202" s="85" t="s">
        <v>175</v>
      </c>
      <c r="L1202" s="103" t="s">
        <v>580</v>
      </c>
    </row>
    <row r="1203" spans="1:12" ht="39" customHeight="1">
      <c r="A1203" s="72"/>
      <c r="B1203" s="109"/>
      <c r="C1203" s="17">
        <v>4650</v>
      </c>
      <c r="D1203" s="26">
        <v>-3.1</v>
      </c>
      <c r="E1203" s="76"/>
      <c r="F1203" s="78"/>
      <c r="G1203" s="80"/>
      <c r="H1203" s="82"/>
      <c r="I1203" s="84"/>
      <c r="J1203" s="86"/>
      <c r="K1203" s="86"/>
      <c r="L1203" s="104"/>
    </row>
    <row r="1204" spans="1:12" ht="39" customHeight="1">
      <c r="A1204" s="71" t="s">
        <v>2184</v>
      </c>
      <c r="B1204" s="108" t="s">
        <v>1109</v>
      </c>
      <c r="C1204" s="19">
        <v>12500</v>
      </c>
      <c r="D1204" s="18">
        <f>(C1204-C1205)/C1205*100</f>
        <v>-3.8461538461538463</v>
      </c>
      <c r="E1204" s="75">
        <v>146</v>
      </c>
      <c r="F1204" s="89" t="s">
        <v>117</v>
      </c>
      <c r="G1204" s="85" t="s">
        <v>2292</v>
      </c>
      <c r="H1204" s="81" t="s">
        <v>1796</v>
      </c>
      <c r="I1204" s="83" t="s">
        <v>177</v>
      </c>
      <c r="J1204" s="85" t="s">
        <v>88</v>
      </c>
      <c r="K1204" s="85" t="s">
        <v>171</v>
      </c>
      <c r="L1204" s="103" t="s">
        <v>580</v>
      </c>
    </row>
    <row r="1205" spans="1:12" ht="39" customHeight="1">
      <c r="A1205" s="72"/>
      <c r="B1205" s="109"/>
      <c r="C1205" s="17">
        <v>13000</v>
      </c>
      <c r="D1205" s="26">
        <v>-5.1</v>
      </c>
      <c r="E1205" s="76"/>
      <c r="F1205" s="78"/>
      <c r="G1205" s="80"/>
      <c r="H1205" s="82"/>
      <c r="I1205" s="84"/>
      <c r="J1205" s="86"/>
      <c r="K1205" s="86"/>
      <c r="L1205" s="104"/>
    </row>
    <row r="1206" spans="1:12" ht="39" customHeight="1">
      <c r="A1206" s="71" t="s">
        <v>261</v>
      </c>
      <c r="B1206" s="108" t="s">
        <v>1212</v>
      </c>
      <c r="C1206" s="19">
        <v>30000</v>
      </c>
      <c r="D1206" s="18">
        <f>(C1206-C1207)/C1207*100</f>
        <v>-4.761904761904762</v>
      </c>
      <c r="E1206" s="75">
        <v>312</v>
      </c>
      <c r="F1206" s="89" t="s">
        <v>84</v>
      </c>
      <c r="G1206" s="85" t="s">
        <v>2281</v>
      </c>
      <c r="H1206" s="81" t="s">
        <v>1606</v>
      </c>
      <c r="I1206" s="83" t="s">
        <v>178</v>
      </c>
      <c r="J1206" s="85" t="s">
        <v>88</v>
      </c>
      <c r="K1206" s="85" t="s">
        <v>173</v>
      </c>
      <c r="L1206" s="103" t="s">
        <v>580</v>
      </c>
    </row>
    <row r="1207" spans="1:12" ht="39" customHeight="1">
      <c r="A1207" s="72"/>
      <c r="B1207" s="109"/>
      <c r="C1207" s="17">
        <v>31500</v>
      </c>
      <c r="D1207" s="26">
        <v>-6</v>
      </c>
      <c r="E1207" s="76"/>
      <c r="F1207" s="78"/>
      <c r="G1207" s="80"/>
      <c r="H1207" s="82"/>
      <c r="I1207" s="84"/>
      <c r="J1207" s="86"/>
      <c r="K1207" s="86"/>
      <c r="L1207" s="104"/>
    </row>
    <row r="1208" spans="1:12" ht="39.75" customHeight="1">
      <c r="A1208" s="71" t="s">
        <v>179</v>
      </c>
      <c r="B1208" s="108" t="s">
        <v>1213</v>
      </c>
      <c r="C1208" s="19">
        <v>7700</v>
      </c>
      <c r="D1208" s="18">
        <f>(C1208-C1209)/C1209*100</f>
        <v>-2.5316455696202533</v>
      </c>
      <c r="E1208" s="75">
        <v>1363</v>
      </c>
      <c r="F1208" s="89" t="s">
        <v>43</v>
      </c>
      <c r="G1208" s="85" t="s">
        <v>2292</v>
      </c>
      <c r="H1208" s="81" t="s">
        <v>1607</v>
      </c>
      <c r="I1208" s="83" t="s">
        <v>677</v>
      </c>
      <c r="J1208" s="85" t="s">
        <v>88</v>
      </c>
      <c r="K1208" s="85" t="s">
        <v>678</v>
      </c>
      <c r="L1208" s="103" t="s">
        <v>580</v>
      </c>
    </row>
    <row r="1209" spans="1:12" ht="39.75" customHeight="1">
      <c r="A1209" s="72"/>
      <c r="B1209" s="109"/>
      <c r="C1209" s="17">
        <v>7900</v>
      </c>
      <c r="D1209" s="26">
        <v>-3.7</v>
      </c>
      <c r="E1209" s="76"/>
      <c r="F1209" s="78"/>
      <c r="G1209" s="80"/>
      <c r="H1209" s="82"/>
      <c r="I1209" s="84"/>
      <c r="J1209" s="86"/>
      <c r="K1209" s="86"/>
      <c r="L1209" s="104"/>
    </row>
    <row r="1210" spans="1:12" ht="39.75" customHeight="1">
      <c r="A1210" s="71" t="s">
        <v>1078</v>
      </c>
      <c r="B1210" s="108" t="s">
        <v>1235</v>
      </c>
      <c r="C1210" s="19">
        <v>12800</v>
      </c>
      <c r="D1210" s="18">
        <f>(C1210-C1211)/C1211*100</f>
        <v>-1.5384615384615385</v>
      </c>
      <c r="E1210" s="75">
        <v>332</v>
      </c>
      <c r="F1210" s="83" t="s">
        <v>1443</v>
      </c>
      <c r="G1210" s="79" t="s">
        <v>159</v>
      </c>
      <c r="H1210" s="81" t="s">
        <v>331</v>
      </c>
      <c r="I1210" s="83" t="s">
        <v>332</v>
      </c>
      <c r="J1210" s="85" t="s">
        <v>1498</v>
      </c>
      <c r="K1210" s="85" t="s">
        <v>333</v>
      </c>
      <c r="L1210" s="103" t="s">
        <v>580</v>
      </c>
    </row>
    <row r="1211" spans="1:12" ht="39.75" customHeight="1">
      <c r="A1211" s="72"/>
      <c r="B1211" s="109"/>
      <c r="C1211" s="17">
        <v>13000</v>
      </c>
      <c r="D1211" s="26">
        <v>-2.3</v>
      </c>
      <c r="E1211" s="76"/>
      <c r="F1211" s="78"/>
      <c r="G1211" s="80"/>
      <c r="H1211" s="82"/>
      <c r="I1211" s="84"/>
      <c r="J1211" s="86"/>
      <c r="K1211" s="86"/>
      <c r="L1211" s="104"/>
    </row>
    <row r="1212" spans="1:12" ht="39.75" customHeight="1">
      <c r="A1212" s="71" t="s">
        <v>146</v>
      </c>
      <c r="B1212" s="108" t="s">
        <v>973</v>
      </c>
      <c r="C1212" s="19">
        <v>8900</v>
      </c>
      <c r="D1212" s="18">
        <f>(C1212-C1213)/C1213*100</f>
        <v>-1.1111111111111112</v>
      </c>
      <c r="E1212" s="75">
        <v>592</v>
      </c>
      <c r="F1212" s="89" t="s">
        <v>2359</v>
      </c>
      <c r="G1212" s="79" t="s">
        <v>76</v>
      </c>
      <c r="H1212" s="81" t="s">
        <v>334</v>
      </c>
      <c r="I1212" s="83" t="s">
        <v>172</v>
      </c>
      <c r="J1212" s="85" t="s">
        <v>1498</v>
      </c>
      <c r="K1212" s="85" t="s">
        <v>679</v>
      </c>
      <c r="L1212" s="103" t="s">
        <v>580</v>
      </c>
    </row>
    <row r="1213" spans="1:12" ht="39.75" customHeight="1">
      <c r="A1213" s="72"/>
      <c r="B1213" s="109"/>
      <c r="C1213" s="17">
        <v>9000</v>
      </c>
      <c r="D1213" s="26">
        <v>-2.2</v>
      </c>
      <c r="E1213" s="76"/>
      <c r="F1213" s="78"/>
      <c r="G1213" s="80"/>
      <c r="H1213" s="82"/>
      <c r="I1213" s="84"/>
      <c r="J1213" s="86"/>
      <c r="K1213" s="86"/>
      <c r="L1213" s="104"/>
    </row>
    <row r="1214" spans="1:12" ht="39.75" customHeight="1">
      <c r="A1214" s="71" t="s">
        <v>157</v>
      </c>
      <c r="B1214" s="108" t="s">
        <v>974</v>
      </c>
      <c r="C1214" s="19">
        <v>13500</v>
      </c>
      <c r="D1214" s="18">
        <f>(C1214-C1215)/C1215*100</f>
        <v>-1.4598540145985401</v>
      </c>
      <c r="E1214" s="75">
        <v>292</v>
      </c>
      <c r="F1214" s="89" t="s">
        <v>117</v>
      </c>
      <c r="G1214" s="79" t="s">
        <v>76</v>
      </c>
      <c r="H1214" s="81" t="s">
        <v>838</v>
      </c>
      <c r="I1214" s="83" t="s">
        <v>1727</v>
      </c>
      <c r="J1214" s="85" t="s">
        <v>113</v>
      </c>
      <c r="K1214" s="85" t="s">
        <v>268</v>
      </c>
      <c r="L1214" s="103" t="s">
        <v>580</v>
      </c>
    </row>
    <row r="1215" spans="1:12" ht="39.75" customHeight="1">
      <c r="A1215" s="72"/>
      <c r="B1215" s="109"/>
      <c r="C1215" s="17">
        <v>13700</v>
      </c>
      <c r="D1215" s="26">
        <v>-1.4</v>
      </c>
      <c r="E1215" s="76"/>
      <c r="F1215" s="78"/>
      <c r="G1215" s="80"/>
      <c r="H1215" s="82"/>
      <c r="I1215" s="84"/>
      <c r="J1215" s="86"/>
      <c r="K1215" s="86"/>
      <c r="L1215" s="104"/>
    </row>
    <row r="1216" spans="1:12" ht="39.75" customHeight="1">
      <c r="A1216" s="71" t="s">
        <v>124</v>
      </c>
      <c r="B1216" s="108" t="s">
        <v>975</v>
      </c>
      <c r="C1216" s="19">
        <v>16600</v>
      </c>
      <c r="D1216" s="18">
        <f>(C1216-C1217)/C1217*100</f>
        <v>-0.5988023952095809</v>
      </c>
      <c r="E1216" s="75">
        <v>209</v>
      </c>
      <c r="F1216" s="83" t="s">
        <v>1120</v>
      </c>
      <c r="G1216" s="79" t="s">
        <v>159</v>
      </c>
      <c r="H1216" s="81" t="s">
        <v>1864</v>
      </c>
      <c r="I1216" s="83" t="s">
        <v>839</v>
      </c>
      <c r="J1216" s="85" t="s">
        <v>113</v>
      </c>
      <c r="K1216" s="85" t="s">
        <v>269</v>
      </c>
      <c r="L1216" s="103" t="s">
        <v>580</v>
      </c>
    </row>
    <row r="1217" spans="1:12" ht="39.75" customHeight="1">
      <c r="A1217" s="72"/>
      <c r="B1217" s="109"/>
      <c r="C1217" s="17">
        <v>16700</v>
      </c>
      <c r="D1217" s="26">
        <v>-0.6</v>
      </c>
      <c r="E1217" s="76"/>
      <c r="F1217" s="78"/>
      <c r="G1217" s="80"/>
      <c r="H1217" s="82"/>
      <c r="I1217" s="84"/>
      <c r="J1217" s="86"/>
      <c r="K1217" s="86"/>
      <c r="L1217" s="104"/>
    </row>
    <row r="1218" spans="1:12" ht="39.75" customHeight="1">
      <c r="A1218" s="71" t="s">
        <v>330</v>
      </c>
      <c r="B1218" s="108" t="s">
        <v>353</v>
      </c>
      <c r="C1218" s="19">
        <v>37500</v>
      </c>
      <c r="D1218" s="18">
        <f>(C1218-C1219)/C1219*100</f>
        <v>-3.8461538461538463</v>
      </c>
      <c r="E1218" s="75">
        <v>568</v>
      </c>
      <c r="F1218" s="83" t="s">
        <v>1453</v>
      </c>
      <c r="G1218" s="79" t="s">
        <v>840</v>
      </c>
      <c r="H1218" s="81" t="s">
        <v>1865</v>
      </c>
      <c r="I1218" s="83" t="s">
        <v>743</v>
      </c>
      <c r="J1218" s="85" t="s">
        <v>113</v>
      </c>
      <c r="K1218" s="85" t="s">
        <v>270</v>
      </c>
      <c r="L1218" s="103" t="s">
        <v>580</v>
      </c>
    </row>
    <row r="1219" spans="1:12" ht="39.75" customHeight="1">
      <c r="A1219" s="72"/>
      <c r="B1219" s="109"/>
      <c r="C1219" s="17">
        <v>39000</v>
      </c>
      <c r="D1219" s="26">
        <v>-2.5</v>
      </c>
      <c r="E1219" s="76"/>
      <c r="F1219" s="78"/>
      <c r="G1219" s="80"/>
      <c r="H1219" s="82"/>
      <c r="I1219" s="84"/>
      <c r="J1219" s="86"/>
      <c r="K1219" s="86"/>
      <c r="L1219" s="104"/>
    </row>
    <row r="1220" spans="1:12" ht="39.75" customHeight="1">
      <c r="A1220" s="71" t="s">
        <v>810</v>
      </c>
      <c r="B1220" s="108" t="s">
        <v>478</v>
      </c>
      <c r="C1220" s="19">
        <v>8800</v>
      </c>
      <c r="D1220" s="18">
        <f>(C1220-C1221)/C1221*100</f>
        <v>-2.2222222222222223</v>
      </c>
      <c r="E1220" s="75">
        <v>403</v>
      </c>
      <c r="F1220" s="89" t="s">
        <v>43</v>
      </c>
      <c r="G1220" s="79" t="s">
        <v>76</v>
      </c>
      <c r="H1220" s="81" t="s">
        <v>1332</v>
      </c>
      <c r="I1220" s="83" t="s">
        <v>1333</v>
      </c>
      <c r="J1220" s="85" t="s">
        <v>88</v>
      </c>
      <c r="K1220" s="85" t="s">
        <v>680</v>
      </c>
      <c r="L1220" s="103" t="s">
        <v>580</v>
      </c>
    </row>
    <row r="1221" spans="1:12" ht="39.75" customHeight="1">
      <c r="A1221" s="72"/>
      <c r="B1221" s="109"/>
      <c r="C1221" s="17">
        <v>9000</v>
      </c>
      <c r="D1221" s="26">
        <v>-3.2</v>
      </c>
      <c r="E1221" s="76"/>
      <c r="F1221" s="78"/>
      <c r="G1221" s="80"/>
      <c r="H1221" s="82"/>
      <c r="I1221" s="84"/>
      <c r="J1221" s="86"/>
      <c r="K1221" s="86"/>
      <c r="L1221" s="104"/>
    </row>
    <row r="1222" spans="1:12" ht="39.75" customHeight="1">
      <c r="A1222" s="71" t="s">
        <v>146</v>
      </c>
      <c r="B1222" s="108" t="s">
        <v>1536</v>
      </c>
      <c r="C1222" s="19">
        <v>17300</v>
      </c>
      <c r="D1222" s="18">
        <f>(C1222-C1223)/C1223*100</f>
        <v>-1.7045454545454544</v>
      </c>
      <c r="E1222" s="75">
        <v>198</v>
      </c>
      <c r="F1222" s="89" t="s">
        <v>81</v>
      </c>
      <c r="G1222" s="79" t="s">
        <v>76</v>
      </c>
      <c r="H1222" s="81" t="s">
        <v>2368</v>
      </c>
      <c r="I1222" s="83" t="s">
        <v>682</v>
      </c>
      <c r="J1222" s="85" t="s">
        <v>88</v>
      </c>
      <c r="K1222" s="85" t="s">
        <v>683</v>
      </c>
      <c r="L1222" s="87" t="s">
        <v>615</v>
      </c>
    </row>
    <row r="1223" spans="1:12" ht="39.75" customHeight="1" thickBot="1">
      <c r="A1223" s="57"/>
      <c r="B1223" s="110"/>
      <c r="C1223" s="22">
        <v>17600</v>
      </c>
      <c r="D1223" s="29">
        <v>-3.3</v>
      </c>
      <c r="E1223" s="93"/>
      <c r="F1223" s="94"/>
      <c r="G1223" s="95"/>
      <c r="H1223" s="96"/>
      <c r="I1223" s="65"/>
      <c r="J1223" s="59"/>
      <c r="K1223" s="59"/>
      <c r="L1223" s="67"/>
    </row>
    <row r="1224" spans="1:12" ht="22.5" customHeight="1">
      <c r="A1224" s="30"/>
      <c r="B1224" s="38"/>
      <c r="C1224" s="32"/>
      <c r="D1224" s="33"/>
      <c r="E1224" s="34"/>
      <c r="F1224" s="40"/>
      <c r="G1224" s="35"/>
      <c r="H1224" s="36"/>
      <c r="I1224" s="30"/>
      <c r="J1224" s="37"/>
      <c r="K1224" s="37"/>
      <c r="L1224" s="37"/>
    </row>
    <row r="1225" spans="1:4" ht="22.5" customHeight="1" thickBot="1">
      <c r="A1225" s="14" t="s">
        <v>2202</v>
      </c>
      <c r="C1225" s="15"/>
      <c r="D1225" s="15"/>
    </row>
    <row r="1226" spans="1:12" s="7" customFormat="1" ht="18.75" customHeight="1">
      <c r="A1226" s="8" t="s">
        <v>91</v>
      </c>
      <c r="B1226" s="9" t="s">
        <v>1200</v>
      </c>
      <c r="C1226" s="54" t="s">
        <v>92</v>
      </c>
      <c r="D1226" s="55"/>
      <c r="E1226" s="16" t="s">
        <v>93</v>
      </c>
      <c r="F1226" s="10" t="s">
        <v>94</v>
      </c>
      <c r="G1226" s="11" t="s">
        <v>95</v>
      </c>
      <c r="H1226" s="9" t="s">
        <v>96</v>
      </c>
      <c r="I1226" s="10" t="s">
        <v>97</v>
      </c>
      <c r="J1226" s="10" t="s">
        <v>98</v>
      </c>
      <c r="K1226" s="10" t="s">
        <v>99</v>
      </c>
      <c r="L1226" s="12" t="s">
        <v>100</v>
      </c>
    </row>
    <row r="1227" spans="1:12" ht="18" customHeight="1">
      <c r="A1227" s="56" t="s">
        <v>2152</v>
      </c>
      <c r="B1227" s="58" t="s">
        <v>597</v>
      </c>
      <c r="C1227" s="60" t="s">
        <v>1386</v>
      </c>
      <c r="D1227" s="61" t="s">
        <v>1387</v>
      </c>
      <c r="E1227" s="63" t="s">
        <v>1760</v>
      </c>
      <c r="F1227" s="64" t="s">
        <v>1030</v>
      </c>
      <c r="G1227" s="58" t="s">
        <v>672</v>
      </c>
      <c r="H1227" s="58" t="s">
        <v>673</v>
      </c>
      <c r="I1227" s="58" t="s">
        <v>674</v>
      </c>
      <c r="J1227" s="58" t="s">
        <v>1635</v>
      </c>
      <c r="K1227" s="58" t="s">
        <v>110</v>
      </c>
      <c r="L1227" s="66" t="s">
        <v>1173</v>
      </c>
    </row>
    <row r="1228" spans="1:12" ht="18" customHeight="1">
      <c r="A1228" s="56"/>
      <c r="B1228" s="58"/>
      <c r="C1228" s="60"/>
      <c r="D1228" s="62"/>
      <c r="E1228" s="63"/>
      <c r="F1228" s="64"/>
      <c r="G1228" s="58"/>
      <c r="H1228" s="58"/>
      <c r="I1228" s="58"/>
      <c r="J1228" s="58"/>
      <c r="K1228" s="58"/>
      <c r="L1228" s="66"/>
    </row>
    <row r="1229" spans="1:12" ht="18" customHeight="1">
      <c r="A1229" s="56"/>
      <c r="B1229" s="58"/>
      <c r="C1229" s="60"/>
      <c r="D1229" s="62"/>
      <c r="E1229" s="63"/>
      <c r="F1229" s="64"/>
      <c r="G1229" s="58"/>
      <c r="H1229" s="58"/>
      <c r="I1229" s="58"/>
      <c r="J1229" s="58"/>
      <c r="K1229" s="58"/>
      <c r="L1229" s="66"/>
    </row>
    <row r="1230" spans="1:12" ht="18" customHeight="1">
      <c r="A1230" s="56"/>
      <c r="B1230" s="58"/>
      <c r="C1230" s="60"/>
      <c r="D1230" s="62"/>
      <c r="E1230" s="63"/>
      <c r="F1230" s="64"/>
      <c r="G1230" s="58"/>
      <c r="H1230" s="58"/>
      <c r="I1230" s="58"/>
      <c r="J1230" s="58"/>
      <c r="K1230" s="58"/>
      <c r="L1230" s="66"/>
    </row>
    <row r="1231" spans="1:12" ht="18" customHeight="1">
      <c r="A1231" s="56"/>
      <c r="B1231" s="58"/>
      <c r="C1231" s="60"/>
      <c r="D1231" s="62"/>
      <c r="E1231" s="63"/>
      <c r="F1231" s="64"/>
      <c r="G1231" s="58"/>
      <c r="H1231" s="58"/>
      <c r="I1231" s="58"/>
      <c r="J1231" s="58"/>
      <c r="K1231" s="58"/>
      <c r="L1231" s="66"/>
    </row>
    <row r="1232" spans="1:12" ht="18" customHeight="1">
      <c r="A1232" s="56"/>
      <c r="B1232" s="58"/>
      <c r="C1232" s="60"/>
      <c r="D1232" s="62"/>
      <c r="E1232" s="63"/>
      <c r="F1232" s="64"/>
      <c r="G1232" s="58"/>
      <c r="H1232" s="58"/>
      <c r="I1232" s="58"/>
      <c r="J1232" s="58"/>
      <c r="K1232" s="58"/>
      <c r="L1232" s="66"/>
    </row>
    <row r="1233" spans="1:12" ht="18" customHeight="1">
      <c r="A1233" s="56"/>
      <c r="B1233" s="58"/>
      <c r="C1233" s="60" t="s">
        <v>1174</v>
      </c>
      <c r="D1233" s="62" t="s">
        <v>324</v>
      </c>
      <c r="E1233" s="63" t="s">
        <v>254</v>
      </c>
      <c r="F1233" s="64"/>
      <c r="G1233" s="58"/>
      <c r="H1233" s="58"/>
      <c r="I1233" s="58"/>
      <c r="J1233" s="58"/>
      <c r="K1233" s="58"/>
      <c r="L1233" s="66"/>
    </row>
    <row r="1234" spans="1:12" ht="9.75" customHeight="1" thickBot="1">
      <c r="A1234" s="57"/>
      <c r="B1234" s="59"/>
      <c r="C1234" s="68"/>
      <c r="D1234" s="69"/>
      <c r="E1234" s="70"/>
      <c r="F1234" s="65"/>
      <c r="G1234" s="59"/>
      <c r="H1234" s="59"/>
      <c r="I1234" s="59"/>
      <c r="J1234" s="59"/>
      <c r="K1234" s="59"/>
      <c r="L1234" s="67"/>
    </row>
    <row r="1235" spans="1:12" ht="39.75" customHeight="1">
      <c r="A1235" s="71" t="s">
        <v>2188</v>
      </c>
      <c r="B1235" s="108" t="s">
        <v>1534</v>
      </c>
      <c r="C1235" s="19">
        <v>22600</v>
      </c>
      <c r="D1235" s="18">
        <f>(C1235-C1236)/C1236*100</f>
        <v>-2.1645021645021645</v>
      </c>
      <c r="E1235" s="75">
        <v>273</v>
      </c>
      <c r="F1235" s="89" t="s">
        <v>40</v>
      </c>
      <c r="G1235" s="79" t="s">
        <v>76</v>
      </c>
      <c r="H1235" s="81" t="s">
        <v>2028</v>
      </c>
      <c r="I1235" s="83" t="s">
        <v>1535</v>
      </c>
      <c r="J1235" s="85" t="s">
        <v>1088</v>
      </c>
      <c r="K1235" s="85" t="s">
        <v>2027</v>
      </c>
      <c r="L1235" s="87" t="s">
        <v>615</v>
      </c>
    </row>
    <row r="1236" spans="1:12" ht="39.75" customHeight="1">
      <c r="A1236" s="56"/>
      <c r="B1236" s="111"/>
      <c r="C1236" s="21">
        <v>23100</v>
      </c>
      <c r="D1236" s="48">
        <v>-3.8</v>
      </c>
      <c r="E1236" s="98"/>
      <c r="F1236" s="100"/>
      <c r="G1236" s="101"/>
      <c r="H1236" s="99"/>
      <c r="I1236" s="64"/>
      <c r="J1236" s="58"/>
      <c r="K1236" s="58"/>
      <c r="L1236" s="66"/>
    </row>
    <row r="1237" spans="1:12" ht="39.75" customHeight="1">
      <c r="A1237" s="71" t="s">
        <v>330</v>
      </c>
      <c r="B1237" s="108" t="s">
        <v>816</v>
      </c>
      <c r="C1237" s="19">
        <v>13200</v>
      </c>
      <c r="D1237" s="18">
        <f>(C1237-C1238)/C1238*100</f>
        <v>-2.2222222222222223</v>
      </c>
      <c r="E1237" s="75">
        <v>161</v>
      </c>
      <c r="F1237" s="89" t="s">
        <v>81</v>
      </c>
      <c r="G1237" s="85" t="s">
        <v>2281</v>
      </c>
      <c r="H1237" s="81" t="s">
        <v>2030</v>
      </c>
      <c r="I1237" s="83" t="s">
        <v>2029</v>
      </c>
      <c r="J1237" s="85" t="s">
        <v>88</v>
      </c>
      <c r="K1237" s="85" t="s">
        <v>187</v>
      </c>
      <c r="L1237" s="103" t="s">
        <v>580</v>
      </c>
    </row>
    <row r="1238" spans="1:12" ht="39.75" customHeight="1">
      <c r="A1238" s="72"/>
      <c r="B1238" s="109"/>
      <c r="C1238" s="17">
        <v>13500</v>
      </c>
      <c r="D1238" s="26">
        <v>-3.6</v>
      </c>
      <c r="E1238" s="76"/>
      <c r="F1238" s="78"/>
      <c r="G1238" s="80"/>
      <c r="H1238" s="82"/>
      <c r="I1238" s="84"/>
      <c r="J1238" s="86"/>
      <c r="K1238" s="86"/>
      <c r="L1238" s="104"/>
    </row>
    <row r="1239" spans="1:12" ht="39.75" customHeight="1">
      <c r="A1239" s="71" t="s">
        <v>261</v>
      </c>
      <c r="B1239" s="108" t="s">
        <v>1214</v>
      </c>
      <c r="C1239" s="19">
        <v>28500</v>
      </c>
      <c r="D1239" s="18">
        <f>(C1239-C1240)/C1240*100</f>
        <v>-1.7241379310344827</v>
      </c>
      <c r="E1239" s="75">
        <v>1103</v>
      </c>
      <c r="F1239" s="89" t="s">
        <v>117</v>
      </c>
      <c r="G1239" s="79" t="s">
        <v>44</v>
      </c>
      <c r="H1239" s="81" t="s">
        <v>1713</v>
      </c>
      <c r="I1239" s="83" t="s">
        <v>188</v>
      </c>
      <c r="J1239" s="85" t="s">
        <v>1088</v>
      </c>
      <c r="K1239" s="85" t="s">
        <v>681</v>
      </c>
      <c r="L1239" s="87" t="s">
        <v>615</v>
      </c>
    </row>
    <row r="1240" spans="1:12" ht="39.75" customHeight="1">
      <c r="A1240" s="72"/>
      <c r="B1240" s="109"/>
      <c r="C1240" s="17">
        <v>29000</v>
      </c>
      <c r="D1240" s="26">
        <v>-3.3</v>
      </c>
      <c r="E1240" s="76"/>
      <c r="F1240" s="78"/>
      <c r="G1240" s="80"/>
      <c r="H1240" s="82"/>
      <c r="I1240" s="84"/>
      <c r="J1240" s="86"/>
      <c r="K1240" s="86"/>
      <c r="L1240" s="88"/>
    </row>
    <row r="1241" spans="1:12" ht="39.75" customHeight="1">
      <c r="A1241" s="71" t="s">
        <v>189</v>
      </c>
      <c r="B1241" s="108" t="s">
        <v>1394</v>
      </c>
      <c r="C1241" s="19">
        <v>15900</v>
      </c>
      <c r="D1241" s="18">
        <f>(C1241-C1242)/C1242*100</f>
        <v>0</v>
      </c>
      <c r="E1241" s="75">
        <v>300</v>
      </c>
      <c r="F1241" s="89" t="s">
        <v>40</v>
      </c>
      <c r="G1241" s="79" t="s">
        <v>76</v>
      </c>
      <c r="H1241" s="81" t="s">
        <v>1256</v>
      </c>
      <c r="I1241" s="83" t="s">
        <v>1072</v>
      </c>
      <c r="J1241" s="85" t="s">
        <v>88</v>
      </c>
      <c r="K1241" s="85" t="s">
        <v>190</v>
      </c>
      <c r="L1241" s="103" t="s">
        <v>580</v>
      </c>
    </row>
    <row r="1242" spans="1:12" ht="39.75" customHeight="1">
      <c r="A1242" s="72"/>
      <c r="B1242" s="109"/>
      <c r="C1242" s="17">
        <v>15900</v>
      </c>
      <c r="D1242" s="26">
        <v>-1.9</v>
      </c>
      <c r="E1242" s="76"/>
      <c r="F1242" s="78"/>
      <c r="G1242" s="80"/>
      <c r="H1242" s="82"/>
      <c r="I1242" s="84"/>
      <c r="J1242" s="86"/>
      <c r="K1242" s="86"/>
      <c r="L1242" s="104"/>
    </row>
    <row r="1243" spans="1:12" ht="39.75" customHeight="1">
      <c r="A1243" s="71" t="s">
        <v>146</v>
      </c>
      <c r="B1243" s="108" t="s">
        <v>1215</v>
      </c>
      <c r="C1243" s="19">
        <v>9200</v>
      </c>
      <c r="D1243" s="18">
        <f>(C1243-C1244)/C1244*100</f>
        <v>-3.1578947368421053</v>
      </c>
      <c r="E1243" s="75">
        <v>409</v>
      </c>
      <c r="F1243" s="89" t="s">
        <v>40</v>
      </c>
      <c r="G1243" s="79" t="s">
        <v>159</v>
      </c>
      <c r="H1243" s="81" t="s">
        <v>1073</v>
      </c>
      <c r="I1243" s="83" t="s">
        <v>1257</v>
      </c>
      <c r="J1243" s="85" t="s">
        <v>88</v>
      </c>
      <c r="K1243" s="85" t="s">
        <v>191</v>
      </c>
      <c r="L1243" s="103" t="s">
        <v>580</v>
      </c>
    </row>
    <row r="1244" spans="1:12" ht="39.75" customHeight="1">
      <c r="A1244" s="72"/>
      <c r="B1244" s="109"/>
      <c r="C1244" s="17">
        <v>9500</v>
      </c>
      <c r="D1244" s="26">
        <v>-4</v>
      </c>
      <c r="E1244" s="76"/>
      <c r="F1244" s="78"/>
      <c r="G1244" s="80"/>
      <c r="H1244" s="82"/>
      <c r="I1244" s="84"/>
      <c r="J1244" s="86"/>
      <c r="K1244" s="86"/>
      <c r="L1244" s="104"/>
    </row>
    <row r="1245" spans="1:12" ht="39.75" customHeight="1">
      <c r="A1245" s="71" t="s">
        <v>157</v>
      </c>
      <c r="B1245" s="108" t="s">
        <v>1427</v>
      </c>
      <c r="C1245" s="19">
        <v>6500</v>
      </c>
      <c r="D1245" s="18">
        <f>(C1245-C1246)/C1246*100</f>
        <v>-1.5151515151515151</v>
      </c>
      <c r="E1245" s="75">
        <v>565</v>
      </c>
      <c r="F1245" s="83" t="s">
        <v>1428</v>
      </c>
      <c r="G1245" s="79" t="s">
        <v>159</v>
      </c>
      <c r="H1245" s="81" t="s">
        <v>1429</v>
      </c>
      <c r="I1245" s="83" t="s">
        <v>192</v>
      </c>
      <c r="J1245" s="85" t="s">
        <v>88</v>
      </c>
      <c r="K1245" s="85" t="s">
        <v>193</v>
      </c>
      <c r="L1245" s="103" t="s">
        <v>580</v>
      </c>
    </row>
    <row r="1246" spans="1:12" ht="39.75" customHeight="1">
      <c r="A1246" s="72"/>
      <c r="B1246" s="109"/>
      <c r="C1246" s="17">
        <v>6600</v>
      </c>
      <c r="D1246" s="26">
        <v>-1.5</v>
      </c>
      <c r="E1246" s="76"/>
      <c r="F1246" s="78"/>
      <c r="G1246" s="80"/>
      <c r="H1246" s="82"/>
      <c r="I1246" s="84"/>
      <c r="J1246" s="86"/>
      <c r="K1246" s="86"/>
      <c r="L1246" s="104"/>
    </row>
    <row r="1247" spans="1:12" ht="39.75" customHeight="1">
      <c r="A1247" s="71" t="s">
        <v>330</v>
      </c>
      <c r="B1247" s="108" t="s">
        <v>2129</v>
      </c>
      <c r="C1247" s="19">
        <v>16000</v>
      </c>
      <c r="D1247" s="18">
        <f>(C1247-C1248)/C1248*100</f>
        <v>-1.2345679012345678</v>
      </c>
      <c r="E1247" s="75">
        <v>139</v>
      </c>
      <c r="F1247" s="89" t="s">
        <v>43</v>
      </c>
      <c r="G1247" s="85" t="s">
        <v>2292</v>
      </c>
      <c r="H1247" s="81" t="s">
        <v>2130</v>
      </c>
      <c r="I1247" s="83" t="s">
        <v>2131</v>
      </c>
      <c r="J1247" s="85" t="s">
        <v>88</v>
      </c>
      <c r="K1247" s="85" t="s">
        <v>2132</v>
      </c>
      <c r="L1247" s="103" t="s">
        <v>580</v>
      </c>
    </row>
    <row r="1248" spans="1:12" ht="39.75" customHeight="1">
      <c r="A1248" s="72"/>
      <c r="B1248" s="109"/>
      <c r="C1248" s="17">
        <v>16200</v>
      </c>
      <c r="D1248" s="45" t="s">
        <v>2270</v>
      </c>
      <c r="E1248" s="76"/>
      <c r="F1248" s="78"/>
      <c r="G1248" s="80"/>
      <c r="H1248" s="82"/>
      <c r="I1248" s="84"/>
      <c r="J1248" s="86"/>
      <c r="K1248" s="86"/>
      <c r="L1248" s="104"/>
    </row>
    <row r="1249" spans="1:12" ht="39.75" customHeight="1">
      <c r="A1249" s="71" t="s">
        <v>850</v>
      </c>
      <c r="B1249" s="108" t="s">
        <v>1641</v>
      </c>
      <c r="C1249" s="19">
        <v>5400</v>
      </c>
      <c r="D1249" s="18">
        <f>(C1249-C1250)/C1250*100</f>
        <v>-3.571428571428571</v>
      </c>
      <c r="E1249" s="75">
        <v>3968</v>
      </c>
      <c r="F1249" s="89" t="s">
        <v>830</v>
      </c>
      <c r="G1249" s="79" t="s">
        <v>69</v>
      </c>
      <c r="H1249" s="81" t="s">
        <v>1642</v>
      </c>
      <c r="I1249" s="83" t="s">
        <v>1728</v>
      </c>
      <c r="J1249" s="85" t="s">
        <v>1639</v>
      </c>
      <c r="K1249" s="85" t="s">
        <v>1643</v>
      </c>
      <c r="L1249" s="103" t="s">
        <v>255</v>
      </c>
    </row>
    <row r="1250" spans="1:12" ht="39.75" customHeight="1">
      <c r="A1250" s="72"/>
      <c r="B1250" s="109"/>
      <c r="C1250" s="17">
        <v>5600</v>
      </c>
      <c r="D1250" s="26">
        <v>-3.4</v>
      </c>
      <c r="E1250" s="76"/>
      <c r="F1250" s="78"/>
      <c r="G1250" s="80"/>
      <c r="H1250" s="82"/>
      <c r="I1250" s="84"/>
      <c r="J1250" s="86"/>
      <c r="K1250" s="86"/>
      <c r="L1250" s="104"/>
    </row>
    <row r="1251" spans="1:12" ht="39.75" customHeight="1">
      <c r="A1251" s="71" t="s">
        <v>831</v>
      </c>
      <c r="B1251" s="108" t="s">
        <v>543</v>
      </c>
      <c r="C1251" s="19">
        <v>9600</v>
      </c>
      <c r="D1251" s="18">
        <f>(C1251-C1252)/C1252*100</f>
        <v>-3.0303030303030303</v>
      </c>
      <c r="E1251" s="75">
        <v>353</v>
      </c>
      <c r="F1251" s="89" t="s">
        <v>6</v>
      </c>
      <c r="G1251" s="79" t="s">
        <v>76</v>
      </c>
      <c r="H1251" s="81" t="s">
        <v>544</v>
      </c>
      <c r="I1251" s="83" t="s">
        <v>545</v>
      </c>
      <c r="J1251" s="85" t="s">
        <v>2106</v>
      </c>
      <c r="K1251" s="85" t="s">
        <v>546</v>
      </c>
      <c r="L1251" s="103" t="s">
        <v>580</v>
      </c>
    </row>
    <row r="1252" spans="1:12" ht="39.75" customHeight="1">
      <c r="A1252" s="72"/>
      <c r="B1252" s="109"/>
      <c r="C1252" s="17">
        <v>9900</v>
      </c>
      <c r="D1252" s="26">
        <v>-2</v>
      </c>
      <c r="E1252" s="76"/>
      <c r="F1252" s="78"/>
      <c r="G1252" s="80"/>
      <c r="H1252" s="82"/>
      <c r="I1252" s="84"/>
      <c r="J1252" s="86"/>
      <c r="K1252" s="86"/>
      <c r="L1252" s="104"/>
    </row>
    <row r="1253" spans="1:12" ht="39.75" customHeight="1">
      <c r="A1253" s="71" t="s">
        <v>146</v>
      </c>
      <c r="B1253" s="108" t="s">
        <v>547</v>
      </c>
      <c r="C1253" s="19">
        <v>5300</v>
      </c>
      <c r="D1253" s="18">
        <f>(C1253-C1254)/C1254*100</f>
        <v>-1.8518518518518516</v>
      </c>
      <c r="E1253" s="75">
        <v>540</v>
      </c>
      <c r="F1253" s="89" t="s">
        <v>82</v>
      </c>
      <c r="G1253" s="79" t="s">
        <v>159</v>
      </c>
      <c r="H1253" s="81" t="s">
        <v>1630</v>
      </c>
      <c r="I1253" s="83" t="s">
        <v>600</v>
      </c>
      <c r="J1253" s="85" t="s">
        <v>88</v>
      </c>
      <c r="K1253" s="85" t="s">
        <v>1474</v>
      </c>
      <c r="L1253" s="103" t="s">
        <v>580</v>
      </c>
    </row>
    <row r="1254" spans="1:12" ht="39.75" customHeight="1">
      <c r="A1254" s="72"/>
      <c r="B1254" s="109"/>
      <c r="C1254" s="17">
        <v>5400</v>
      </c>
      <c r="D1254" s="26">
        <v>-3.6</v>
      </c>
      <c r="E1254" s="76"/>
      <c r="F1254" s="78"/>
      <c r="G1254" s="80"/>
      <c r="H1254" s="82"/>
      <c r="I1254" s="84"/>
      <c r="J1254" s="86"/>
      <c r="K1254" s="86"/>
      <c r="L1254" s="104"/>
    </row>
    <row r="1255" spans="1:12" ht="39" customHeight="1">
      <c r="A1255" s="71" t="s">
        <v>157</v>
      </c>
      <c r="B1255" s="108" t="s">
        <v>394</v>
      </c>
      <c r="C1255" s="19">
        <v>7600</v>
      </c>
      <c r="D1255" s="18">
        <f>(C1255-C1256)/C1256*100</f>
        <v>-1.2987012987012987</v>
      </c>
      <c r="E1255" s="75">
        <v>440</v>
      </c>
      <c r="F1255" s="89" t="s">
        <v>43</v>
      </c>
      <c r="G1255" s="79" t="s">
        <v>76</v>
      </c>
      <c r="H1255" s="81" t="s">
        <v>1062</v>
      </c>
      <c r="I1255" s="83" t="s">
        <v>172</v>
      </c>
      <c r="J1255" s="85" t="s">
        <v>2106</v>
      </c>
      <c r="K1255" s="85" t="s">
        <v>1284</v>
      </c>
      <c r="L1255" s="103" t="s">
        <v>580</v>
      </c>
    </row>
    <row r="1256" spans="1:12" s="7" customFormat="1" ht="39" customHeight="1">
      <c r="A1256" s="72"/>
      <c r="B1256" s="109"/>
      <c r="C1256" s="17">
        <v>7700</v>
      </c>
      <c r="D1256" s="26">
        <v>-2.5</v>
      </c>
      <c r="E1256" s="76"/>
      <c r="F1256" s="78"/>
      <c r="G1256" s="80"/>
      <c r="H1256" s="82"/>
      <c r="I1256" s="84"/>
      <c r="J1256" s="86"/>
      <c r="K1256" s="86"/>
      <c r="L1256" s="104"/>
    </row>
    <row r="1257" spans="1:12" ht="39" customHeight="1">
      <c r="A1257" s="71" t="s">
        <v>330</v>
      </c>
      <c r="B1257" s="108" t="s">
        <v>1631</v>
      </c>
      <c r="C1257" s="19">
        <v>14300</v>
      </c>
      <c r="D1257" s="18">
        <f>(C1257-C1258)/C1258*100</f>
        <v>-3.3783783783783785</v>
      </c>
      <c r="E1257" s="75">
        <v>638</v>
      </c>
      <c r="F1257" s="89" t="s">
        <v>6</v>
      </c>
      <c r="G1257" s="85" t="s">
        <v>35</v>
      </c>
      <c r="H1257" s="81" t="s">
        <v>1632</v>
      </c>
      <c r="I1257" s="83" t="s">
        <v>1285</v>
      </c>
      <c r="J1257" s="85" t="s">
        <v>2106</v>
      </c>
      <c r="K1257" s="85" t="s">
        <v>1286</v>
      </c>
      <c r="L1257" s="103" t="s">
        <v>580</v>
      </c>
    </row>
    <row r="1258" spans="1:12" ht="39" customHeight="1" thickBot="1">
      <c r="A1258" s="57"/>
      <c r="B1258" s="110"/>
      <c r="C1258" s="22">
        <v>14800</v>
      </c>
      <c r="D1258" s="29">
        <v>-3.3</v>
      </c>
      <c r="E1258" s="93"/>
      <c r="F1258" s="94"/>
      <c r="G1258" s="95"/>
      <c r="H1258" s="96"/>
      <c r="I1258" s="65"/>
      <c r="J1258" s="59"/>
      <c r="K1258" s="59"/>
      <c r="L1258" s="117"/>
    </row>
    <row r="1259" spans="1:12" ht="24" customHeight="1">
      <c r="A1259" s="30"/>
      <c r="B1259" s="38"/>
      <c r="C1259" s="32"/>
      <c r="D1259" s="33"/>
      <c r="E1259" s="34"/>
      <c r="F1259" s="40"/>
      <c r="G1259" s="35"/>
      <c r="H1259" s="36"/>
      <c r="I1259" s="30"/>
      <c r="J1259" s="37"/>
      <c r="K1259" s="37"/>
      <c r="L1259" s="37"/>
    </row>
    <row r="1260" spans="1:4" ht="22.5" customHeight="1" thickBot="1">
      <c r="A1260" s="14" t="s">
        <v>2203</v>
      </c>
      <c r="C1260" s="15"/>
      <c r="D1260" s="15"/>
    </row>
    <row r="1261" spans="1:12" s="7" customFormat="1" ht="18.75" customHeight="1">
      <c r="A1261" s="8" t="s">
        <v>91</v>
      </c>
      <c r="B1261" s="9" t="s">
        <v>1200</v>
      </c>
      <c r="C1261" s="54" t="s">
        <v>92</v>
      </c>
      <c r="D1261" s="55"/>
      <c r="E1261" s="16" t="s">
        <v>93</v>
      </c>
      <c r="F1261" s="10" t="s">
        <v>94</v>
      </c>
      <c r="G1261" s="11" t="s">
        <v>95</v>
      </c>
      <c r="H1261" s="9" t="s">
        <v>96</v>
      </c>
      <c r="I1261" s="10" t="s">
        <v>97</v>
      </c>
      <c r="J1261" s="10" t="s">
        <v>98</v>
      </c>
      <c r="K1261" s="10" t="s">
        <v>99</v>
      </c>
      <c r="L1261" s="12" t="s">
        <v>100</v>
      </c>
    </row>
    <row r="1262" spans="1:12" ht="18" customHeight="1">
      <c r="A1262" s="56" t="s">
        <v>2152</v>
      </c>
      <c r="B1262" s="58" t="s">
        <v>597</v>
      </c>
      <c r="C1262" s="60" t="s">
        <v>1386</v>
      </c>
      <c r="D1262" s="61" t="s">
        <v>1387</v>
      </c>
      <c r="E1262" s="63" t="s">
        <v>1760</v>
      </c>
      <c r="F1262" s="64" t="s">
        <v>1030</v>
      </c>
      <c r="G1262" s="58" t="s">
        <v>672</v>
      </c>
      <c r="H1262" s="58" t="s">
        <v>673</v>
      </c>
      <c r="I1262" s="58" t="s">
        <v>674</v>
      </c>
      <c r="J1262" s="58" t="s">
        <v>1635</v>
      </c>
      <c r="K1262" s="58" t="s">
        <v>110</v>
      </c>
      <c r="L1262" s="66" t="s">
        <v>1173</v>
      </c>
    </row>
    <row r="1263" spans="1:12" ht="18" customHeight="1">
      <c r="A1263" s="56"/>
      <c r="B1263" s="58"/>
      <c r="C1263" s="60"/>
      <c r="D1263" s="62"/>
      <c r="E1263" s="63"/>
      <c r="F1263" s="64"/>
      <c r="G1263" s="58"/>
      <c r="H1263" s="58"/>
      <c r="I1263" s="58"/>
      <c r="J1263" s="58"/>
      <c r="K1263" s="58"/>
      <c r="L1263" s="66"/>
    </row>
    <row r="1264" spans="1:12" ht="18" customHeight="1">
      <c r="A1264" s="56"/>
      <c r="B1264" s="58"/>
      <c r="C1264" s="60"/>
      <c r="D1264" s="62"/>
      <c r="E1264" s="63"/>
      <c r="F1264" s="64"/>
      <c r="G1264" s="58"/>
      <c r="H1264" s="58"/>
      <c r="I1264" s="58"/>
      <c r="J1264" s="58"/>
      <c r="K1264" s="58"/>
      <c r="L1264" s="66"/>
    </row>
    <row r="1265" spans="1:12" ht="18" customHeight="1">
      <c r="A1265" s="56"/>
      <c r="B1265" s="58"/>
      <c r="C1265" s="60"/>
      <c r="D1265" s="62"/>
      <c r="E1265" s="63"/>
      <c r="F1265" s="64"/>
      <c r="G1265" s="58"/>
      <c r="H1265" s="58"/>
      <c r="I1265" s="58"/>
      <c r="J1265" s="58"/>
      <c r="K1265" s="58"/>
      <c r="L1265" s="66"/>
    </row>
    <row r="1266" spans="1:12" ht="18" customHeight="1">
      <c r="A1266" s="56"/>
      <c r="B1266" s="58"/>
      <c r="C1266" s="60"/>
      <c r="D1266" s="62"/>
      <c r="E1266" s="63"/>
      <c r="F1266" s="64"/>
      <c r="G1266" s="58"/>
      <c r="H1266" s="58"/>
      <c r="I1266" s="58"/>
      <c r="J1266" s="58"/>
      <c r="K1266" s="58"/>
      <c r="L1266" s="66"/>
    </row>
    <row r="1267" spans="1:12" ht="18" customHeight="1">
      <c r="A1267" s="56"/>
      <c r="B1267" s="58"/>
      <c r="C1267" s="60"/>
      <c r="D1267" s="62"/>
      <c r="E1267" s="63"/>
      <c r="F1267" s="64"/>
      <c r="G1267" s="58"/>
      <c r="H1267" s="58"/>
      <c r="I1267" s="58"/>
      <c r="J1267" s="58"/>
      <c r="K1267" s="58"/>
      <c r="L1267" s="66"/>
    </row>
    <row r="1268" spans="1:12" ht="18" customHeight="1">
      <c r="A1268" s="56"/>
      <c r="B1268" s="58"/>
      <c r="C1268" s="60" t="s">
        <v>1174</v>
      </c>
      <c r="D1268" s="62" t="s">
        <v>324</v>
      </c>
      <c r="E1268" s="63" t="s">
        <v>254</v>
      </c>
      <c r="F1268" s="64"/>
      <c r="G1268" s="58"/>
      <c r="H1268" s="58"/>
      <c r="I1268" s="58"/>
      <c r="J1268" s="58"/>
      <c r="K1268" s="58"/>
      <c r="L1268" s="66"/>
    </row>
    <row r="1269" spans="1:12" ht="9.75" customHeight="1" thickBot="1">
      <c r="A1269" s="57"/>
      <c r="B1269" s="59"/>
      <c r="C1269" s="68"/>
      <c r="D1269" s="69"/>
      <c r="E1269" s="70"/>
      <c r="F1269" s="65"/>
      <c r="G1269" s="59"/>
      <c r="H1269" s="59"/>
      <c r="I1269" s="59"/>
      <c r="J1269" s="59"/>
      <c r="K1269" s="59"/>
      <c r="L1269" s="67"/>
    </row>
    <row r="1270" spans="1:12" ht="39" customHeight="1">
      <c r="A1270" s="56" t="s">
        <v>2045</v>
      </c>
      <c r="B1270" s="111" t="s">
        <v>1633</v>
      </c>
      <c r="C1270" s="19">
        <v>5800</v>
      </c>
      <c r="D1270" s="18">
        <f>(C1270-C1271)/C1271*100</f>
        <v>-1.694915254237288</v>
      </c>
      <c r="E1270" s="98">
        <v>34667</v>
      </c>
      <c r="F1270" s="100" t="s">
        <v>40</v>
      </c>
      <c r="G1270" s="58" t="s">
        <v>2318</v>
      </c>
      <c r="H1270" s="99" t="s">
        <v>1163</v>
      </c>
      <c r="I1270" s="64" t="s">
        <v>1726</v>
      </c>
      <c r="J1270" s="85" t="s">
        <v>1700</v>
      </c>
      <c r="K1270" s="58" t="s">
        <v>1287</v>
      </c>
      <c r="L1270" s="116" t="s">
        <v>580</v>
      </c>
    </row>
    <row r="1271" spans="1:12" ht="39" customHeight="1">
      <c r="A1271" s="72"/>
      <c r="B1271" s="109"/>
      <c r="C1271" s="17">
        <v>5900</v>
      </c>
      <c r="D1271" s="26">
        <v>-3.3</v>
      </c>
      <c r="E1271" s="76"/>
      <c r="F1271" s="78"/>
      <c r="G1271" s="80"/>
      <c r="H1271" s="82"/>
      <c r="I1271" s="84"/>
      <c r="J1271" s="86"/>
      <c r="K1271" s="86"/>
      <c r="L1271" s="104"/>
    </row>
    <row r="1272" spans="1:12" ht="39" customHeight="1">
      <c r="A1272" s="71" t="s">
        <v>1634</v>
      </c>
      <c r="B1272" s="108" t="s">
        <v>395</v>
      </c>
      <c r="C1272" s="19">
        <v>5800</v>
      </c>
      <c r="D1272" s="18">
        <f>(C1272-C1273)/C1273*100</f>
        <v>-4.918032786885246</v>
      </c>
      <c r="E1272" s="75">
        <v>388</v>
      </c>
      <c r="F1272" s="83" t="s">
        <v>744</v>
      </c>
      <c r="G1272" s="79" t="s">
        <v>76</v>
      </c>
      <c r="H1272" s="81" t="s">
        <v>745</v>
      </c>
      <c r="I1272" s="83" t="s">
        <v>746</v>
      </c>
      <c r="J1272" s="85" t="s">
        <v>1700</v>
      </c>
      <c r="K1272" s="85" t="s">
        <v>747</v>
      </c>
      <c r="L1272" s="103" t="s">
        <v>580</v>
      </c>
    </row>
    <row r="1273" spans="1:12" ht="39" customHeight="1">
      <c r="A1273" s="72"/>
      <c r="B1273" s="109"/>
      <c r="C1273" s="17">
        <v>6100</v>
      </c>
      <c r="D1273" s="26">
        <v>-4.7</v>
      </c>
      <c r="E1273" s="76"/>
      <c r="F1273" s="78"/>
      <c r="G1273" s="80"/>
      <c r="H1273" s="82"/>
      <c r="I1273" s="84"/>
      <c r="J1273" s="86"/>
      <c r="K1273" s="86"/>
      <c r="L1273" s="104"/>
    </row>
    <row r="1274" spans="1:12" ht="39.75" customHeight="1">
      <c r="A1274" s="71" t="s">
        <v>146</v>
      </c>
      <c r="B1274" s="108" t="s">
        <v>396</v>
      </c>
      <c r="C1274" s="19">
        <v>5600</v>
      </c>
      <c r="D1274" s="18">
        <f>(C1274-C1275)/C1275*100</f>
        <v>-1.7543859649122806</v>
      </c>
      <c r="E1274" s="75">
        <v>496</v>
      </c>
      <c r="F1274" s="89" t="s">
        <v>40</v>
      </c>
      <c r="G1274" s="79" t="s">
        <v>76</v>
      </c>
      <c r="H1274" s="81" t="s">
        <v>1562</v>
      </c>
      <c r="I1274" s="83" t="s">
        <v>1563</v>
      </c>
      <c r="J1274" s="85" t="s">
        <v>1718</v>
      </c>
      <c r="K1274" s="85" t="s">
        <v>1164</v>
      </c>
      <c r="L1274" s="103" t="s">
        <v>580</v>
      </c>
    </row>
    <row r="1275" spans="1:12" ht="39.75" customHeight="1">
      <c r="A1275" s="72"/>
      <c r="B1275" s="109"/>
      <c r="C1275" s="17">
        <v>5700</v>
      </c>
      <c r="D1275" s="26">
        <v>-1.7</v>
      </c>
      <c r="E1275" s="76"/>
      <c r="F1275" s="78"/>
      <c r="G1275" s="80"/>
      <c r="H1275" s="82"/>
      <c r="I1275" s="84"/>
      <c r="J1275" s="86"/>
      <c r="K1275" s="86"/>
      <c r="L1275" s="104"/>
    </row>
    <row r="1276" spans="1:12" ht="39.75" customHeight="1">
      <c r="A1276" s="71" t="s">
        <v>157</v>
      </c>
      <c r="B1276" s="108" t="s">
        <v>397</v>
      </c>
      <c r="C1276" s="19">
        <v>8200</v>
      </c>
      <c r="D1276" s="18">
        <f>(C1276-C1277)/C1277*100</f>
        <v>-3.5294117647058822</v>
      </c>
      <c r="E1276" s="75">
        <v>710</v>
      </c>
      <c r="F1276" s="83" t="s">
        <v>1453</v>
      </c>
      <c r="G1276" s="79" t="s">
        <v>159</v>
      </c>
      <c r="H1276" s="81" t="s">
        <v>239</v>
      </c>
      <c r="I1276" s="83" t="s">
        <v>1165</v>
      </c>
      <c r="J1276" s="85" t="s">
        <v>1700</v>
      </c>
      <c r="K1276" s="85" t="s">
        <v>1166</v>
      </c>
      <c r="L1276" s="103" t="s">
        <v>580</v>
      </c>
    </row>
    <row r="1277" spans="1:12" ht="39.75" customHeight="1">
      <c r="A1277" s="72"/>
      <c r="B1277" s="109"/>
      <c r="C1277" s="17">
        <v>8500</v>
      </c>
      <c r="D1277" s="26">
        <v>-3.4</v>
      </c>
      <c r="E1277" s="76"/>
      <c r="F1277" s="78"/>
      <c r="G1277" s="80"/>
      <c r="H1277" s="82"/>
      <c r="I1277" s="84"/>
      <c r="J1277" s="86"/>
      <c r="K1277" s="86"/>
      <c r="L1277" s="104"/>
    </row>
    <row r="1278" spans="1:12" ht="39.75" customHeight="1">
      <c r="A1278" s="71" t="s">
        <v>330</v>
      </c>
      <c r="B1278" s="108" t="s">
        <v>1246</v>
      </c>
      <c r="C1278" s="19">
        <v>16800</v>
      </c>
      <c r="D1278" s="18">
        <f>(C1278-C1279)/C1279*100</f>
        <v>-1.1764705882352942</v>
      </c>
      <c r="E1278" s="75">
        <v>187</v>
      </c>
      <c r="F1278" s="89" t="s">
        <v>117</v>
      </c>
      <c r="G1278" s="85" t="s">
        <v>2319</v>
      </c>
      <c r="H1278" s="81" t="s">
        <v>282</v>
      </c>
      <c r="I1278" s="83" t="s">
        <v>283</v>
      </c>
      <c r="J1278" s="85" t="s">
        <v>1700</v>
      </c>
      <c r="K1278" s="85" t="s">
        <v>284</v>
      </c>
      <c r="L1278" s="103" t="s">
        <v>580</v>
      </c>
    </row>
    <row r="1279" spans="1:12" ht="39.75" customHeight="1">
      <c r="A1279" s="72"/>
      <c r="B1279" s="109"/>
      <c r="C1279" s="17">
        <v>17000</v>
      </c>
      <c r="D1279" s="26">
        <v>-2.9</v>
      </c>
      <c r="E1279" s="76"/>
      <c r="F1279" s="78"/>
      <c r="G1279" s="80"/>
      <c r="H1279" s="82"/>
      <c r="I1279" s="84"/>
      <c r="J1279" s="86"/>
      <c r="K1279" s="86"/>
      <c r="L1279" s="104"/>
    </row>
    <row r="1280" spans="1:12" ht="39.75" customHeight="1">
      <c r="A1280" s="71" t="s">
        <v>850</v>
      </c>
      <c r="B1280" s="108" t="s">
        <v>940</v>
      </c>
      <c r="C1280" s="19">
        <v>3200</v>
      </c>
      <c r="D1280" s="18">
        <f>(C1280-C1281)/C1281*100</f>
        <v>-3.0303030303030303</v>
      </c>
      <c r="E1280" s="75">
        <v>13709</v>
      </c>
      <c r="F1280" s="89" t="s">
        <v>84</v>
      </c>
      <c r="G1280" s="79" t="s">
        <v>594</v>
      </c>
      <c r="H1280" s="81" t="s">
        <v>1440</v>
      </c>
      <c r="I1280" s="83" t="s">
        <v>207</v>
      </c>
      <c r="J1280" s="85" t="s">
        <v>88</v>
      </c>
      <c r="K1280" s="85" t="s">
        <v>208</v>
      </c>
      <c r="L1280" s="103" t="s">
        <v>580</v>
      </c>
    </row>
    <row r="1281" spans="1:12" ht="39.75" customHeight="1">
      <c r="A1281" s="72"/>
      <c r="B1281" s="109"/>
      <c r="C1281" s="17">
        <v>3300</v>
      </c>
      <c r="D1281" s="26">
        <v>-2.9</v>
      </c>
      <c r="E1281" s="76"/>
      <c r="F1281" s="78"/>
      <c r="G1281" s="80"/>
      <c r="H1281" s="82"/>
      <c r="I1281" s="84"/>
      <c r="J1281" s="86"/>
      <c r="K1281" s="86"/>
      <c r="L1281" s="104"/>
    </row>
    <row r="1282" spans="1:12" ht="39.75" customHeight="1">
      <c r="A1282" s="71" t="s">
        <v>209</v>
      </c>
      <c r="B1282" s="108" t="s">
        <v>1089</v>
      </c>
      <c r="C1282" s="19">
        <v>7900</v>
      </c>
      <c r="D1282" s="18">
        <f>(C1282-C1283)/C1283*100</f>
        <v>-3.6585365853658534</v>
      </c>
      <c r="E1282" s="75">
        <v>326</v>
      </c>
      <c r="F1282" s="89" t="s">
        <v>117</v>
      </c>
      <c r="G1282" s="79" t="s">
        <v>76</v>
      </c>
      <c r="H1282" s="81" t="s">
        <v>1403</v>
      </c>
      <c r="I1282" s="83" t="s">
        <v>1090</v>
      </c>
      <c r="J1282" s="85" t="s">
        <v>1700</v>
      </c>
      <c r="K1282" s="85" t="s">
        <v>1091</v>
      </c>
      <c r="L1282" s="103" t="s">
        <v>580</v>
      </c>
    </row>
    <row r="1283" spans="1:12" ht="39.75" customHeight="1">
      <c r="A1283" s="72"/>
      <c r="B1283" s="109"/>
      <c r="C1283" s="17">
        <v>8200</v>
      </c>
      <c r="D1283" s="26">
        <v>-3.5</v>
      </c>
      <c r="E1283" s="76"/>
      <c r="F1283" s="78"/>
      <c r="G1283" s="80"/>
      <c r="H1283" s="82"/>
      <c r="I1283" s="84"/>
      <c r="J1283" s="86"/>
      <c r="K1283" s="86"/>
      <c r="L1283" s="104"/>
    </row>
    <row r="1284" spans="1:12" ht="39.75" customHeight="1">
      <c r="A1284" s="71" t="s">
        <v>146</v>
      </c>
      <c r="B1284" s="108" t="s">
        <v>1092</v>
      </c>
      <c r="C1284" s="19">
        <v>5000</v>
      </c>
      <c r="D1284" s="18">
        <f>(C1284-C1285)/C1285*100</f>
        <v>-5.660377358490567</v>
      </c>
      <c r="E1284" s="75">
        <v>375</v>
      </c>
      <c r="F1284" s="89" t="s">
        <v>210</v>
      </c>
      <c r="G1284" s="79" t="s">
        <v>76</v>
      </c>
      <c r="H1284" s="81" t="s">
        <v>1258</v>
      </c>
      <c r="I1284" s="83" t="s">
        <v>1093</v>
      </c>
      <c r="J1284" s="85" t="s">
        <v>1700</v>
      </c>
      <c r="K1284" s="85" t="s">
        <v>1094</v>
      </c>
      <c r="L1284" s="103" t="s">
        <v>580</v>
      </c>
    </row>
    <row r="1285" spans="1:12" ht="39.75" customHeight="1">
      <c r="A1285" s="72"/>
      <c r="B1285" s="109"/>
      <c r="C1285" s="17">
        <v>5300</v>
      </c>
      <c r="D1285" s="26">
        <v>-5.4</v>
      </c>
      <c r="E1285" s="76"/>
      <c r="F1285" s="78"/>
      <c r="G1285" s="80"/>
      <c r="H1285" s="82"/>
      <c r="I1285" s="84"/>
      <c r="J1285" s="86"/>
      <c r="K1285" s="86"/>
      <c r="L1285" s="104"/>
    </row>
    <row r="1286" spans="1:12" ht="39" customHeight="1">
      <c r="A1286" s="71" t="s">
        <v>330</v>
      </c>
      <c r="B1286" s="108" t="s">
        <v>1348</v>
      </c>
      <c r="C1286" s="19">
        <v>15300</v>
      </c>
      <c r="D1286" s="18">
        <f>(C1286-C1287)/C1287*100</f>
        <v>-1.2903225806451613</v>
      </c>
      <c r="E1286" s="75">
        <v>240</v>
      </c>
      <c r="F1286" s="83" t="s">
        <v>84</v>
      </c>
      <c r="G1286" s="85" t="s">
        <v>2320</v>
      </c>
      <c r="H1286" s="81" t="s">
        <v>1349</v>
      </c>
      <c r="I1286" s="83" t="s">
        <v>1350</v>
      </c>
      <c r="J1286" s="85" t="s">
        <v>1700</v>
      </c>
      <c r="K1286" s="85" t="s">
        <v>211</v>
      </c>
      <c r="L1286" s="103" t="s">
        <v>580</v>
      </c>
    </row>
    <row r="1287" spans="1:12" s="7" customFormat="1" ht="39" customHeight="1">
      <c r="A1287" s="72"/>
      <c r="B1287" s="109"/>
      <c r="C1287" s="17">
        <v>15500</v>
      </c>
      <c r="D1287" s="26">
        <v>-3.1</v>
      </c>
      <c r="E1287" s="76"/>
      <c r="F1287" s="78"/>
      <c r="G1287" s="80"/>
      <c r="H1287" s="82"/>
      <c r="I1287" s="84"/>
      <c r="J1287" s="86"/>
      <c r="K1287" s="86"/>
      <c r="L1287" s="104"/>
    </row>
    <row r="1288" spans="1:12" ht="39" customHeight="1">
      <c r="A1288" s="71" t="s">
        <v>212</v>
      </c>
      <c r="B1288" s="108" t="s">
        <v>1404</v>
      </c>
      <c r="C1288" s="19">
        <v>5700</v>
      </c>
      <c r="D1288" s="18">
        <f>(C1288-C1289)/C1289*100</f>
        <v>-3.389830508474576</v>
      </c>
      <c r="E1288" s="75">
        <v>623</v>
      </c>
      <c r="F1288" s="83" t="s">
        <v>1453</v>
      </c>
      <c r="G1288" s="79" t="s">
        <v>76</v>
      </c>
      <c r="H1288" s="81" t="s">
        <v>1095</v>
      </c>
      <c r="I1288" s="83" t="s">
        <v>1096</v>
      </c>
      <c r="J1288" s="85" t="s">
        <v>1700</v>
      </c>
      <c r="K1288" s="85" t="s">
        <v>213</v>
      </c>
      <c r="L1288" s="103" t="s">
        <v>580</v>
      </c>
    </row>
    <row r="1289" spans="1:12" ht="39" customHeight="1">
      <c r="A1289" s="72"/>
      <c r="B1289" s="109"/>
      <c r="C1289" s="17">
        <v>5900</v>
      </c>
      <c r="D1289" s="26">
        <v>-3.3</v>
      </c>
      <c r="E1289" s="76"/>
      <c r="F1289" s="78"/>
      <c r="G1289" s="80"/>
      <c r="H1289" s="82"/>
      <c r="I1289" s="84"/>
      <c r="J1289" s="86"/>
      <c r="K1289" s="86"/>
      <c r="L1289" s="104"/>
    </row>
    <row r="1290" spans="1:12" ht="39" customHeight="1">
      <c r="A1290" s="71" t="s">
        <v>146</v>
      </c>
      <c r="B1290" s="108" t="s">
        <v>1405</v>
      </c>
      <c r="C1290" s="19">
        <v>3800</v>
      </c>
      <c r="D1290" s="18">
        <f>(C1290-C1291)/C1291*100</f>
        <v>-5</v>
      </c>
      <c r="E1290" s="75">
        <v>339</v>
      </c>
      <c r="F1290" s="89" t="s">
        <v>82</v>
      </c>
      <c r="G1290" s="79" t="s">
        <v>159</v>
      </c>
      <c r="H1290" s="81" t="s">
        <v>1097</v>
      </c>
      <c r="I1290" s="83" t="s">
        <v>1259</v>
      </c>
      <c r="J1290" s="85" t="s">
        <v>1700</v>
      </c>
      <c r="K1290" s="85" t="s">
        <v>214</v>
      </c>
      <c r="L1290" s="103" t="s">
        <v>580</v>
      </c>
    </row>
    <row r="1291" spans="1:12" ht="39" customHeight="1">
      <c r="A1291" s="56"/>
      <c r="B1291" s="111"/>
      <c r="C1291" s="21">
        <v>4000</v>
      </c>
      <c r="D1291" s="48">
        <v>-4.8</v>
      </c>
      <c r="E1291" s="98"/>
      <c r="F1291" s="100"/>
      <c r="G1291" s="101"/>
      <c r="H1291" s="99"/>
      <c r="I1291" s="64"/>
      <c r="J1291" s="58"/>
      <c r="K1291" s="58"/>
      <c r="L1291" s="116"/>
    </row>
    <row r="1292" spans="1:12" ht="39" customHeight="1">
      <c r="A1292" s="71" t="s">
        <v>215</v>
      </c>
      <c r="B1292" s="108" t="s">
        <v>1395</v>
      </c>
      <c r="C1292" s="19">
        <v>6100</v>
      </c>
      <c r="D1292" s="18">
        <f>(C1292-C1293)/C1293*100</f>
        <v>-1.6129032258064515</v>
      </c>
      <c r="E1292" s="75">
        <v>840</v>
      </c>
      <c r="F1292" s="83" t="s">
        <v>6</v>
      </c>
      <c r="G1292" s="79" t="s">
        <v>159</v>
      </c>
      <c r="H1292" s="81" t="s">
        <v>1098</v>
      </c>
      <c r="I1292" s="83" t="s">
        <v>36</v>
      </c>
      <c r="J1292" s="85" t="s">
        <v>1406</v>
      </c>
      <c r="K1292" s="85" t="s">
        <v>216</v>
      </c>
      <c r="L1292" s="103" t="s">
        <v>580</v>
      </c>
    </row>
    <row r="1293" spans="1:12" ht="39" customHeight="1" thickBot="1">
      <c r="A1293" s="57"/>
      <c r="B1293" s="110"/>
      <c r="C1293" s="22">
        <v>6200</v>
      </c>
      <c r="D1293" s="29">
        <v>-1.6</v>
      </c>
      <c r="E1293" s="93"/>
      <c r="F1293" s="94"/>
      <c r="G1293" s="95"/>
      <c r="H1293" s="96"/>
      <c r="I1293" s="65"/>
      <c r="J1293" s="59"/>
      <c r="K1293" s="59"/>
      <c r="L1293" s="117"/>
    </row>
    <row r="1294" spans="1:12" ht="23.25" customHeight="1">
      <c r="A1294" s="30"/>
      <c r="B1294" s="38"/>
      <c r="C1294" s="32"/>
      <c r="D1294" s="33"/>
      <c r="E1294" s="34"/>
      <c r="F1294" s="40"/>
      <c r="G1294" s="35"/>
      <c r="H1294" s="36"/>
      <c r="I1294" s="30"/>
      <c r="J1294" s="37"/>
      <c r="K1294" s="37"/>
      <c r="L1294" s="37"/>
    </row>
    <row r="1295" spans="1:4" ht="22.5" customHeight="1" thickBot="1">
      <c r="A1295" s="14" t="s">
        <v>874</v>
      </c>
      <c r="C1295" s="15"/>
      <c r="D1295" s="15"/>
    </row>
    <row r="1296" spans="1:12" s="7" customFormat="1" ht="18.75" customHeight="1">
      <c r="A1296" s="8" t="s">
        <v>91</v>
      </c>
      <c r="B1296" s="9" t="s">
        <v>1200</v>
      </c>
      <c r="C1296" s="54" t="s">
        <v>92</v>
      </c>
      <c r="D1296" s="55"/>
      <c r="E1296" s="16" t="s">
        <v>93</v>
      </c>
      <c r="F1296" s="10" t="s">
        <v>94</v>
      </c>
      <c r="G1296" s="11" t="s">
        <v>95</v>
      </c>
      <c r="H1296" s="9" t="s">
        <v>96</v>
      </c>
      <c r="I1296" s="10" t="s">
        <v>97</v>
      </c>
      <c r="J1296" s="10" t="s">
        <v>98</v>
      </c>
      <c r="K1296" s="10" t="s">
        <v>99</v>
      </c>
      <c r="L1296" s="12" t="s">
        <v>100</v>
      </c>
    </row>
    <row r="1297" spans="1:12" ht="18" customHeight="1">
      <c r="A1297" s="56" t="s">
        <v>2152</v>
      </c>
      <c r="B1297" s="58" t="s">
        <v>597</v>
      </c>
      <c r="C1297" s="60" t="s">
        <v>1386</v>
      </c>
      <c r="D1297" s="61" t="s">
        <v>1387</v>
      </c>
      <c r="E1297" s="63" t="s">
        <v>1760</v>
      </c>
      <c r="F1297" s="64" t="s">
        <v>1030</v>
      </c>
      <c r="G1297" s="58" t="s">
        <v>672</v>
      </c>
      <c r="H1297" s="58" t="s">
        <v>673</v>
      </c>
      <c r="I1297" s="58" t="s">
        <v>674</v>
      </c>
      <c r="J1297" s="58" t="s">
        <v>1635</v>
      </c>
      <c r="K1297" s="58" t="s">
        <v>110</v>
      </c>
      <c r="L1297" s="66" t="s">
        <v>1173</v>
      </c>
    </row>
    <row r="1298" spans="1:12" ht="18" customHeight="1">
      <c r="A1298" s="56"/>
      <c r="B1298" s="58"/>
      <c r="C1298" s="60"/>
      <c r="D1298" s="62"/>
      <c r="E1298" s="63"/>
      <c r="F1298" s="64"/>
      <c r="G1298" s="58"/>
      <c r="H1298" s="58"/>
      <c r="I1298" s="58"/>
      <c r="J1298" s="58"/>
      <c r="K1298" s="58"/>
      <c r="L1298" s="66"/>
    </row>
    <row r="1299" spans="1:12" ht="18" customHeight="1">
      <c r="A1299" s="56"/>
      <c r="B1299" s="58"/>
      <c r="C1299" s="60"/>
      <c r="D1299" s="62"/>
      <c r="E1299" s="63"/>
      <c r="F1299" s="64"/>
      <c r="G1299" s="58"/>
      <c r="H1299" s="58"/>
      <c r="I1299" s="58"/>
      <c r="J1299" s="58"/>
      <c r="K1299" s="58"/>
      <c r="L1299" s="66"/>
    </row>
    <row r="1300" spans="1:12" ht="18" customHeight="1">
      <c r="A1300" s="56"/>
      <c r="B1300" s="58"/>
      <c r="C1300" s="60"/>
      <c r="D1300" s="62"/>
      <c r="E1300" s="63"/>
      <c r="F1300" s="64"/>
      <c r="G1300" s="58"/>
      <c r="H1300" s="58"/>
      <c r="I1300" s="58"/>
      <c r="J1300" s="58"/>
      <c r="K1300" s="58"/>
      <c r="L1300" s="66"/>
    </row>
    <row r="1301" spans="1:12" ht="18" customHeight="1">
      <c r="A1301" s="56"/>
      <c r="B1301" s="58"/>
      <c r="C1301" s="60"/>
      <c r="D1301" s="62"/>
      <c r="E1301" s="63"/>
      <c r="F1301" s="64"/>
      <c r="G1301" s="58"/>
      <c r="H1301" s="58"/>
      <c r="I1301" s="58"/>
      <c r="J1301" s="58"/>
      <c r="K1301" s="58"/>
      <c r="L1301" s="66"/>
    </row>
    <row r="1302" spans="1:12" ht="18" customHeight="1">
      <c r="A1302" s="56"/>
      <c r="B1302" s="58"/>
      <c r="C1302" s="60"/>
      <c r="D1302" s="62"/>
      <c r="E1302" s="63"/>
      <c r="F1302" s="64"/>
      <c r="G1302" s="58"/>
      <c r="H1302" s="58"/>
      <c r="I1302" s="58"/>
      <c r="J1302" s="58"/>
      <c r="K1302" s="58"/>
      <c r="L1302" s="66"/>
    </row>
    <row r="1303" spans="1:12" ht="18" customHeight="1">
      <c r="A1303" s="56"/>
      <c r="B1303" s="58"/>
      <c r="C1303" s="60" t="s">
        <v>1174</v>
      </c>
      <c r="D1303" s="62" t="s">
        <v>324</v>
      </c>
      <c r="E1303" s="63" t="s">
        <v>254</v>
      </c>
      <c r="F1303" s="64"/>
      <c r="G1303" s="58"/>
      <c r="H1303" s="58"/>
      <c r="I1303" s="58"/>
      <c r="J1303" s="58"/>
      <c r="K1303" s="58"/>
      <c r="L1303" s="66"/>
    </row>
    <row r="1304" spans="1:12" ht="9.75" customHeight="1" thickBot="1">
      <c r="A1304" s="57"/>
      <c r="B1304" s="59"/>
      <c r="C1304" s="68"/>
      <c r="D1304" s="69"/>
      <c r="E1304" s="70"/>
      <c r="F1304" s="65"/>
      <c r="G1304" s="59"/>
      <c r="H1304" s="59"/>
      <c r="I1304" s="59"/>
      <c r="J1304" s="59"/>
      <c r="K1304" s="59"/>
      <c r="L1304" s="67"/>
    </row>
    <row r="1305" spans="1:12" ht="39" customHeight="1">
      <c r="A1305" s="71" t="s">
        <v>2268</v>
      </c>
      <c r="B1305" s="108" t="s">
        <v>1407</v>
      </c>
      <c r="C1305" s="19">
        <v>7200</v>
      </c>
      <c r="D1305" s="18">
        <f>(C1305-C1306)/C1306*100</f>
        <v>-1.36986301369863</v>
      </c>
      <c r="E1305" s="75">
        <v>600</v>
      </c>
      <c r="F1305" s="89" t="s">
        <v>6</v>
      </c>
      <c r="G1305" s="79" t="s">
        <v>159</v>
      </c>
      <c r="H1305" s="81" t="s">
        <v>386</v>
      </c>
      <c r="I1305" s="83" t="s">
        <v>217</v>
      </c>
      <c r="J1305" s="85" t="s">
        <v>391</v>
      </c>
      <c r="K1305" s="85" t="s">
        <v>218</v>
      </c>
      <c r="L1305" s="103" t="s">
        <v>580</v>
      </c>
    </row>
    <row r="1306" spans="1:12" ht="39" customHeight="1">
      <c r="A1306" s="72"/>
      <c r="B1306" s="109"/>
      <c r="C1306" s="17">
        <v>7300</v>
      </c>
      <c r="D1306" s="26">
        <v>-1.4</v>
      </c>
      <c r="E1306" s="76"/>
      <c r="F1306" s="78"/>
      <c r="G1306" s="80"/>
      <c r="H1306" s="82"/>
      <c r="I1306" s="84"/>
      <c r="J1306" s="86"/>
      <c r="K1306" s="86"/>
      <c r="L1306" s="104"/>
    </row>
    <row r="1307" spans="1:12" ht="39.75" customHeight="1">
      <c r="A1307" s="71" t="s">
        <v>157</v>
      </c>
      <c r="B1307" s="108" t="s">
        <v>1408</v>
      </c>
      <c r="C1307" s="19">
        <v>4400</v>
      </c>
      <c r="D1307" s="18">
        <f>(C1307-C1308)/C1308*100</f>
        <v>-2.2222222222222223</v>
      </c>
      <c r="E1307" s="75">
        <v>591</v>
      </c>
      <c r="F1307" s="89" t="s">
        <v>84</v>
      </c>
      <c r="G1307" s="79" t="s">
        <v>76</v>
      </c>
      <c r="H1307" s="81" t="s">
        <v>1062</v>
      </c>
      <c r="I1307" s="83" t="s">
        <v>219</v>
      </c>
      <c r="J1307" s="85" t="s">
        <v>391</v>
      </c>
      <c r="K1307" s="85" t="s">
        <v>387</v>
      </c>
      <c r="L1307" s="103" t="s">
        <v>580</v>
      </c>
    </row>
    <row r="1308" spans="1:12" ht="39.75" customHeight="1">
      <c r="A1308" s="72"/>
      <c r="B1308" s="109"/>
      <c r="C1308" s="17">
        <v>4500</v>
      </c>
      <c r="D1308" s="26">
        <v>-2.2</v>
      </c>
      <c r="E1308" s="76"/>
      <c r="F1308" s="78"/>
      <c r="G1308" s="80"/>
      <c r="H1308" s="82"/>
      <c r="I1308" s="84"/>
      <c r="J1308" s="86"/>
      <c r="K1308" s="86"/>
      <c r="L1308" s="104"/>
    </row>
    <row r="1309" spans="1:12" ht="39.75" customHeight="1">
      <c r="A1309" s="71" t="s">
        <v>220</v>
      </c>
      <c r="B1309" s="108" t="s">
        <v>2031</v>
      </c>
      <c r="C1309" s="19">
        <v>3500</v>
      </c>
      <c r="D1309" s="18">
        <f>(C1309-C1310)/C1310*100</f>
        <v>-2.7777777777777777</v>
      </c>
      <c r="E1309" s="75">
        <v>257</v>
      </c>
      <c r="F1309" s="83" t="s">
        <v>43</v>
      </c>
      <c r="G1309" s="79" t="s">
        <v>159</v>
      </c>
      <c r="H1309" s="81" t="s">
        <v>2037</v>
      </c>
      <c r="I1309" s="83" t="s">
        <v>2032</v>
      </c>
      <c r="J1309" s="85"/>
      <c r="K1309" s="85" t="s">
        <v>2033</v>
      </c>
      <c r="L1309" s="103" t="s">
        <v>580</v>
      </c>
    </row>
    <row r="1310" spans="1:12" ht="39.75" customHeight="1">
      <c r="A1310" s="72"/>
      <c r="B1310" s="109"/>
      <c r="C1310" s="17">
        <v>3600</v>
      </c>
      <c r="D1310" s="26">
        <v>-5.3</v>
      </c>
      <c r="E1310" s="76"/>
      <c r="F1310" s="84"/>
      <c r="G1310" s="80"/>
      <c r="H1310" s="82"/>
      <c r="I1310" s="84"/>
      <c r="J1310" s="86"/>
      <c r="K1310" s="86"/>
      <c r="L1310" s="104"/>
    </row>
    <row r="1311" spans="1:12" ht="39.75" customHeight="1">
      <c r="A1311" s="71" t="s">
        <v>146</v>
      </c>
      <c r="B1311" s="108" t="s">
        <v>388</v>
      </c>
      <c r="C1311" s="19">
        <v>3900</v>
      </c>
      <c r="D1311" s="18">
        <f>(C1311-C1312)/C1312*100</f>
        <v>-4.878048780487805</v>
      </c>
      <c r="E1311" s="75">
        <v>264</v>
      </c>
      <c r="F1311" s="89" t="s">
        <v>40</v>
      </c>
      <c r="G1311" s="79" t="s">
        <v>159</v>
      </c>
      <c r="H1311" s="81" t="s">
        <v>389</v>
      </c>
      <c r="I1311" s="83" t="s">
        <v>390</v>
      </c>
      <c r="J1311" s="85" t="s">
        <v>391</v>
      </c>
      <c r="K1311" s="85" t="s">
        <v>221</v>
      </c>
      <c r="L1311" s="103" t="s">
        <v>580</v>
      </c>
    </row>
    <row r="1312" spans="1:12" ht="39.75" customHeight="1">
      <c r="A1312" s="72"/>
      <c r="B1312" s="109"/>
      <c r="C1312" s="17">
        <v>4100</v>
      </c>
      <c r="D1312" s="26">
        <v>-4.7</v>
      </c>
      <c r="E1312" s="76"/>
      <c r="F1312" s="78"/>
      <c r="G1312" s="80"/>
      <c r="H1312" s="82"/>
      <c r="I1312" s="84"/>
      <c r="J1312" s="86"/>
      <c r="K1312" s="86"/>
      <c r="L1312" s="104"/>
    </row>
    <row r="1313" spans="1:12" ht="39.75" customHeight="1">
      <c r="A1313" s="71" t="s">
        <v>330</v>
      </c>
      <c r="B1313" s="108" t="s">
        <v>392</v>
      </c>
      <c r="C1313" s="19">
        <v>7500</v>
      </c>
      <c r="D1313" s="18">
        <f>(C1313-C1314)/C1314*100</f>
        <v>-5.063291139240507</v>
      </c>
      <c r="E1313" s="75">
        <v>292</v>
      </c>
      <c r="F1313" s="89" t="s">
        <v>40</v>
      </c>
      <c r="G1313" s="79" t="s">
        <v>222</v>
      </c>
      <c r="H1313" s="81" t="s">
        <v>393</v>
      </c>
      <c r="I1313" s="83" t="s">
        <v>1581</v>
      </c>
      <c r="J1313" s="85" t="s">
        <v>1582</v>
      </c>
      <c r="K1313" s="85" t="s">
        <v>221</v>
      </c>
      <c r="L1313" s="103" t="s">
        <v>580</v>
      </c>
    </row>
    <row r="1314" spans="1:12" ht="39.75" customHeight="1">
      <c r="A1314" s="72"/>
      <c r="B1314" s="109"/>
      <c r="C1314" s="17">
        <v>7900</v>
      </c>
      <c r="D1314" s="26">
        <v>-6</v>
      </c>
      <c r="E1314" s="76"/>
      <c r="F1314" s="78"/>
      <c r="G1314" s="80"/>
      <c r="H1314" s="82"/>
      <c r="I1314" s="84"/>
      <c r="J1314" s="86"/>
      <c r="K1314" s="86"/>
      <c r="L1314" s="104"/>
    </row>
    <row r="1315" spans="1:12" ht="39.75" customHeight="1">
      <c r="A1315" s="71" t="s">
        <v>223</v>
      </c>
      <c r="B1315" s="108" t="s">
        <v>224</v>
      </c>
      <c r="C1315" s="19">
        <v>3900</v>
      </c>
      <c r="D1315" s="18">
        <f>(C1315-C1316)/C1316*100</f>
        <v>0</v>
      </c>
      <c r="E1315" s="75">
        <v>358</v>
      </c>
      <c r="F1315" s="89" t="s">
        <v>1138</v>
      </c>
      <c r="G1315" s="79" t="s">
        <v>76</v>
      </c>
      <c r="H1315" s="81" t="s">
        <v>1583</v>
      </c>
      <c r="I1315" s="83" t="s">
        <v>225</v>
      </c>
      <c r="J1315" s="85" t="s">
        <v>391</v>
      </c>
      <c r="K1315" s="85" t="s">
        <v>226</v>
      </c>
      <c r="L1315" s="103" t="s">
        <v>580</v>
      </c>
    </row>
    <row r="1316" spans="1:12" ht="39.75" customHeight="1">
      <c r="A1316" s="72"/>
      <c r="B1316" s="109"/>
      <c r="C1316" s="17">
        <v>3900</v>
      </c>
      <c r="D1316" s="23">
        <v>0</v>
      </c>
      <c r="E1316" s="76"/>
      <c r="F1316" s="78"/>
      <c r="G1316" s="80"/>
      <c r="H1316" s="82"/>
      <c r="I1316" s="84"/>
      <c r="J1316" s="86"/>
      <c r="K1316" s="86"/>
      <c r="L1316" s="104"/>
    </row>
    <row r="1317" spans="1:12" ht="39.75" customHeight="1">
      <c r="A1317" s="71" t="s">
        <v>146</v>
      </c>
      <c r="B1317" s="108" t="s">
        <v>227</v>
      </c>
      <c r="C1317" s="19">
        <v>6400</v>
      </c>
      <c r="D1317" s="18">
        <f>(C1317-C1318)/C1318*100</f>
        <v>-1.5384615384615385</v>
      </c>
      <c r="E1317" s="75">
        <v>391</v>
      </c>
      <c r="F1317" s="89" t="s">
        <v>43</v>
      </c>
      <c r="G1317" s="79" t="s">
        <v>76</v>
      </c>
      <c r="H1317" s="81" t="s">
        <v>1584</v>
      </c>
      <c r="I1317" s="83" t="s">
        <v>228</v>
      </c>
      <c r="J1317" s="85" t="s">
        <v>1585</v>
      </c>
      <c r="K1317" s="85" t="s">
        <v>229</v>
      </c>
      <c r="L1317" s="103" t="s">
        <v>580</v>
      </c>
    </row>
    <row r="1318" spans="1:12" ht="39.75" customHeight="1">
      <c r="A1318" s="72"/>
      <c r="B1318" s="109"/>
      <c r="C1318" s="17">
        <v>6500</v>
      </c>
      <c r="D1318" s="23">
        <v>0</v>
      </c>
      <c r="E1318" s="76"/>
      <c r="F1318" s="78"/>
      <c r="G1318" s="80"/>
      <c r="H1318" s="82"/>
      <c r="I1318" s="84"/>
      <c r="J1318" s="86"/>
      <c r="K1318" s="86"/>
      <c r="L1318" s="104"/>
    </row>
    <row r="1319" spans="1:12" ht="39.75" customHeight="1">
      <c r="A1319" s="71" t="s">
        <v>157</v>
      </c>
      <c r="B1319" s="108" t="s">
        <v>1586</v>
      </c>
      <c r="C1319" s="19">
        <v>7000</v>
      </c>
      <c r="D1319" s="18">
        <f>(C1319-C1320)/C1320*100</f>
        <v>0</v>
      </c>
      <c r="E1319" s="75">
        <v>308</v>
      </c>
      <c r="F1319" s="83" t="s">
        <v>925</v>
      </c>
      <c r="G1319" s="79" t="s">
        <v>159</v>
      </c>
      <c r="H1319" s="81" t="s">
        <v>1587</v>
      </c>
      <c r="I1319" s="83" t="s">
        <v>1588</v>
      </c>
      <c r="J1319" s="85" t="s">
        <v>1585</v>
      </c>
      <c r="K1319" s="85" t="s">
        <v>230</v>
      </c>
      <c r="L1319" s="103" t="s">
        <v>580</v>
      </c>
    </row>
    <row r="1320" spans="1:12" ht="39.75" customHeight="1">
      <c r="A1320" s="72"/>
      <c r="B1320" s="109"/>
      <c r="C1320" s="17">
        <v>7000</v>
      </c>
      <c r="D1320" s="26">
        <v>-1.4</v>
      </c>
      <c r="E1320" s="76"/>
      <c r="F1320" s="78"/>
      <c r="G1320" s="80"/>
      <c r="H1320" s="82"/>
      <c r="I1320" s="84"/>
      <c r="J1320" s="86"/>
      <c r="K1320" s="86"/>
      <c r="L1320" s="104"/>
    </row>
    <row r="1321" spans="1:12" ht="39" customHeight="1">
      <c r="A1321" s="71" t="s">
        <v>231</v>
      </c>
      <c r="B1321" s="108" t="s">
        <v>941</v>
      </c>
      <c r="C1321" s="19">
        <v>6800</v>
      </c>
      <c r="D1321" s="18">
        <f>(C1321-C1322)/C1322*100</f>
        <v>-4.225352112676056</v>
      </c>
      <c r="E1321" s="75">
        <v>393</v>
      </c>
      <c r="F1321" s="89" t="s">
        <v>43</v>
      </c>
      <c r="G1321" s="79" t="s">
        <v>159</v>
      </c>
      <c r="H1321" s="81" t="s">
        <v>942</v>
      </c>
      <c r="I1321" s="83" t="s">
        <v>943</v>
      </c>
      <c r="J1321" s="85" t="s">
        <v>1133</v>
      </c>
      <c r="K1321" s="85" t="s">
        <v>232</v>
      </c>
      <c r="L1321" s="103" t="s">
        <v>580</v>
      </c>
    </row>
    <row r="1322" spans="1:12" s="7" customFormat="1" ht="39" customHeight="1">
      <c r="A1322" s="72"/>
      <c r="B1322" s="109"/>
      <c r="C1322" s="17">
        <v>7100</v>
      </c>
      <c r="D1322" s="26">
        <v>-4.1</v>
      </c>
      <c r="E1322" s="76"/>
      <c r="F1322" s="78"/>
      <c r="G1322" s="80"/>
      <c r="H1322" s="82"/>
      <c r="I1322" s="84"/>
      <c r="J1322" s="86"/>
      <c r="K1322" s="86"/>
      <c r="L1322" s="104"/>
    </row>
    <row r="1323" spans="1:12" ht="39" customHeight="1">
      <c r="A1323" s="71" t="s">
        <v>146</v>
      </c>
      <c r="B1323" s="108" t="s">
        <v>1119</v>
      </c>
      <c r="C1323" s="19">
        <v>6400</v>
      </c>
      <c r="D1323" s="18">
        <f>(C1323-C1324)/C1324*100</f>
        <v>-4.477611940298507</v>
      </c>
      <c r="E1323" s="75">
        <v>183</v>
      </c>
      <c r="F1323" s="89" t="s">
        <v>117</v>
      </c>
      <c r="G1323" s="79" t="s">
        <v>159</v>
      </c>
      <c r="H1323" s="81" t="s">
        <v>406</v>
      </c>
      <c r="I1323" s="83" t="s">
        <v>2107</v>
      </c>
      <c r="J1323" s="85" t="s">
        <v>1133</v>
      </c>
      <c r="K1323" s="85" t="s">
        <v>233</v>
      </c>
      <c r="L1323" s="103" t="s">
        <v>580</v>
      </c>
    </row>
    <row r="1324" spans="1:12" ht="39" customHeight="1">
      <c r="A1324" s="72"/>
      <c r="B1324" s="109"/>
      <c r="C1324" s="17">
        <v>6700</v>
      </c>
      <c r="D1324" s="26">
        <v>-4.3</v>
      </c>
      <c r="E1324" s="76"/>
      <c r="F1324" s="78"/>
      <c r="G1324" s="80"/>
      <c r="H1324" s="82"/>
      <c r="I1324" s="84"/>
      <c r="J1324" s="86"/>
      <c r="K1324" s="86"/>
      <c r="L1324" s="104"/>
    </row>
    <row r="1325" spans="1:12" ht="39" customHeight="1">
      <c r="A1325" s="71" t="s">
        <v>157</v>
      </c>
      <c r="B1325" s="108" t="s">
        <v>407</v>
      </c>
      <c r="C1325" s="19">
        <v>6600</v>
      </c>
      <c r="D1325" s="18">
        <f>(C1325-C1326)/C1326*100</f>
        <v>-2.941176470588235</v>
      </c>
      <c r="E1325" s="75">
        <v>322</v>
      </c>
      <c r="F1325" s="89" t="s">
        <v>43</v>
      </c>
      <c r="G1325" s="79" t="s">
        <v>159</v>
      </c>
      <c r="H1325" s="81" t="s">
        <v>577</v>
      </c>
      <c r="I1325" s="83" t="s">
        <v>234</v>
      </c>
      <c r="J1325" s="85" t="s">
        <v>1133</v>
      </c>
      <c r="K1325" s="85" t="s">
        <v>235</v>
      </c>
      <c r="L1325" s="103" t="s">
        <v>580</v>
      </c>
    </row>
    <row r="1326" spans="1:12" ht="39" customHeight="1">
      <c r="A1326" s="56"/>
      <c r="B1326" s="111"/>
      <c r="C1326" s="21">
        <v>6800</v>
      </c>
      <c r="D1326" s="48">
        <v>-4.2</v>
      </c>
      <c r="E1326" s="98"/>
      <c r="F1326" s="100"/>
      <c r="G1326" s="101"/>
      <c r="H1326" s="99"/>
      <c r="I1326" s="64"/>
      <c r="J1326" s="58"/>
      <c r="K1326" s="58"/>
      <c r="L1326" s="116"/>
    </row>
    <row r="1327" spans="1:12" ht="39" customHeight="1">
      <c r="A1327" s="71" t="s">
        <v>236</v>
      </c>
      <c r="B1327" s="108" t="s">
        <v>1418</v>
      </c>
      <c r="C1327" s="19">
        <v>4400</v>
      </c>
      <c r="D1327" s="18">
        <f>(C1327-C1328)/C1328*100</f>
        <v>-4.3478260869565215</v>
      </c>
      <c r="E1327" s="75">
        <v>670</v>
      </c>
      <c r="F1327" s="89" t="s">
        <v>210</v>
      </c>
      <c r="G1327" s="79" t="s">
        <v>159</v>
      </c>
      <c r="H1327" s="81" t="s">
        <v>1419</v>
      </c>
      <c r="I1327" s="83" t="s">
        <v>1420</v>
      </c>
      <c r="J1327" s="85" t="s">
        <v>1498</v>
      </c>
      <c r="K1327" s="85" t="s">
        <v>1080</v>
      </c>
      <c r="L1327" s="103" t="s">
        <v>580</v>
      </c>
    </row>
    <row r="1328" spans="1:12" ht="39" customHeight="1" thickBot="1">
      <c r="A1328" s="57"/>
      <c r="B1328" s="110"/>
      <c r="C1328" s="22">
        <v>4600</v>
      </c>
      <c r="D1328" s="29">
        <v>-2.1</v>
      </c>
      <c r="E1328" s="93"/>
      <c r="F1328" s="94"/>
      <c r="G1328" s="95"/>
      <c r="H1328" s="96"/>
      <c r="I1328" s="65"/>
      <c r="J1328" s="59"/>
      <c r="K1328" s="59"/>
      <c r="L1328" s="117"/>
    </row>
    <row r="1329" spans="1:12" ht="23.25" customHeight="1">
      <c r="A1329" s="30"/>
      <c r="B1329" s="38"/>
      <c r="C1329" s="32"/>
      <c r="D1329" s="33"/>
      <c r="E1329" s="34"/>
      <c r="F1329" s="40"/>
      <c r="G1329" s="35"/>
      <c r="H1329" s="36"/>
      <c r="I1329" s="30"/>
      <c r="J1329" s="37"/>
      <c r="K1329" s="37"/>
      <c r="L1329" s="37"/>
    </row>
    <row r="1330" spans="1:4" ht="22.5" customHeight="1" thickBot="1">
      <c r="A1330" s="14" t="s">
        <v>875</v>
      </c>
      <c r="C1330" s="15"/>
      <c r="D1330" s="15"/>
    </row>
    <row r="1331" spans="1:12" s="7" customFormat="1" ht="18.75" customHeight="1">
      <c r="A1331" s="8" t="s">
        <v>91</v>
      </c>
      <c r="B1331" s="9" t="s">
        <v>1200</v>
      </c>
      <c r="C1331" s="54" t="s">
        <v>92</v>
      </c>
      <c r="D1331" s="55"/>
      <c r="E1331" s="16" t="s">
        <v>93</v>
      </c>
      <c r="F1331" s="10" t="s">
        <v>94</v>
      </c>
      <c r="G1331" s="11" t="s">
        <v>95</v>
      </c>
      <c r="H1331" s="9" t="s">
        <v>96</v>
      </c>
      <c r="I1331" s="10" t="s">
        <v>97</v>
      </c>
      <c r="J1331" s="10" t="s">
        <v>98</v>
      </c>
      <c r="K1331" s="10" t="s">
        <v>99</v>
      </c>
      <c r="L1331" s="12" t="s">
        <v>100</v>
      </c>
    </row>
    <row r="1332" spans="1:12" ht="18" customHeight="1">
      <c r="A1332" s="56" t="s">
        <v>2152</v>
      </c>
      <c r="B1332" s="58" t="s">
        <v>597</v>
      </c>
      <c r="C1332" s="60" t="s">
        <v>1386</v>
      </c>
      <c r="D1332" s="61" t="s">
        <v>1387</v>
      </c>
      <c r="E1332" s="63" t="s">
        <v>1760</v>
      </c>
      <c r="F1332" s="64" t="s">
        <v>1030</v>
      </c>
      <c r="G1332" s="58" t="s">
        <v>672</v>
      </c>
      <c r="H1332" s="58" t="s">
        <v>673</v>
      </c>
      <c r="I1332" s="58" t="s">
        <v>674</v>
      </c>
      <c r="J1332" s="58" t="s">
        <v>1635</v>
      </c>
      <c r="K1332" s="58" t="s">
        <v>110</v>
      </c>
      <c r="L1332" s="66" t="s">
        <v>1173</v>
      </c>
    </row>
    <row r="1333" spans="1:12" ht="18" customHeight="1">
      <c r="A1333" s="56"/>
      <c r="B1333" s="58"/>
      <c r="C1333" s="60"/>
      <c r="D1333" s="62"/>
      <c r="E1333" s="63"/>
      <c r="F1333" s="64"/>
      <c r="G1333" s="58"/>
      <c r="H1333" s="58"/>
      <c r="I1333" s="58"/>
      <c r="J1333" s="58"/>
      <c r="K1333" s="58"/>
      <c r="L1333" s="66"/>
    </row>
    <row r="1334" spans="1:12" ht="18" customHeight="1">
      <c r="A1334" s="56"/>
      <c r="B1334" s="58"/>
      <c r="C1334" s="60"/>
      <c r="D1334" s="62"/>
      <c r="E1334" s="63"/>
      <c r="F1334" s="64"/>
      <c r="G1334" s="58"/>
      <c r="H1334" s="58"/>
      <c r="I1334" s="58"/>
      <c r="J1334" s="58"/>
      <c r="K1334" s="58"/>
      <c r="L1334" s="66"/>
    </row>
    <row r="1335" spans="1:12" ht="18" customHeight="1">
      <c r="A1335" s="56"/>
      <c r="B1335" s="58"/>
      <c r="C1335" s="60"/>
      <c r="D1335" s="62"/>
      <c r="E1335" s="63"/>
      <c r="F1335" s="64"/>
      <c r="G1335" s="58"/>
      <c r="H1335" s="58"/>
      <c r="I1335" s="58"/>
      <c r="J1335" s="58"/>
      <c r="K1335" s="58"/>
      <c r="L1335" s="66"/>
    </row>
    <row r="1336" spans="1:12" ht="18" customHeight="1">
      <c r="A1336" s="56"/>
      <c r="B1336" s="58"/>
      <c r="C1336" s="60"/>
      <c r="D1336" s="62"/>
      <c r="E1336" s="63"/>
      <c r="F1336" s="64"/>
      <c r="G1336" s="58"/>
      <c r="H1336" s="58"/>
      <c r="I1336" s="58"/>
      <c r="J1336" s="58"/>
      <c r="K1336" s="58"/>
      <c r="L1336" s="66"/>
    </row>
    <row r="1337" spans="1:12" ht="18" customHeight="1">
      <c r="A1337" s="56"/>
      <c r="B1337" s="58"/>
      <c r="C1337" s="60"/>
      <c r="D1337" s="62"/>
      <c r="E1337" s="63"/>
      <c r="F1337" s="64"/>
      <c r="G1337" s="58"/>
      <c r="H1337" s="58"/>
      <c r="I1337" s="58"/>
      <c r="J1337" s="58"/>
      <c r="K1337" s="58"/>
      <c r="L1337" s="66"/>
    </row>
    <row r="1338" spans="1:12" ht="18" customHeight="1">
      <c r="A1338" s="56"/>
      <c r="B1338" s="58"/>
      <c r="C1338" s="60" t="s">
        <v>1174</v>
      </c>
      <c r="D1338" s="62" t="s">
        <v>324</v>
      </c>
      <c r="E1338" s="63" t="s">
        <v>254</v>
      </c>
      <c r="F1338" s="64"/>
      <c r="G1338" s="58"/>
      <c r="H1338" s="58"/>
      <c r="I1338" s="58"/>
      <c r="J1338" s="58"/>
      <c r="K1338" s="58"/>
      <c r="L1338" s="66"/>
    </row>
    <row r="1339" spans="1:12" ht="9.75" customHeight="1" thickBot="1">
      <c r="A1339" s="57"/>
      <c r="B1339" s="59"/>
      <c r="C1339" s="68"/>
      <c r="D1339" s="69"/>
      <c r="E1339" s="70"/>
      <c r="F1339" s="65"/>
      <c r="G1339" s="59"/>
      <c r="H1339" s="59"/>
      <c r="I1339" s="59"/>
      <c r="J1339" s="59"/>
      <c r="K1339" s="59"/>
      <c r="L1339" s="67"/>
    </row>
    <row r="1340" spans="1:12" ht="39" customHeight="1">
      <c r="A1340" s="71" t="s">
        <v>2189</v>
      </c>
      <c r="B1340" s="108" t="s">
        <v>895</v>
      </c>
      <c r="C1340" s="19">
        <v>3700</v>
      </c>
      <c r="D1340" s="18">
        <f>(C1340-C1341)/C1341*100</f>
        <v>-2.631578947368421</v>
      </c>
      <c r="E1340" s="75">
        <v>349</v>
      </c>
      <c r="F1340" s="89" t="s">
        <v>84</v>
      </c>
      <c r="G1340" s="79" t="s">
        <v>76</v>
      </c>
      <c r="H1340" s="81" t="s">
        <v>811</v>
      </c>
      <c r="I1340" s="83" t="s">
        <v>812</v>
      </c>
      <c r="J1340" s="85" t="s">
        <v>1700</v>
      </c>
      <c r="K1340" s="85" t="s">
        <v>1202</v>
      </c>
      <c r="L1340" s="103" t="s">
        <v>580</v>
      </c>
    </row>
    <row r="1341" spans="1:12" ht="39" customHeight="1">
      <c r="A1341" s="72"/>
      <c r="B1341" s="109"/>
      <c r="C1341" s="17">
        <v>3800</v>
      </c>
      <c r="D1341" s="26">
        <v>-2.6</v>
      </c>
      <c r="E1341" s="76"/>
      <c r="F1341" s="78"/>
      <c r="G1341" s="80"/>
      <c r="H1341" s="82"/>
      <c r="I1341" s="84"/>
      <c r="J1341" s="86"/>
      <c r="K1341" s="86"/>
      <c r="L1341" s="104"/>
    </row>
    <row r="1342" spans="1:12" ht="39.75" customHeight="1">
      <c r="A1342" s="71" t="s">
        <v>868</v>
      </c>
      <c r="B1342" s="108" t="s">
        <v>1675</v>
      </c>
      <c r="C1342" s="19">
        <v>11100</v>
      </c>
      <c r="D1342" s="18">
        <f>(C1342-C1343)/C1343*100</f>
        <v>-0.8928571428571428</v>
      </c>
      <c r="E1342" s="75">
        <v>287</v>
      </c>
      <c r="F1342" s="89" t="s">
        <v>84</v>
      </c>
      <c r="G1342" s="79" t="s">
        <v>159</v>
      </c>
      <c r="H1342" s="81" t="s">
        <v>1676</v>
      </c>
      <c r="I1342" s="83" t="s">
        <v>1677</v>
      </c>
      <c r="J1342" s="85" t="s">
        <v>1088</v>
      </c>
      <c r="K1342" s="85" t="s">
        <v>541</v>
      </c>
      <c r="L1342" s="103" t="s">
        <v>580</v>
      </c>
    </row>
    <row r="1343" spans="1:12" ht="39.75" customHeight="1">
      <c r="A1343" s="72"/>
      <c r="B1343" s="109"/>
      <c r="C1343" s="17">
        <v>11200</v>
      </c>
      <c r="D1343" s="26">
        <v>-0.9</v>
      </c>
      <c r="E1343" s="76"/>
      <c r="F1343" s="78"/>
      <c r="G1343" s="80"/>
      <c r="H1343" s="82"/>
      <c r="I1343" s="84"/>
      <c r="J1343" s="86"/>
      <c r="K1343" s="86"/>
      <c r="L1343" s="104"/>
    </row>
    <row r="1344" spans="1:12" ht="39.75" customHeight="1">
      <c r="A1344" s="71" t="s">
        <v>507</v>
      </c>
      <c r="B1344" s="108" t="s">
        <v>1678</v>
      </c>
      <c r="C1344" s="19">
        <v>5100</v>
      </c>
      <c r="D1344" s="18">
        <f>(C1344-C1345)/C1345*100</f>
        <v>-3.7735849056603774</v>
      </c>
      <c r="E1344" s="75">
        <v>1198</v>
      </c>
      <c r="F1344" s="83" t="s">
        <v>2371</v>
      </c>
      <c r="G1344" s="79" t="s">
        <v>159</v>
      </c>
      <c r="H1344" s="81" t="s">
        <v>1444</v>
      </c>
      <c r="I1344" s="83" t="s">
        <v>2108</v>
      </c>
      <c r="J1344" s="85" t="s">
        <v>1461</v>
      </c>
      <c r="K1344" s="85" t="s">
        <v>1081</v>
      </c>
      <c r="L1344" s="103" t="s">
        <v>580</v>
      </c>
    </row>
    <row r="1345" spans="1:12" ht="39.75" customHeight="1">
      <c r="A1345" s="72"/>
      <c r="B1345" s="109"/>
      <c r="C1345" s="17">
        <v>5300</v>
      </c>
      <c r="D1345" s="26">
        <v>-3.6</v>
      </c>
      <c r="E1345" s="76"/>
      <c r="F1345" s="84"/>
      <c r="G1345" s="80"/>
      <c r="H1345" s="82"/>
      <c r="I1345" s="84"/>
      <c r="J1345" s="86"/>
      <c r="K1345" s="86"/>
      <c r="L1345" s="104"/>
    </row>
    <row r="1346" spans="1:12" ht="39.75" customHeight="1">
      <c r="A1346" s="71" t="s">
        <v>1468</v>
      </c>
      <c r="B1346" s="108" t="s">
        <v>1445</v>
      </c>
      <c r="C1346" s="19">
        <v>8800</v>
      </c>
      <c r="D1346" s="18">
        <f>(C1346-C1347)/C1347*100</f>
        <v>-1.1235955056179776</v>
      </c>
      <c r="E1346" s="75">
        <v>279</v>
      </c>
      <c r="F1346" s="89" t="s">
        <v>81</v>
      </c>
      <c r="G1346" s="79" t="s">
        <v>76</v>
      </c>
      <c r="H1346" s="81" t="s">
        <v>1691</v>
      </c>
      <c r="I1346" s="83" t="s">
        <v>1201</v>
      </c>
      <c r="J1346" s="85" t="s">
        <v>1088</v>
      </c>
      <c r="K1346" s="85" t="s">
        <v>1082</v>
      </c>
      <c r="L1346" s="103" t="s">
        <v>580</v>
      </c>
    </row>
    <row r="1347" spans="1:12" ht="39.75" customHeight="1">
      <c r="A1347" s="72"/>
      <c r="B1347" s="109"/>
      <c r="C1347" s="17">
        <v>8900</v>
      </c>
      <c r="D1347" s="26">
        <v>-1.1</v>
      </c>
      <c r="E1347" s="76"/>
      <c r="F1347" s="78"/>
      <c r="G1347" s="80"/>
      <c r="H1347" s="82"/>
      <c r="I1347" s="84"/>
      <c r="J1347" s="86"/>
      <c r="K1347" s="86"/>
      <c r="L1347" s="104"/>
    </row>
    <row r="1348" spans="1:12" ht="39.75" customHeight="1">
      <c r="A1348" s="71" t="s">
        <v>949</v>
      </c>
      <c r="B1348" s="108" t="s">
        <v>1242</v>
      </c>
      <c r="C1348" s="19">
        <v>4300</v>
      </c>
      <c r="D1348" s="18">
        <f>(C1348-C1349)/C1349*100</f>
        <v>-2.272727272727273</v>
      </c>
      <c r="E1348" s="75">
        <v>402</v>
      </c>
      <c r="F1348" s="89" t="s">
        <v>40</v>
      </c>
      <c r="G1348" s="79" t="s">
        <v>159</v>
      </c>
      <c r="H1348" s="81" t="s">
        <v>813</v>
      </c>
      <c r="I1348" s="83" t="s">
        <v>1243</v>
      </c>
      <c r="J1348" s="85" t="s">
        <v>1498</v>
      </c>
      <c r="K1348" s="85" t="s">
        <v>1083</v>
      </c>
      <c r="L1348" s="103" t="s">
        <v>580</v>
      </c>
    </row>
    <row r="1349" spans="1:12" ht="39.75" customHeight="1">
      <c r="A1349" s="72"/>
      <c r="B1349" s="109"/>
      <c r="C1349" s="17">
        <v>4400</v>
      </c>
      <c r="D1349" s="26">
        <v>-3.3</v>
      </c>
      <c r="E1349" s="76"/>
      <c r="F1349" s="78"/>
      <c r="G1349" s="80"/>
      <c r="H1349" s="82"/>
      <c r="I1349" s="84"/>
      <c r="J1349" s="86"/>
      <c r="K1349" s="86"/>
      <c r="L1349" s="104"/>
    </row>
    <row r="1350" spans="1:12" ht="39.75" customHeight="1">
      <c r="A1350" s="71" t="s">
        <v>458</v>
      </c>
      <c r="B1350" s="108" t="s">
        <v>1693</v>
      </c>
      <c r="C1350" s="19">
        <v>3600</v>
      </c>
      <c r="D1350" s="18">
        <f>(C1350-C1351)/C1351*100</f>
        <v>-2.7027027027027026</v>
      </c>
      <c r="E1350" s="75">
        <v>750</v>
      </c>
      <c r="F1350" s="89" t="s">
        <v>776</v>
      </c>
      <c r="G1350" s="79" t="s">
        <v>159</v>
      </c>
      <c r="H1350" s="81" t="s">
        <v>1145</v>
      </c>
      <c r="I1350" s="83" t="s">
        <v>1146</v>
      </c>
      <c r="J1350" s="85" t="s">
        <v>1700</v>
      </c>
      <c r="K1350" s="85" t="s">
        <v>1147</v>
      </c>
      <c r="L1350" s="103" t="s">
        <v>580</v>
      </c>
    </row>
    <row r="1351" spans="1:12" ht="39.75" customHeight="1">
      <c r="A1351" s="72"/>
      <c r="B1351" s="109"/>
      <c r="C1351" s="17">
        <v>3700</v>
      </c>
      <c r="D1351" s="26">
        <v>-2.6</v>
      </c>
      <c r="E1351" s="76"/>
      <c r="F1351" s="78"/>
      <c r="G1351" s="80"/>
      <c r="H1351" s="82"/>
      <c r="I1351" s="84"/>
      <c r="J1351" s="86"/>
      <c r="K1351" s="86"/>
      <c r="L1351" s="104"/>
    </row>
    <row r="1352" spans="1:12" ht="39" customHeight="1">
      <c r="A1352" s="71" t="s">
        <v>869</v>
      </c>
      <c r="B1352" s="108" t="s">
        <v>1192</v>
      </c>
      <c r="C1352" s="19">
        <v>19800</v>
      </c>
      <c r="D1352" s="18">
        <f>(C1352-C1353)/C1353*100</f>
        <v>-1</v>
      </c>
      <c r="E1352" s="75">
        <v>256</v>
      </c>
      <c r="F1352" s="89" t="s">
        <v>154</v>
      </c>
      <c r="G1352" s="79" t="s">
        <v>222</v>
      </c>
      <c r="H1352" s="81" t="s">
        <v>66</v>
      </c>
      <c r="I1352" s="83" t="s">
        <v>67</v>
      </c>
      <c r="J1352" s="85" t="s">
        <v>1498</v>
      </c>
      <c r="K1352" s="85" t="s">
        <v>1084</v>
      </c>
      <c r="L1352" s="103" t="s">
        <v>580</v>
      </c>
    </row>
    <row r="1353" spans="1:12" ht="39" customHeight="1">
      <c r="A1353" s="72"/>
      <c r="B1353" s="109"/>
      <c r="C1353" s="17">
        <v>20000</v>
      </c>
      <c r="D1353" s="26">
        <v>-1.5</v>
      </c>
      <c r="E1353" s="76"/>
      <c r="F1353" s="78"/>
      <c r="G1353" s="80"/>
      <c r="H1353" s="82"/>
      <c r="I1353" s="84"/>
      <c r="J1353" s="86"/>
      <c r="K1353" s="86"/>
      <c r="L1353" s="104"/>
    </row>
    <row r="1354" spans="1:12" ht="39" customHeight="1">
      <c r="A1354" s="71" t="s">
        <v>1203</v>
      </c>
      <c r="B1354" s="108" t="s">
        <v>1377</v>
      </c>
      <c r="C1354" s="19">
        <v>10300</v>
      </c>
      <c r="D1354" s="18">
        <f>(C1354-C1355)/C1355*100</f>
        <v>-0.9615384615384616</v>
      </c>
      <c r="E1354" s="75">
        <v>204</v>
      </c>
      <c r="F1354" s="83" t="s">
        <v>1493</v>
      </c>
      <c r="G1354" s="85" t="s">
        <v>2321</v>
      </c>
      <c r="H1354" s="81" t="s">
        <v>1099</v>
      </c>
      <c r="I1354" s="83" t="s">
        <v>1204</v>
      </c>
      <c r="J1354" s="85" t="s">
        <v>1088</v>
      </c>
      <c r="K1354" s="85" t="s">
        <v>1205</v>
      </c>
      <c r="L1354" s="103" t="s">
        <v>580</v>
      </c>
    </row>
    <row r="1355" spans="1:12" ht="39" customHeight="1">
      <c r="A1355" s="72"/>
      <c r="B1355" s="109"/>
      <c r="C1355" s="17">
        <v>10400</v>
      </c>
      <c r="D1355" s="26">
        <v>-1</v>
      </c>
      <c r="E1355" s="76"/>
      <c r="F1355" s="78"/>
      <c r="G1355" s="80"/>
      <c r="H1355" s="82"/>
      <c r="I1355" s="84"/>
      <c r="J1355" s="86"/>
      <c r="K1355" s="86"/>
      <c r="L1355" s="104"/>
    </row>
    <row r="1356" spans="1:12" ht="39" customHeight="1">
      <c r="A1356" s="71" t="s">
        <v>146</v>
      </c>
      <c r="B1356" s="108" t="s">
        <v>1401</v>
      </c>
      <c r="C1356" s="19">
        <v>13900</v>
      </c>
      <c r="D1356" s="18">
        <f>(C1356-C1357)/C1357*100</f>
        <v>-0.7142857142857143</v>
      </c>
      <c r="E1356" s="75">
        <v>314</v>
      </c>
      <c r="F1356" s="89" t="s">
        <v>40</v>
      </c>
      <c r="G1356" s="79" t="s">
        <v>76</v>
      </c>
      <c r="H1356" s="81" t="s">
        <v>345</v>
      </c>
      <c r="I1356" s="83" t="s">
        <v>542</v>
      </c>
      <c r="J1356" s="85" t="s">
        <v>1088</v>
      </c>
      <c r="K1356" s="85" t="s">
        <v>799</v>
      </c>
      <c r="L1356" s="103" t="s">
        <v>580</v>
      </c>
    </row>
    <row r="1357" spans="1:12" ht="39" customHeight="1">
      <c r="A1357" s="56"/>
      <c r="B1357" s="111"/>
      <c r="C1357" s="21">
        <v>14000</v>
      </c>
      <c r="D1357" s="48">
        <v>-0.7</v>
      </c>
      <c r="E1357" s="98"/>
      <c r="F1357" s="100"/>
      <c r="G1357" s="101"/>
      <c r="H1357" s="99"/>
      <c r="I1357" s="64"/>
      <c r="J1357" s="58"/>
      <c r="K1357" s="58"/>
      <c r="L1357" s="116"/>
    </row>
    <row r="1358" spans="1:12" ht="39" customHeight="1">
      <c r="A1358" s="71" t="s">
        <v>157</v>
      </c>
      <c r="B1358" s="108" t="s">
        <v>1275</v>
      </c>
      <c r="C1358" s="19">
        <v>15400</v>
      </c>
      <c r="D1358" s="18">
        <f>(C1358-C1359)/C1359*100</f>
        <v>-0.6451612903225806</v>
      </c>
      <c r="E1358" s="75">
        <v>162</v>
      </c>
      <c r="F1358" s="89" t="s">
        <v>101</v>
      </c>
      <c r="G1358" s="79" t="s">
        <v>159</v>
      </c>
      <c r="H1358" s="81" t="s">
        <v>1276</v>
      </c>
      <c r="I1358" s="83" t="s">
        <v>537</v>
      </c>
      <c r="J1358" s="85" t="s">
        <v>47</v>
      </c>
      <c r="K1358" s="85" t="s">
        <v>1277</v>
      </c>
      <c r="L1358" s="103" t="s">
        <v>255</v>
      </c>
    </row>
    <row r="1359" spans="1:12" ht="39" customHeight="1">
      <c r="A1359" s="72"/>
      <c r="B1359" s="109"/>
      <c r="C1359" s="17">
        <v>15500</v>
      </c>
      <c r="D1359" s="26">
        <v>-1.3</v>
      </c>
      <c r="E1359" s="76"/>
      <c r="F1359" s="78"/>
      <c r="G1359" s="80"/>
      <c r="H1359" s="82"/>
      <c r="I1359" s="84"/>
      <c r="J1359" s="86"/>
      <c r="K1359" s="86"/>
      <c r="L1359" s="104"/>
    </row>
    <row r="1360" spans="1:12" ht="39" customHeight="1">
      <c r="A1360" s="71" t="s">
        <v>330</v>
      </c>
      <c r="B1360" s="108" t="s">
        <v>256</v>
      </c>
      <c r="C1360" s="19">
        <v>20000</v>
      </c>
      <c r="D1360" s="18">
        <f>(C1360-C1361)/C1361*100</f>
        <v>-2.4390243902439024</v>
      </c>
      <c r="E1360" s="75">
        <v>336</v>
      </c>
      <c r="F1360" s="89" t="s">
        <v>117</v>
      </c>
      <c r="G1360" s="85" t="s">
        <v>2292</v>
      </c>
      <c r="H1360" s="81" t="s">
        <v>1180</v>
      </c>
      <c r="I1360" s="83" t="s">
        <v>257</v>
      </c>
      <c r="J1360" s="85" t="s">
        <v>1088</v>
      </c>
      <c r="K1360" s="85" t="s">
        <v>258</v>
      </c>
      <c r="L1360" s="103" t="s">
        <v>580</v>
      </c>
    </row>
    <row r="1361" spans="1:12" ht="39" customHeight="1" thickBot="1">
      <c r="A1361" s="57"/>
      <c r="B1361" s="110"/>
      <c r="C1361" s="22">
        <v>20500</v>
      </c>
      <c r="D1361" s="29">
        <v>-2.4</v>
      </c>
      <c r="E1361" s="93"/>
      <c r="F1361" s="94"/>
      <c r="G1361" s="95"/>
      <c r="H1361" s="96"/>
      <c r="I1361" s="65"/>
      <c r="J1361" s="59"/>
      <c r="K1361" s="59"/>
      <c r="L1361" s="117"/>
    </row>
    <row r="1362" spans="1:12" ht="24.75" customHeight="1">
      <c r="A1362" s="30"/>
      <c r="B1362" s="38"/>
      <c r="C1362" s="32"/>
      <c r="D1362" s="33"/>
      <c r="E1362" s="34"/>
      <c r="F1362" s="40"/>
      <c r="G1362" s="35"/>
      <c r="H1362" s="36"/>
      <c r="I1362" s="30"/>
      <c r="J1362" s="37"/>
      <c r="K1362" s="37"/>
      <c r="L1362" s="37"/>
    </row>
    <row r="1363" spans="1:12" ht="39" customHeight="1">
      <c r="A1363" s="1"/>
      <c r="B1363" s="1"/>
      <c r="C1363" s="1"/>
      <c r="D1363" s="1"/>
      <c r="E1363" s="1"/>
      <c r="F1363" s="1"/>
      <c r="G1363" s="1"/>
      <c r="H1363" s="1"/>
      <c r="I1363" s="1"/>
      <c r="J1363" s="1"/>
      <c r="K1363" s="1"/>
      <c r="L1363" s="1"/>
    </row>
    <row r="1364" spans="1:12" ht="39" customHeight="1">
      <c r="A1364" s="1"/>
      <c r="B1364" s="1"/>
      <c r="C1364" s="1"/>
      <c r="D1364" s="1"/>
      <c r="E1364" s="1"/>
      <c r="F1364" s="1"/>
      <c r="G1364" s="1"/>
      <c r="H1364" s="1"/>
      <c r="I1364" s="1"/>
      <c r="J1364" s="1"/>
      <c r="K1364" s="1"/>
      <c r="L1364" s="1"/>
    </row>
    <row r="1365" spans="1:12" ht="39" customHeight="1">
      <c r="A1365" s="1"/>
      <c r="B1365" s="1"/>
      <c r="C1365" s="1"/>
      <c r="D1365" s="1"/>
      <c r="E1365" s="1"/>
      <c r="F1365" s="1"/>
      <c r="G1365" s="1"/>
      <c r="H1365" s="1"/>
      <c r="I1365" s="1"/>
      <c r="J1365" s="1"/>
      <c r="K1365" s="1"/>
      <c r="L1365" s="1"/>
    </row>
  </sheetData>
  <sheetProtection/>
  <mergeCells count="5300">
    <mergeCell ref="H645:H646"/>
    <mergeCell ref="L641:L642"/>
    <mergeCell ref="L643:L644"/>
    <mergeCell ref="L645:L646"/>
    <mergeCell ref="I641:I642"/>
    <mergeCell ref="I643:I644"/>
    <mergeCell ref="I645:I646"/>
    <mergeCell ref="J641:J642"/>
    <mergeCell ref="J643:J644"/>
    <mergeCell ref="K641:K642"/>
    <mergeCell ref="E645:E646"/>
    <mergeCell ref="F641:F642"/>
    <mergeCell ref="F643:F644"/>
    <mergeCell ref="F645:F646"/>
    <mergeCell ref="K645:K646"/>
    <mergeCell ref="G641:G642"/>
    <mergeCell ref="G643:G644"/>
    <mergeCell ref="G645:G646"/>
    <mergeCell ref="H641:H642"/>
    <mergeCell ref="H643:H644"/>
    <mergeCell ref="L606:L607"/>
    <mergeCell ref="L608:L609"/>
    <mergeCell ref="L610:L611"/>
    <mergeCell ref="L612:L613"/>
    <mergeCell ref="E641:E642"/>
    <mergeCell ref="E643:E644"/>
    <mergeCell ref="K643:K644"/>
    <mergeCell ref="J606:J607"/>
    <mergeCell ref="J608:J609"/>
    <mergeCell ref="J610:J611"/>
    <mergeCell ref="J612:J613"/>
    <mergeCell ref="H612:H613"/>
    <mergeCell ref="K606:K607"/>
    <mergeCell ref="K608:K609"/>
    <mergeCell ref="K610:K611"/>
    <mergeCell ref="K612:K613"/>
    <mergeCell ref="G612:G613"/>
    <mergeCell ref="F608:F609"/>
    <mergeCell ref="F610:F611"/>
    <mergeCell ref="F612:F613"/>
    <mergeCell ref="E612:E613"/>
    <mergeCell ref="I606:I607"/>
    <mergeCell ref="I608:I609"/>
    <mergeCell ref="I610:I611"/>
    <mergeCell ref="I612:I613"/>
    <mergeCell ref="E606:E607"/>
    <mergeCell ref="F606:F607"/>
    <mergeCell ref="G606:G607"/>
    <mergeCell ref="H606:H607"/>
    <mergeCell ref="H608:H609"/>
    <mergeCell ref="H610:H611"/>
    <mergeCell ref="E608:E609"/>
    <mergeCell ref="E610:E611"/>
    <mergeCell ref="G608:G609"/>
    <mergeCell ref="G610:G611"/>
    <mergeCell ref="D260:D261"/>
    <mergeCell ref="D558:D559"/>
    <mergeCell ref="D745:D746"/>
    <mergeCell ref="D780:D781"/>
    <mergeCell ref="I679:I680"/>
    <mergeCell ref="J679:J680"/>
    <mergeCell ref="I675:I676"/>
    <mergeCell ref="J675:J676"/>
    <mergeCell ref="I663:I664"/>
    <mergeCell ref="J663:J664"/>
    <mergeCell ref="K679:K680"/>
    <mergeCell ref="L679:L680"/>
    <mergeCell ref="I677:I678"/>
    <mergeCell ref="J677:J678"/>
    <mergeCell ref="K677:K678"/>
    <mergeCell ref="L677:L678"/>
    <mergeCell ref="A606:A607"/>
    <mergeCell ref="A608:A609"/>
    <mergeCell ref="A610:A611"/>
    <mergeCell ref="A612:A613"/>
    <mergeCell ref="B606:B607"/>
    <mergeCell ref="B608:B609"/>
    <mergeCell ref="B610:B611"/>
    <mergeCell ref="B612:B613"/>
    <mergeCell ref="A679:A680"/>
    <mergeCell ref="B679:B680"/>
    <mergeCell ref="E679:E680"/>
    <mergeCell ref="F679:F680"/>
    <mergeCell ref="G679:G680"/>
    <mergeCell ref="H679:H680"/>
    <mergeCell ref="K675:K676"/>
    <mergeCell ref="L675:L676"/>
    <mergeCell ref="A677:A678"/>
    <mergeCell ref="B677:B678"/>
    <mergeCell ref="E677:E678"/>
    <mergeCell ref="F677:F678"/>
    <mergeCell ref="G677:G678"/>
    <mergeCell ref="H677:H678"/>
    <mergeCell ref="K663:K664"/>
    <mergeCell ref="L663:L664"/>
    <mergeCell ref="A663:A664"/>
    <mergeCell ref="B663:B664"/>
    <mergeCell ref="E663:E664"/>
    <mergeCell ref="F663:F664"/>
    <mergeCell ref="G663:G664"/>
    <mergeCell ref="H663:H664"/>
    <mergeCell ref="H681:H682"/>
    <mergeCell ref="G681:G682"/>
    <mergeCell ref="F681:F682"/>
    <mergeCell ref="E681:E682"/>
    <mergeCell ref="B681:B682"/>
    <mergeCell ref="A681:A682"/>
    <mergeCell ref="A641:A642"/>
    <mergeCell ref="A643:A644"/>
    <mergeCell ref="A645:A646"/>
    <mergeCell ref="B641:B642"/>
    <mergeCell ref="B643:B644"/>
    <mergeCell ref="B645:B646"/>
    <mergeCell ref="I1360:I1361"/>
    <mergeCell ref="J1360:J1361"/>
    <mergeCell ref="K1360:K1361"/>
    <mergeCell ref="L1360:L1361"/>
    <mergeCell ref="A675:A676"/>
    <mergeCell ref="B675:B676"/>
    <mergeCell ref="E675:E676"/>
    <mergeCell ref="F675:F676"/>
    <mergeCell ref="G675:G676"/>
    <mergeCell ref="H675:H676"/>
    <mergeCell ref="I1358:I1359"/>
    <mergeCell ref="J1358:J1359"/>
    <mergeCell ref="K1358:K1359"/>
    <mergeCell ref="L1358:L1359"/>
    <mergeCell ref="A1360:A1361"/>
    <mergeCell ref="B1360:B1361"/>
    <mergeCell ref="E1360:E1361"/>
    <mergeCell ref="F1360:F1361"/>
    <mergeCell ref="G1360:G1361"/>
    <mergeCell ref="H1360:H1361"/>
    <mergeCell ref="A1358:A1359"/>
    <mergeCell ref="B1358:B1359"/>
    <mergeCell ref="E1358:E1359"/>
    <mergeCell ref="F1358:F1359"/>
    <mergeCell ref="G1358:G1359"/>
    <mergeCell ref="H1358:H1359"/>
    <mergeCell ref="I1356:I1357"/>
    <mergeCell ref="J1356:J1357"/>
    <mergeCell ref="K1356:K1357"/>
    <mergeCell ref="L1356:L1357"/>
    <mergeCell ref="I1354:I1355"/>
    <mergeCell ref="J1354:J1355"/>
    <mergeCell ref="K1354:K1355"/>
    <mergeCell ref="L1354:L1355"/>
    <mergeCell ref="A1356:A1357"/>
    <mergeCell ref="B1356:B1357"/>
    <mergeCell ref="E1356:E1357"/>
    <mergeCell ref="F1356:F1357"/>
    <mergeCell ref="G1356:G1357"/>
    <mergeCell ref="H1356:H1357"/>
    <mergeCell ref="I1352:I1353"/>
    <mergeCell ref="J1352:J1353"/>
    <mergeCell ref="K1352:K1353"/>
    <mergeCell ref="L1352:L1353"/>
    <mergeCell ref="A1354:A1355"/>
    <mergeCell ref="B1354:B1355"/>
    <mergeCell ref="E1354:E1355"/>
    <mergeCell ref="F1354:F1355"/>
    <mergeCell ref="G1354:G1355"/>
    <mergeCell ref="H1354:H1355"/>
    <mergeCell ref="A1352:A1353"/>
    <mergeCell ref="B1352:B1353"/>
    <mergeCell ref="E1352:E1353"/>
    <mergeCell ref="F1352:F1353"/>
    <mergeCell ref="G1352:G1353"/>
    <mergeCell ref="H1352:H1353"/>
    <mergeCell ref="I1350:I1351"/>
    <mergeCell ref="J1350:J1351"/>
    <mergeCell ref="K1350:K1351"/>
    <mergeCell ref="L1350:L1351"/>
    <mergeCell ref="I1348:I1349"/>
    <mergeCell ref="J1348:J1349"/>
    <mergeCell ref="K1348:K1349"/>
    <mergeCell ref="L1348:L1349"/>
    <mergeCell ref="A1350:A1351"/>
    <mergeCell ref="B1350:B1351"/>
    <mergeCell ref="E1350:E1351"/>
    <mergeCell ref="F1350:F1351"/>
    <mergeCell ref="G1350:G1351"/>
    <mergeCell ref="H1350:H1351"/>
    <mergeCell ref="I1346:I1347"/>
    <mergeCell ref="J1346:J1347"/>
    <mergeCell ref="K1346:K1347"/>
    <mergeCell ref="L1346:L1347"/>
    <mergeCell ref="A1348:A1349"/>
    <mergeCell ref="B1348:B1349"/>
    <mergeCell ref="E1348:E1349"/>
    <mergeCell ref="F1348:F1349"/>
    <mergeCell ref="G1348:G1349"/>
    <mergeCell ref="H1348:H1349"/>
    <mergeCell ref="I1344:I1345"/>
    <mergeCell ref="J1344:J1345"/>
    <mergeCell ref="K1344:K1345"/>
    <mergeCell ref="L1344:L1345"/>
    <mergeCell ref="A1346:A1347"/>
    <mergeCell ref="B1346:B1347"/>
    <mergeCell ref="E1346:E1347"/>
    <mergeCell ref="F1346:F1347"/>
    <mergeCell ref="G1346:G1347"/>
    <mergeCell ref="H1346:H1347"/>
    <mergeCell ref="I1342:I1343"/>
    <mergeCell ref="J1342:J1343"/>
    <mergeCell ref="K1342:K1343"/>
    <mergeCell ref="L1342:L1343"/>
    <mergeCell ref="A1344:A1345"/>
    <mergeCell ref="B1344:B1345"/>
    <mergeCell ref="E1344:E1345"/>
    <mergeCell ref="F1344:F1345"/>
    <mergeCell ref="G1344:G1345"/>
    <mergeCell ref="H1344:H1345"/>
    <mergeCell ref="I1340:I1341"/>
    <mergeCell ref="J1340:J1341"/>
    <mergeCell ref="K1340:K1341"/>
    <mergeCell ref="L1340:L1341"/>
    <mergeCell ref="A1342:A1343"/>
    <mergeCell ref="B1342:B1343"/>
    <mergeCell ref="E1342:E1343"/>
    <mergeCell ref="F1342:F1343"/>
    <mergeCell ref="G1342:G1343"/>
    <mergeCell ref="H1342:H1343"/>
    <mergeCell ref="I1327:I1328"/>
    <mergeCell ref="J1327:J1328"/>
    <mergeCell ref="K1327:K1328"/>
    <mergeCell ref="L1327:L1328"/>
    <mergeCell ref="A1340:A1341"/>
    <mergeCell ref="B1340:B1341"/>
    <mergeCell ref="E1340:E1341"/>
    <mergeCell ref="F1340:F1341"/>
    <mergeCell ref="G1340:G1341"/>
    <mergeCell ref="H1340:H1341"/>
    <mergeCell ref="L1332:L1339"/>
    <mergeCell ref="C1338:C1339"/>
    <mergeCell ref="D1338:D1339"/>
    <mergeCell ref="E1338:E1339"/>
    <mergeCell ref="A1327:A1328"/>
    <mergeCell ref="B1327:B1328"/>
    <mergeCell ref="E1327:E1328"/>
    <mergeCell ref="F1327:F1328"/>
    <mergeCell ref="G1327:G1328"/>
    <mergeCell ref="H1327:H1328"/>
    <mergeCell ref="F1332:F1339"/>
    <mergeCell ref="G1332:G1339"/>
    <mergeCell ref="H1332:H1339"/>
    <mergeCell ref="I1332:I1339"/>
    <mergeCell ref="J1332:J1339"/>
    <mergeCell ref="K1332:K1339"/>
    <mergeCell ref="I1325:I1326"/>
    <mergeCell ref="J1325:J1326"/>
    <mergeCell ref="K1325:K1326"/>
    <mergeCell ref="L1325:L1326"/>
    <mergeCell ref="C1331:D1331"/>
    <mergeCell ref="A1332:A1339"/>
    <mergeCell ref="B1332:B1339"/>
    <mergeCell ref="C1332:C1337"/>
    <mergeCell ref="D1332:D1337"/>
    <mergeCell ref="E1332:E1337"/>
    <mergeCell ref="I1323:I1324"/>
    <mergeCell ref="J1323:J1324"/>
    <mergeCell ref="K1323:K1324"/>
    <mergeCell ref="L1323:L1324"/>
    <mergeCell ref="A1325:A1326"/>
    <mergeCell ref="B1325:B1326"/>
    <mergeCell ref="E1325:E1326"/>
    <mergeCell ref="F1325:F1326"/>
    <mergeCell ref="G1325:G1326"/>
    <mergeCell ref="H1325:H1326"/>
    <mergeCell ref="I1321:I1322"/>
    <mergeCell ref="J1321:J1322"/>
    <mergeCell ref="K1321:K1322"/>
    <mergeCell ref="L1321:L1322"/>
    <mergeCell ref="A1323:A1324"/>
    <mergeCell ref="B1323:B1324"/>
    <mergeCell ref="E1323:E1324"/>
    <mergeCell ref="F1323:F1324"/>
    <mergeCell ref="G1323:G1324"/>
    <mergeCell ref="H1323:H1324"/>
    <mergeCell ref="I1319:I1320"/>
    <mergeCell ref="J1319:J1320"/>
    <mergeCell ref="K1319:K1320"/>
    <mergeCell ref="L1319:L1320"/>
    <mergeCell ref="A1321:A1322"/>
    <mergeCell ref="B1321:B1322"/>
    <mergeCell ref="E1321:E1322"/>
    <mergeCell ref="F1321:F1322"/>
    <mergeCell ref="G1321:G1322"/>
    <mergeCell ref="H1321:H1322"/>
    <mergeCell ref="I1317:I1318"/>
    <mergeCell ref="J1317:J1318"/>
    <mergeCell ref="K1317:K1318"/>
    <mergeCell ref="L1317:L1318"/>
    <mergeCell ref="A1319:A1320"/>
    <mergeCell ref="B1319:B1320"/>
    <mergeCell ref="E1319:E1320"/>
    <mergeCell ref="F1319:F1320"/>
    <mergeCell ref="G1319:G1320"/>
    <mergeCell ref="H1319:H1320"/>
    <mergeCell ref="I1315:I1316"/>
    <mergeCell ref="J1315:J1316"/>
    <mergeCell ref="K1315:K1316"/>
    <mergeCell ref="L1315:L1316"/>
    <mergeCell ref="A1317:A1318"/>
    <mergeCell ref="B1317:B1318"/>
    <mergeCell ref="E1317:E1318"/>
    <mergeCell ref="F1317:F1318"/>
    <mergeCell ref="G1317:G1318"/>
    <mergeCell ref="H1317:H1318"/>
    <mergeCell ref="I1313:I1314"/>
    <mergeCell ref="J1313:J1314"/>
    <mergeCell ref="K1313:K1314"/>
    <mergeCell ref="L1313:L1314"/>
    <mergeCell ref="A1315:A1316"/>
    <mergeCell ref="B1315:B1316"/>
    <mergeCell ref="E1315:E1316"/>
    <mergeCell ref="F1315:F1316"/>
    <mergeCell ref="G1315:G1316"/>
    <mergeCell ref="H1315:H1316"/>
    <mergeCell ref="I1311:I1312"/>
    <mergeCell ref="J1311:J1312"/>
    <mergeCell ref="K1311:K1312"/>
    <mergeCell ref="L1311:L1312"/>
    <mergeCell ref="A1313:A1314"/>
    <mergeCell ref="B1313:B1314"/>
    <mergeCell ref="E1313:E1314"/>
    <mergeCell ref="F1313:F1314"/>
    <mergeCell ref="G1313:G1314"/>
    <mergeCell ref="H1313:H1314"/>
    <mergeCell ref="I1309:I1310"/>
    <mergeCell ref="J1309:J1310"/>
    <mergeCell ref="K1309:K1310"/>
    <mergeCell ref="L1309:L1310"/>
    <mergeCell ref="A1311:A1312"/>
    <mergeCell ref="B1311:B1312"/>
    <mergeCell ref="E1311:E1312"/>
    <mergeCell ref="F1311:F1312"/>
    <mergeCell ref="G1311:G1312"/>
    <mergeCell ref="H1311:H1312"/>
    <mergeCell ref="I1307:I1308"/>
    <mergeCell ref="J1307:J1308"/>
    <mergeCell ref="K1307:K1308"/>
    <mergeCell ref="L1307:L1308"/>
    <mergeCell ref="A1309:A1310"/>
    <mergeCell ref="B1309:B1310"/>
    <mergeCell ref="E1309:E1310"/>
    <mergeCell ref="F1309:F1310"/>
    <mergeCell ref="G1309:G1310"/>
    <mergeCell ref="H1309:H1310"/>
    <mergeCell ref="I1305:I1306"/>
    <mergeCell ref="J1305:J1306"/>
    <mergeCell ref="K1305:K1306"/>
    <mergeCell ref="L1305:L1306"/>
    <mergeCell ref="A1307:A1308"/>
    <mergeCell ref="B1307:B1308"/>
    <mergeCell ref="E1307:E1308"/>
    <mergeCell ref="F1307:F1308"/>
    <mergeCell ref="G1307:G1308"/>
    <mergeCell ref="H1307:H1308"/>
    <mergeCell ref="I1292:I1293"/>
    <mergeCell ref="J1292:J1293"/>
    <mergeCell ref="K1292:K1293"/>
    <mergeCell ref="L1292:L1293"/>
    <mergeCell ref="A1305:A1306"/>
    <mergeCell ref="B1305:B1306"/>
    <mergeCell ref="E1305:E1306"/>
    <mergeCell ref="F1305:F1306"/>
    <mergeCell ref="G1305:G1306"/>
    <mergeCell ref="H1305:H1306"/>
    <mergeCell ref="L1297:L1304"/>
    <mergeCell ref="C1303:C1304"/>
    <mergeCell ref="D1303:D1304"/>
    <mergeCell ref="E1303:E1304"/>
    <mergeCell ref="A1292:A1293"/>
    <mergeCell ref="B1292:B1293"/>
    <mergeCell ref="E1292:E1293"/>
    <mergeCell ref="F1292:F1293"/>
    <mergeCell ref="G1292:G1293"/>
    <mergeCell ref="H1292:H1293"/>
    <mergeCell ref="F1297:F1304"/>
    <mergeCell ref="G1297:G1304"/>
    <mergeCell ref="H1297:H1304"/>
    <mergeCell ref="I1297:I1304"/>
    <mergeCell ref="J1297:J1304"/>
    <mergeCell ref="K1297:K1304"/>
    <mergeCell ref="I1290:I1291"/>
    <mergeCell ref="J1290:J1291"/>
    <mergeCell ref="K1290:K1291"/>
    <mergeCell ref="L1290:L1291"/>
    <mergeCell ref="C1296:D1296"/>
    <mergeCell ref="A1297:A1304"/>
    <mergeCell ref="B1297:B1304"/>
    <mergeCell ref="C1297:C1302"/>
    <mergeCell ref="D1297:D1302"/>
    <mergeCell ref="E1297:E1302"/>
    <mergeCell ref="I1288:I1289"/>
    <mergeCell ref="J1288:J1289"/>
    <mergeCell ref="K1288:K1289"/>
    <mergeCell ref="L1288:L1289"/>
    <mergeCell ref="A1290:A1291"/>
    <mergeCell ref="B1290:B1291"/>
    <mergeCell ref="E1290:E1291"/>
    <mergeCell ref="F1290:F1291"/>
    <mergeCell ref="G1290:G1291"/>
    <mergeCell ref="H1290:H1291"/>
    <mergeCell ref="I1286:I1287"/>
    <mergeCell ref="J1286:J1287"/>
    <mergeCell ref="K1286:K1287"/>
    <mergeCell ref="L1286:L1287"/>
    <mergeCell ref="A1288:A1289"/>
    <mergeCell ref="B1288:B1289"/>
    <mergeCell ref="E1288:E1289"/>
    <mergeCell ref="F1288:F1289"/>
    <mergeCell ref="G1288:G1289"/>
    <mergeCell ref="H1288:H1289"/>
    <mergeCell ref="I1284:I1285"/>
    <mergeCell ref="J1284:J1285"/>
    <mergeCell ref="K1284:K1285"/>
    <mergeCell ref="L1284:L1285"/>
    <mergeCell ref="A1286:A1287"/>
    <mergeCell ref="B1286:B1287"/>
    <mergeCell ref="E1286:E1287"/>
    <mergeCell ref="F1286:F1287"/>
    <mergeCell ref="G1286:G1287"/>
    <mergeCell ref="H1286:H1287"/>
    <mergeCell ref="A1284:A1285"/>
    <mergeCell ref="B1284:B1285"/>
    <mergeCell ref="E1284:E1285"/>
    <mergeCell ref="F1284:F1285"/>
    <mergeCell ref="G1284:G1285"/>
    <mergeCell ref="H1284:H1285"/>
    <mergeCell ref="I1282:I1283"/>
    <mergeCell ref="J1282:J1283"/>
    <mergeCell ref="K1282:K1283"/>
    <mergeCell ref="L1282:L1283"/>
    <mergeCell ref="I1280:I1281"/>
    <mergeCell ref="J1280:J1281"/>
    <mergeCell ref="K1280:K1281"/>
    <mergeCell ref="L1280:L1281"/>
    <mergeCell ref="A1282:A1283"/>
    <mergeCell ref="B1282:B1283"/>
    <mergeCell ref="E1282:E1283"/>
    <mergeCell ref="F1282:F1283"/>
    <mergeCell ref="G1282:G1283"/>
    <mergeCell ref="H1282:H1283"/>
    <mergeCell ref="I1278:I1279"/>
    <mergeCell ref="J1278:J1279"/>
    <mergeCell ref="K1278:K1279"/>
    <mergeCell ref="L1278:L1279"/>
    <mergeCell ref="A1280:A1281"/>
    <mergeCell ref="B1280:B1281"/>
    <mergeCell ref="E1280:E1281"/>
    <mergeCell ref="F1280:F1281"/>
    <mergeCell ref="G1280:G1281"/>
    <mergeCell ref="H1280:H1281"/>
    <mergeCell ref="I1276:I1277"/>
    <mergeCell ref="J1276:J1277"/>
    <mergeCell ref="K1276:K1277"/>
    <mergeCell ref="L1276:L1277"/>
    <mergeCell ref="A1278:A1279"/>
    <mergeCell ref="B1278:B1279"/>
    <mergeCell ref="E1278:E1279"/>
    <mergeCell ref="F1278:F1279"/>
    <mergeCell ref="G1278:G1279"/>
    <mergeCell ref="H1278:H1279"/>
    <mergeCell ref="I1274:I1275"/>
    <mergeCell ref="J1274:J1275"/>
    <mergeCell ref="K1274:K1275"/>
    <mergeCell ref="L1274:L1275"/>
    <mergeCell ref="A1276:A1277"/>
    <mergeCell ref="B1276:B1277"/>
    <mergeCell ref="E1276:E1277"/>
    <mergeCell ref="F1276:F1277"/>
    <mergeCell ref="G1276:G1277"/>
    <mergeCell ref="H1276:H1277"/>
    <mergeCell ref="I1272:I1273"/>
    <mergeCell ref="J1272:J1273"/>
    <mergeCell ref="K1272:K1273"/>
    <mergeCell ref="L1272:L1273"/>
    <mergeCell ref="A1274:A1275"/>
    <mergeCell ref="B1274:B1275"/>
    <mergeCell ref="E1274:E1275"/>
    <mergeCell ref="F1274:F1275"/>
    <mergeCell ref="G1274:G1275"/>
    <mergeCell ref="H1274:H1275"/>
    <mergeCell ref="I1270:I1271"/>
    <mergeCell ref="J1270:J1271"/>
    <mergeCell ref="K1270:K1271"/>
    <mergeCell ref="L1270:L1271"/>
    <mergeCell ref="A1272:A1273"/>
    <mergeCell ref="B1272:B1273"/>
    <mergeCell ref="E1272:E1273"/>
    <mergeCell ref="F1272:F1273"/>
    <mergeCell ref="G1272:G1273"/>
    <mergeCell ref="H1272:H1273"/>
    <mergeCell ref="I1262:I1269"/>
    <mergeCell ref="J1262:J1269"/>
    <mergeCell ref="K1262:K1269"/>
    <mergeCell ref="L1262:L1269"/>
    <mergeCell ref="A1270:A1271"/>
    <mergeCell ref="B1270:B1271"/>
    <mergeCell ref="E1270:E1271"/>
    <mergeCell ref="F1270:F1271"/>
    <mergeCell ref="G1270:G1271"/>
    <mergeCell ref="H1270:H1271"/>
    <mergeCell ref="F1262:F1269"/>
    <mergeCell ref="C1268:C1269"/>
    <mergeCell ref="D1268:D1269"/>
    <mergeCell ref="E1268:E1269"/>
    <mergeCell ref="G1262:G1269"/>
    <mergeCell ref="H1262:H1269"/>
    <mergeCell ref="I1257:I1258"/>
    <mergeCell ref="J1257:J1258"/>
    <mergeCell ref="K1257:K1258"/>
    <mergeCell ref="L1257:L1258"/>
    <mergeCell ref="C1261:D1261"/>
    <mergeCell ref="A1262:A1269"/>
    <mergeCell ref="B1262:B1269"/>
    <mergeCell ref="C1262:C1267"/>
    <mergeCell ref="D1262:D1267"/>
    <mergeCell ref="E1262:E1267"/>
    <mergeCell ref="I1255:I1256"/>
    <mergeCell ref="J1255:J1256"/>
    <mergeCell ref="K1255:K1256"/>
    <mergeCell ref="L1255:L1256"/>
    <mergeCell ref="A1257:A1258"/>
    <mergeCell ref="B1257:B1258"/>
    <mergeCell ref="E1257:E1258"/>
    <mergeCell ref="F1257:F1258"/>
    <mergeCell ref="G1257:G1258"/>
    <mergeCell ref="H1257:H1258"/>
    <mergeCell ref="I1253:I1254"/>
    <mergeCell ref="J1253:J1254"/>
    <mergeCell ref="K1253:K1254"/>
    <mergeCell ref="L1253:L1254"/>
    <mergeCell ref="A1255:A1256"/>
    <mergeCell ref="B1255:B1256"/>
    <mergeCell ref="E1255:E1256"/>
    <mergeCell ref="F1255:F1256"/>
    <mergeCell ref="G1255:G1256"/>
    <mergeCell ref="H1255:H1256"/>
    <mergeCell ref="I1251:I1252"/>
    <mergeCell ref="J1251:J1252"/>
    <mergeCell ref="K1251:K1252"/>
    <mergeCell ref="L1251:L1252"/>
    <mergeCell ref="A1253:A1254"/>
    <mergeCell ref="B1253:B1254"/>
    <mergeCell ref="E1253:E1254"/>
    <mergeCell ref="F1253:F1254"/>
    <mergeCell ref="G1253:G1254"/>
    <mergeCell ref="H1253:H1254"/>
    <mergeCell ref="I1249:I1250"/>
    <mergeCell ref="J1249:J1250"/>
    <mergeCell ref="K1249:K1250"/>
    <mergeCell ref="L1249:L1250"/>
    <mergeCell ref="A1251:A1252"/>
    <mergeCell ref="B1251:B1252"/>
    <mergeCell ref="E1251:E1252"/>
    <mergeCell ref="F1251:F1252"/>
    <mergeCell ref="G1251:G1252"/>
    <mergeCell ref="H1251:H1252"/>
    <mergeCell ref="I1247:I1248"/>
    <mergeCell ref="J1247:J1248"/>
    <mergeCell ref="K1247:K1248"/>
    <mergeCell ref="L1247:L1248"/>
    <mergeCell ref="A1249:A1250"/>
    <mergeCell ref="B1249:B1250"/>
    <mergeCell ref="E1249:E1250"/>
    <mergeCell ref="F1249:F1250"/>
    <mergeCell ref="G1249:G1250"/>
    <mergeCell ref="H1249:H1250"/>
    <mergeCell ref="I1245:I1246"/>
    <mergeCell ref="J1245:J1246"/>
    <mergeCell ref="K1245:K1246"/>
    <mergeCell ref="L1245:L1246"/>
    <mergeCell ref="A1247:A1248"/>
    <mergeCell ref="B1247:B1248"/>
    <mergeCell ref="E1247:E1248"/>
    <mergeCell ref="F1247:F1248"/>
    <mergeCell ref="G1247:G1248"/>
    <mergeCell ref="H1247:H1248"/>
    <mergeCell ref="I1243:I1244"/>
    <mergeCell ref="J1243:J1244"/>
    <mergeCell ref="K1243:K1244"/>
    <mergeCell ref="L1243:L1244"/>
    <mergeCell ref="A1245:A1246"/>
    <mergeCell ref="B1245:B1246"/>
    <mergeCell ref="E1245:E1246"/>
    <mergeCell ref="F1245:F1246"/>
    <mergeCell ref="G1245:G1246"/>
    <mergeCell ref="H1245:H1246"/>
    <mergeCell ref="I1241:I1242"/>
    <mergeCell ref="J1241:J1242"/>
    <mergeCell ref="K1241:K1242"/>
    <mergeCell ref="L1241:L1242"/>
    <mergeCell ref="A1243:A1244"/>
    <mergeCell ref="B1243:B1244"/>
    <mergeCell ref="E1243:E1244"/>
    <mergeCell ref="F1243:F1244"/>
    <mergeCell ref="G1243:G1244"/>
    <mergeCell ref="H1243:H1244"/>
    <mergeCell ref="I1239:I1240"/>
    <mergeCell ref="J1239:J1240"/>
    <mergeCell ref="K1239:K1240"/>
    <mergeCell ref="L1239:L1240"/>
    <mergeCell ref="A1241:A1242"/>
    <mergeCell ref="B1241:B1242"/>
    <mergeCell ref="E1241:E1242"/>
    <mergeCell ref="F1241:F1242"/>
    <mergeCell ref="G1241:G1242"/>
    <mergeCell ref="H1241:H1242"/>
    <mergeCell ref="I1237:I1238"/>
    <mergeCell ref="J1237:J1238"/>
    <mergeCell ref="K1237:K1238"/>
    <mergeCell ref="L1237:L1238"/>
    <mergeCell ref="A1239:A1240"/>
    <mergeCell ref="B1239:B1240"/>
    <mergeCell ref="E1239:E1240"/>
    <mergeCell ref="F1239:F1240"/>
    <mergeCell ref="G1239:G1240"/>
    <mergeCell ref="H1239:H1240"/>
    <mergeCell ref="I1235:I1236"/>
    <mergeCell ref="J1235:J1236"/>
    <mergeCell ref="K1235:K1236"/>
    <mergeCell ref="L1235:L1236"/>
    <mergeCell ref="A1237:A1238"/>
    <mergeCell ref="B1237:B1238"/>
    <mergeCell ref="E1237:E1238"/>
    <mergeCell ref="F1237:F1238"/>
    <mergeCell ref="G1237:G1238"/>
    <mergeCell ref="H1237:H1238"/>
    <mergeCell ref="I1222:I1223"/>
    <mergeCell ref="J1222:J1223"/>
    <mergeCell ref="K1222:K1223"/>
    <mergeCell ref="L1222:L1223"/>
    <mergeCell ref="A1235:A1236"/>
    <mergeCell ref="B1235:B1236"/>
    <mergeCell ref="E1235:E1236"/>
    <mergeCell ref="F1235:F1236"/>
    <mergeCell ref="G1235:G1236"/>
    <mergeCell ref="H1235:H1236"/>
    <mergeCell ref="I1220:I1221"/>
    <mergeCell ref="J1220:J1221"/>
    <mergeCell ref="K1220:K1221"/>
    <mergeCell ref="L1220:L1221"/>
    <mergeCell ref="A1222:A1223"/>
    <mergeCell ref="B1222:B1223"/>
    <mergeCell ref="E1222:E1223"/>
    <mergeCell ref="F1222:F1223"/>
    <mergeCell ref="G1222:G1223"/>
    <mergeCell ref="H1222:H1223"/>
    <mergeCell ref="I1218:I1219"/>
    <mergeCell ref="J1218:J1219"/>
    <mergeCell ref="K1218:K1219"/>
    <mergeCell ref="L1218:L1219"/>
    <mergeCell ref="A1220:A1221"/>
    <mergeCell ref="B1220:B1221"/>
    <mergeCell ref="E1220:E1221"/>
    <mergeCell ref="F1220:F1221"/>
    <mergeCell ref="G1220:G1221"/>
    <mergeCell ref="H1220:H1221"/>
    <mergeCell ref="I1216:I1217"/>
    <mergeCell ref="J1216:J1217"/>
    <mergeCell ref="K1216:K1217"/>
    <mergeCell ref="L1216:L1217"/>
    <mergeCell ref="A1218:A1219"/>
    <mergeCell ref="B1218:B1219"/>
    <mergeCell ref="E1218:E1219"/>
    <mergeCell ref="F1218:F1219"/>
    <mergeCell ref="G1218:G1219"/>
    <mergeCell ref="H1218:H1219"/>
    <mergeCell ref="I1214:I1215"/>
    <mergeCell ref="J1214:J1215"/>
    <mergeCell ref="K1214:K1215"/>
    <mergeCell ref="L1214:L1215"/>
    <mergeCell ref="A1216:A1217"/>
    <mergeCell ref="B1216:B1217"/>
    <mergeCell ref="E1216:E1217"/>
    <mergeCell ref="F1216:F1217"/>
    <mergeCell ref="G1216:G1217"/>
    <mergeCell ref="H1216:H1217"/>
    <mergeCell ref="I1212:I1213"/>
    <mergeCell ref="J1212:J1213"/>
    <mergeCell ref="K1212:K1213"/>
    <mergeCell ref="L1212:L1213"/>
    <mergeCell ref="A1214:A1215"/>
    <mergeCell ref="B1214:B1215"/>
    <mergeCell ref="E1214:E1215"/>
    <mergeCell ref="F1214:F1215"/>
    <mergeCell ref="G1214:G1215"/>
    <mergeCell ref="H1214:H1215"/>
    <mergeCell ref="I1210:I1211"/>
    <mergeCell ref="J1210:J1211"/>
    <mergeCell ref="K1210:K1211"/>
    <mergeCell ref="L1210:L1211"/>
    <mergeCell ref="A1212:A1213"/>
    <mergeCell ref="B1212:B1213"/>
    <mergeCell ref="E1212:E1213"/>
    <mergeCell ref="F1212:F1213"/>
    <mergeCell ref="G1212:G1213"/>
    <mergeCell ref="H1212:H1213"/>
    <mergeCell ref="I1208:I1209"/>
    <mergeCell ref="J1208:J1209"/>
    <mergeCell ref="K1208:K1209"/>
    <mergeCell ref="L1208:L1209"/>
    <mergeCell ref="A1210:A1211"/>
    <mergeCell ref="B1210:B1211"/>
    <mergeCell ref="E1210:E1211"/>
    <mergeCell ref="F1210:F1211"/>
    <mergeCell ref="G1210:G1211"/>
    <mergeCell ref="H1210:H1211"/>
    <mergeCell ref="I1206:I1207"/>
    <mergeCell ref="J1206:J1207"/>
    <mergeCell ref="K1206:K1207"/>
    <mergeCell ref="L1206:L1207"/>
    <mergeCell ref="A1208:A1209"/>
    <mergeCell ref="B1208:B1209"/>
    <mergeCell ref="E1208:E1209"/>
    <mergeCell ref="F1208:F1209"/>
    <mergeCell ref="G1208:G1209"/>
    <mergeCell ref="H1208:H1209"/>
    <mergeCell ref="I1204:I1205"/>
    <mergeCell ref="J1204:J1205"/>
    <mergeCell ref="K1204:K1205"/>
    <mergeCell ref="L1204:L1205"/>
    <mergeCell ref="A1206:A1207"/>
    <mergeCell ref="B1206:B1207"/>
    <mergeCell ref="E1206:E1207"/>
    <mergeCell ref="F1206:F1207"/>
    <mergeCell ref="G1206:G1207"/>
    <mergeCell ref="H1206:H1207"/>
    <mergeCell ref="L1227:L1234"/>
    <mergeCell ref="C1233:C1234"/>
    <mergeCell ref="D1233:D1234"/>
    <mergeCell ref="E1233:E1234"/>
    <mergeCell ref="A1204:A1205"/>
    <mergeCell ref="B1204:B1205"/>
    <mergeCell ref="E1204:E1205"/>
    <mergeCell ref="F1204:F1205"/>
    <mergeCell ref="G1204:G1205"/>
    <mergeCell ref="H1204:H1205"/>
    <mergeCell ref="F1227:F1234"/>
    <mergeCell ref="G1227:G1234"/>
    <mergeCell ref="H1227:H1234"/>
    <mergeCell ref="I1227:I1234"/>
    <mergeCell ref="J1227:J1234"/>
    <mergeCell ref="K1227:K1234"/>
    <mergeCell ref="I1202:I1203"/>
    <mergeCell ref="J1202:J1203"/>
    <mergeCell ref="K1202:K1203"/>
    <mergeCell ref="L1202:L1203"/>
    <mergeCell ref="C1226:D1226"/>
    <mergeCell ref="A1227:A1234"/>
    <mergeCell ref="B1227:B1234"/>
    <mergeCell ref="C1227:C1232"/>
    <mergeCell ref="D1227:D1232"/>
    <mergeCell ref="E1227:E1232"/>
    <mergeCell ref="I1200:I1201"/>
    <mergeCell ref="J1200:J1201"/>
    <mergeCell ref="K1200:K1201"/>
    <mergeCell ref="L1200:L1201"/>
    <mergeCell ref="A1202:A1203"/>
    <mergeCell ref="B1202:B1203"/>
    <mergeCell ref="E1202:E1203"/>
    <mergeCell ref="F1202:F1203"/>
    <mergeCell ref="G1202:G1203"/>
    <mergeCell ref="H1202:H1203"/>
    <mergeCell ref="I1187:I1188"/>
    <mergeCell ref="J1187:J1188"/>
    <mergeCell ref="K1187:K1188"/>
    <mergeCell ref="L1187:L1188"/>
    <mergeCell ref="A1200:A1201"/>
    <mergeCell ref="B1200:B1201"/>
    <mergeCell ref="E1200:E1201"/>
    <mergeCell ref="F1200:F1201"/>
    <mergeCell ref="G1200:G1201"/>
    <mergeCell ref="H1200:H1201"/>
    <mergeCell ref="I1185:I1186"/>
    <mergeCell ref="J1185:J1186"/>
    <mergeCell ref="K1185:K1186"/>
    <mergeCell ref="L1185:L1186"/>
    <mergeCell ref="A1187:A1188"/>
    <mergeCell ref="B1187:B1188"/>
    <mergeCell ref="E1187:E1188"/>
    <mergeCell ref="F1187:F1188"/>
    <mergeCell ref="G1187:G1188"/>
    <mergeCell ref="H1187:H1188"/>
    <mergeCell ref="I1183:I1184"/>
    <mergeCell ref="J1183:J1184"/>
    <mergeCell ref="K1183:K1184"/>
    <mergeCell ref="L1183:L1184"/>
    <mergeCell ref="A1185:A1186"/>
    <mergeCell ref="B1185:B1186"/>
    <mergeCell ref="E1185:E1186"/>
    <mergeCell ref="F1185:F1186"/>
    <mergeCell ref="G1185:G1186"/>
    <mergeCell ref="H1185:H1186"/>
    <mergeCell ref="I1181:I1182"/>
    <mergeCell ref="J1181:J1182"/>
    <mergeCell ref="K1181:K1182"/>
    <mergeCell ref="L1181:L1182"/>
    <mergeCell ref="A1183:A1184"/>
    <mergeCell ref="B1183:B1184"/>
    <mergeCell ref="E1183:E1184"/>
    <mergeCell ref="F1183:F1184"/>
    <mergeCell ref="G1183:G1184"/>
    <mergeCell ref="H1183:H1184"/>
    <mergeCell ref="I1179:I1180"/>
    <mergeCell ref="J1179:J1180"/>
    <mergeCell ref="K1179:K1180"/>
    <mergeCell ref="L1179:L1180"/>
    <mergeCell ref="A1181:A1182"/>
    <mergeCell ref="B1181:B1182"/>
    <mergeCell ref="E1181:E1182"/>
    <mergeCell ref="F1181:F1182"/>
    <mergeCell ref="G1181:G1182"/>
    <mergeCell ref="H1181:H1182"/>
    <mergeCell ref="I1177:I1178"/>
    <mergeCell ref="J1177:J1178"/>
    <mergeCell ref="K1177:K1178"/>
    <mergeCell ref="L1177:L1178"/>
    <mergeCell ref="A1179:A1180"/>
    <mergeCell ref="B1179:B1180"/>
    <mergeCell ref="E1179:E1180"/>
    <mergeCell ref="F1179:F1180"/>
    <mergeCell ref="G1179:G1180"/>
    <mergeCell ref="H1179:H1180"/>
    <mergeCell ref="I1175:I1176"/>
    <mergeCell ref="J1175:J1176"/>
    <mergeCell ref="K1175:K1176"/>
    <mergeCell ref="L1175:L1176"/>
    <mergeCell ref="A1177:A1178"/>
    <mergeCell ref="B1177:B1178"/>
    <mergeCell ref="E1177:E1178"/>
    <mergeCell ref="F1177:F1178"/>
    <mergeCell ref="G1177:G1178"/>
    <mergeCell ref="H1177:H1178"/>
    <mergeCell ref="I1173:I1174"/>
    <mergeCell ref="J1173:J1174"/>
    <mergeCell ref="K1173:K1174"/>
    <mergeCell ref="L1173:L1174"/>
    <mergeCell ref="A1175:A1176"/>
    <mergeCell ref="B1175:B1176"/>
    <mergeCell ref="E1175:E1176"/>
    <mergeCell ref="F1175:F1176"/>
    <mergeCell ref="G1175:G1176"/>
    <mergeCell ref="H1175:H1176"/>
    <mergeCell ref="I1171:I1172"/>
    <mergeCell ref="J1171:J1172"/>
    <mergeCell ref="K1171:K1172"/>
    <mergeCell ref="L1171:L1172"/>
    <mergeCell ref="A1173:A1174"/>
    <mergeCell ref="B1173:B1174"/>
    <mergeCell ref="E1173:E1174"/>
    <mergeCell ref="F1173:F1174"/>
    <mergeCell ref="G1173:G1174"/>
    <mergeCell ref="H1173:H1174"/>
    <mergeCell ref="L1192:L1199"/>
    <mergeCell ref="C1198:C1199"/>
    <mergeCell ref="D1198:D1199"/>
    <mergeCell ref="E1198:E1199"/>
    <mergeCell ref="A1171:A1172"/>
    <mergeCell ref="B1171:B1172"/>
    <mergeCell ref="E1171:E1172"/>
    <mergeCell ref="F1171:F1172"/>
    <mergeCell ref="G1171:G1172"/>
    <mergeCell ref="H1171:H1172"/>
    <mergeCell ref="F1192:F1199"/>
    <mergeCell ref="G1192:G1199"/>
    <mergeCell ref="H1192:H1199"/>
    <mergeCell ref="I1192:I1199"/>
    <mergeCell ref="J1192:J1199"/>
    <mergeCell ref="K1192:K1199"/>
    <mergeCell ref="I1169:I1170"/>
    <mergeCell ref="J1169:J1170"/>
    <mergeCell ref="K1169:K1170"/>
    <mergeCell ref="L1169:L1170"/>
    <mergeCell ref="C1191:D1191"/>
    <mergeCell ref="A1192:A1199"/>
    <mergeCell ref="B1192:B1199"/>
    <mergeCell ref="C1192:C1197"/>
    <mergeCell ref="D1192:D1197"/>
    <mergeCell ref="E1192:E1197"/>
    <mergeCell ref="I1167:I1168"/>
    <mergeCell ref="J1167:J1168"/>
    <mergeCell ref="K1167:K1168"/>
    <mergeCell ref="L1167:L1168"/>
    <mergeCell ref="A1169:A1170"/>
    <mergeCell ref="B1169:B1170"/>
    <mergeCell ref="E1169:E1170"/>
    <mergeCell ref="F1169:F1170"/>
    <mergeCell ref="G1169:G1170"/>
    <mergeCell ref="H1169:H1170"/>
    <mergeCell ref="I1165:I1166"/>
    <mergeCell ref="J1165:J1166"/>
    <mergeCell ref="K1165:K1166"/>
    <mergeCell ref="L1165:L1166"/>
    <mergeCell ref="A1167:A1168"/>
    <mergeCell ref="B1167:B1168"/>
    <mergeCell ref="E1167:E1168"/>
    <mergeCell ref="F1167:F1168"/>
    <mergeCell ref="G1167:G1168"/>
    <mergeCell ref="H1167:H1168"/>
    <mergeCell ref="I1152:I1153"/>
    <mergeCell ref="J1152:J1153"/>
    <mergeCell ref="K1152:K1153"/>
    <mergeCell ref="L1152:L1153"/>
    <mergeCell ref="A1165:A1166"/>
    <mergeCell ref="B1165:B1166"/>
    <mergeCell ref="E1165:E1166"/>
    <mergeCell ref="F1165:F1166"/>
    <mergeCell ref="G1165:G1166"/>
    <mergeCell ref="H1165:H1166"/>
    <mergeCell ref="I1150:I1151"/>
    <mergeCell ref="J1150:J1151"/>
    <mergeCell ref="K1150:K1151"/>
    <mergeCell ref="L1150:L1151"/>
    <mergeCell ref="A1152:A1153"/>
    <mergeCell ref="B1152:B1153"/>
    <mergeCell ref="E1152:E1153"/>
    <mergeCell ref="F1152:F1153"/>
    <mergeCell ref="G1152:G1153"/>
    <mergeCell ref="H1152:H1153"/>
    <mergeCell ref="I1148:I1149"/>
    <mergeCell ref="J1148:J1149"/>
    <mergeCell ref="K1148:K1149"/>
    <mergeCell ref="L1148:L1149"/>
    <mergeCell ref="A1150:A1151"/>
    <mergeCell ref="B1150:B1151"/>
    <mergeCell ref="E1150:E1151"/>
    <mergeCell ref="F1150:F1151"/>
    <mergeCell ref="G1150:G1151"/>
    <mergeCell ref="H1150:H1151"/>
    <mergeCell ref="I1146:I1147"/>
    <mergeCell ref="J1146:J1147"/>
    <mergeCell ref="K1146:K1147"/>
    <mergeCell ref="L1146:L1147"/>
    <mergeCell ref="A1148:A1149"/>
    <mergeCell ref="B1148:B1149"/>
    <mergeCell ref="E1148:E1149"/>
    <mergeCell ref="F1148:F1149"/>
    <mergeCell ref="G1148:G1149"/>
    <mergeCell ref="H1148:H1149"/>
    <mergeCell ref="I1144:I1145"/>
    <mergeCell ref="J1144:J1145"/>
    <mergeCell ref="K1144:K1145"/>
    <mergeCell ref="L1144:L1145"/>
    <mergeCell ref="A1146:A1147"/>
    <mergeCell ref="B1146:B1147"/>
    <mergeCell ref="E1146:E1147"/>
    <mergeCell ref="F1146:F1147"/>
    <mergeCell ref="G1146:G1147"/>
    <mergeCell ref="H1146:H1147"/>
    <mergeCell ref="I1142:I1143"/>
    <mergeCell ref="J1142:J1143"/>
    <mergeCell ref="K1142:K1143"/>
    <mergeCell ref="L1142:L1143"/>
    <mergeCell ref="A1144:A1145"/>
    <mergeCell ref="B1144:B1145"/>
    <mergeCell ref="E1144:E1145"/>
    <mergeCell ref="F1144:F1145"/>
    <mergeCell ref="G1144:G1145"/>
    <mergeCell ref="H1144:H1145"/>
    <mergeCell ref="I1140:I1141"/>
    <mergeCell ref="J1140:J1141"/>
    <mergeCell ref="K1140:K1141"/>
    <mergeCell ref="L1140:L1141"/>
    <mergeCell ref="A1142:A1143"/>
    <mergeCell ref="B1142:B1143"/>
    <mergeCell ref="E1142:E1143"/>
    <mergeCell ref="F1142:F1143"/>
    <mergeCell ref="G1142:G1143"/>
    <mergeCell ref="H1142:H1143"/>
    <mergeCell ref="I1138:I1139"/>
    <mergeCell ref="J1138:J1139"/>
    <mergeCell ref="K1138:K1139"/>
    <mergeCell ref="L1138:L1139"/>
    <mergeCell ref="A1140:A1141"/>
    <mergeCell ref="B1140:B1141"/>
    <mergeCell ref="E1140:E1141"/>
    <mergeCell ref="F1140:F1141"/>
    <mergeCell ref="G1140:G1141"/>
    <mergeCell ref="H1140:H1141"/>
    <mergeCell ref="I1136:I1137"/>
    <mergeCell ref="J1136:J1137"/>
    <mergeCell ref="K1136:K1137"/>
    <mergeCell ref="L1136:L1137"/>
    <mergeCell ref="A1138:A1139"/>
    <mergeCell ref="B1138:B1139"/>
    <mergeCell ref="E1138:E1139"/>
    <mergeCell ref="F1138:F1139"/>
    <mergeCell ref="G1138:G1139"/>
    <mergeCell ref="H1138:H1139"/>
    <mergeCell ref="L1157:L1164"/>
    <mergeCell ref="C1163:C1164"/>
    <mergeCell ref="D1163:D1164"/>
    <mergeCell ref="E1163:E1164"/>
    <mergeCell ref="A1136:A1137"/>
    <mergeCell ref="B1136:B1137"/>
    <mergeCell ref="E1136:E1137"/>
    <mergeCell ref="F1136:F1137"/>
    <mergeCell ref="G1136:G1137"/>
    <mergeCell ref="H1136:H1137"/>
    <mergeCell ref="F1157:F1164"/>
    <mergeCell ref="G1157:G1164"/>
    <mergeCell ref="H1157:H1164"/>
    <mergeCell ref="I1157:I1164"/>
    <mergeCell ref="J1157:J1164"/>
    <mergeCell ref="K1157:K1164"/>
    <mergeCell ref="I1134:I1135"/>
    <mergeCell ref="J1134:J1135"/>
    <mergeCell ref="K1134:K1135"/>
    <mergeCell ref="L1134:L1135"/>
    <mergeCell ref="C1156:D1156"/>
    <mergeCell ref="A1157:A1164"/>
    <mergeCell ref="B1157:B1164"/>
    <mergeCell ref="C1157:C1162"/>
    <mergeCell ref="D1157:D1162"/>
    <mergeCell ref="E1157:E1162"/>
    <mergeCell ref="I1132:I1133"/>
    <mergeCell ref="J1132:J1133"/>
    <mergeCell ref="K1132:K1133"/>
    <mergeCell ref="L1132:L1133"/>
    <mergeCell ref="A1134:A1135"/>
    <mergeCell ref="B1134:B1135"/>
    <mergeCell ref="E1134:E1135"/>
    <mergeCell ref="F1134:F1135"/>
    <mergeCell ref="G1134:G1135"/>
    <mergeCell ref="H1134:H1135"/>
    <mergeCell ref="I1130:I1131"/>
    <mergeCell ref="J1130:J1131"/>
    <mergeCell ref="K1130:K1131"/>
    <mergeCell ref="L1130:L1131"/>
    <mergeCell ref="A1132:A1133"/>
    <mergeCell ref="B1132:B1133"/>
    <mergeCell ref="E1132:E1133"/>
    <mergeCell ref="F1132:F1133"/>
    <mergeCell ref="G1132:G1133"/>
    <mergeCell ref="H1132:H1133"/>
    <mergeCell ref="I1117:I1118"/>
    <mergeCell ref="J1117:J1118"/>
    <mergeCell ref="K1117:K1118"/>
    <mergeCell ref="L1117:L1118"/>
    <mergeCell ref="A1130:A1131"/>
    <mergeCell ref="B1130:B1131"/>
    <mergeCell ref="E1130:E1131"/>
    <mergeCell ref="F1130:F1131"/>
    <mergeCell ref="G1130:G1131"/>
    <mergeCell ref="H1130:H1131"/>
    <mergeCell ref="I1115:I1116"/>
    <mergeCell ref="J1115:J1116"/>
    <mergeCell ref="K1115:K1116"/>
    <mergeCell ref="L1115:L1116"/>
    <mergeCell ref="A1117:A1118"/>
    <mergeCell ref="B1117:B1118"/>
    <mergeCell ref="E1117:E1118"/>
    <mergeCell ref="F1117:F1118"/>
    <mergeCell ref="G1117:G1118"/>
    <mergeCell ref="H1117:H1118"/>
    <mergeCell ref="I1113:I1114"/>
    <mergeCell ref="J1113:J1114"/>
    <mergeCell ref="K1113:K1114"/>
    <mergeCell ref="L1113:L1114"/>
    <mergeCell ref="A1115:A1116"/>
    <mergeCell ref="B1115:B1116"/>
    <mergeCell ref="E1115:E1116"/>
    <mergeCell ref="F1115:F1116"/>
    <mergeCell ref="G1115:G1116"/>
    <mergeCell ref="H1115:H1116"/>
    <mergeCell ref="I1111:I1112"/>
    <mergeCell ref="J1111:J1112"/>
    <mergeCell ref="K1111:K1112"/>
    <mergeCell ref="L1111:L1112"/>
    <mergeCell ref="A1113:A1114"/>
    <mergeCell ref="B1113:B1114"/>
    <mergeCell ref="E1113:E1114"/>
    <mergeCell ref="F1113:F1114"/>
    <mergeCell ref="G1113:G1114"/>
    <mergeCell ref="H1113:H1114"/>
    <mergeCell ref="I1109:I1110"/>
    <mergeCell ref="J1109:J1110"/>
    <mergeCell ref="K1109:K1110"/>
    <mergeCell ref="L1109:L1110"/>
    <mergeCell ref="A1111:A1112"/>
    <mergeCell ref="B1111:B1112"/>
    <mergeCell ref="E1111:E1112"/>
    <mergeCell ref="F1111:F1112"/>
    <mergeCell ref="G1111:G1112"/>
    <mergeCell ref="H1111:H1112"/>
    <mergeCell ref="I1107:I1108"/>
    <mergeCell ref="J1107:J1108"/>
    <mergeCell ref="K1107:K1108"/>
    <mergeCell ref="L1107:L1108"/>
    <mergeCell ref="A1109:A1110"/>
    <mergeCell ref="B1109:B1110"/>
    <mergeCell ref="E1109:E1110"/>
    <mergeCell ref="F1109:F1110"/>
    <mergeCell ref="G1109:G1110"/>
    <mergeCell ref="H1109:H1110"/>
    <mergeCell ref="I1105:I1106"/>
    <mergeCell ref="J1105:J1106"/>
    <mergeCell ref="K1105:K1106"/>
    <mergeCell ref="L1105:L1106"/>
    <mergeCell ref="A1107:A1108"/>
    <mergeCell ref="B1107:B1108"/>
    <mergeCell ref="E1107:E1108"/>
    <mergeCell ref="F1107:F1108"/>
    <mergeCell ref="G1107:G1108"/>
    <mergeCell ref="H1107:H1108"/>
    <mergeCell ref="I1103:I1104"/>
    <mergeCell ref="J1103:J1104"/>
    <mergeCell ref="K1103:K1104"/>
    <mergeCell ref="L1103:L1104"/>
    <mergeCell ref="A1105:A1106"/>
    <mergeCell ref="B1105:B1106"/>
    <mergeCell ref="E1105:E1106"/>
    <mergeCell ref="F1105:F1106"/>
    <mergeCell ref="G1105:G1106"/>
    <mergeCell ref="H1105:H1106"/>
    <mergeCell ref="I1101:I1102"/>
    <mergeCell ref="J1101:J1102"/>
    <mergeCell ref="K1101:K1102"/>
    <mergeCell ref="L1101:L1102"/>
    <mergeCell ref="A1103:A1104"/>
    <mergeCell ref="B1103:B1104"/>
    <mergeCell ref="E1103:E1104"/>
    <mergeCell ref="F1103:F1104"/>
    <mergeCell ref="G1103:G1104"/>
    <mergeCell ref="H1103:H1104"/>
    <mergeCell ref="L1122:L1129"/>
    <mergeCell ref="C1128:C1129"/>
    <mergeCell ref="D1128:D1129"/>
    <mergeCell ref="E1128:E1129"/>
    <mergeCell ref="A1101:A1102"/>
    <mergeCell ref="B1101:B1102"/>
    <mergeCell ref="E1101:E1102"/>
    <mergeCell ref="F1101:F1102"/>
    <mergeCell ref="G1101:G1102"/>
    <mergeCell ref="H1101:H1102"/>
    <mergeCell ref="F1122:F1129"/>
    <mergeCell ref="G1122:G1129"/>
    <mergeCell ref="H1122:H1129"/>
    <mergeCell ref="I1122:I1129"/>
    <mergeCell ref="J1122:J1129"/>
    <mergeCell ref="K1122:K1129"/>
    <mergeCell ref="I1099:I1100"/>
    <mergeCell ref="J1099:J1100"/>
    <mergeCell ref="K1099:K1100"/>
    <mergeCell ref="L1099:L1100"/>
    <mergeCell ref="C1121:D1121"/>
    <mergeCell ref="A1122:A1129"/>
    <mergeCell ref="B1122:B1129"/>
    <mergeCell ref="C1122:C1127"/>
    <mergeCell ref="D1122:D1127"/>
    <mergeCell ref="E1122:E1127"/>
    <mergeCell ref="I1097:I1098"/>
    <mergeCell ref="J1097:J1098"/>
    <mergeCell ref="K1097:K1098"/>
    <mergeCell ref="L1097:L1098"/>
    <mergeCell ref="A1099:A1100"/>
    <mergeCell ref="B1099:B1100"/>
    <mergeCell ref="E1099:E1100"/>
    <mergeCell ref="F1099:F1100"/>
    <mergeCell ref="G1099:G1100"/>
    <mergeCell ref="H1099:H1100"/>
    <mergeCell ref="I1095:I1096"/>
    <mergeCell ref="J1095:J1096"/>
    <mergeCell ref="K1095:K1096"/>
    <mergeCell ref="L1095:L1096"/>
    <mergeCell ref="A1097:A1098"/>
    <mergeCell ref="B1097:B1098"/>
    <mergeCell ref="E1097:E1098"/>
    <mergeCell ref="F1097:F1098"/>
    <mergeCell ref="G1097:G1098"/>
    <mergeCell ref="H1097:H1098"/>
    <mergeCell ref="I1082:I1083"/>
    <mergeCell ref="J1082:J1083"/>
    <mergeCell ref="K1082:K1083"/>
    <mergeCell ref="L1082:L1083"/>
    <mergeCell ref="A1095:A1096"/>
    <mergeCell ref="B1095:B1096"/>
    <mergeCell ref="E1095:E1096"/>
    <mergeCell ref="F1095:F1096"/>
    <mergeCell ref="G1095:G1096"/>
    <mergeCell ref="H1095:H1096"/>
    <mergeCell ref="I1080:I1081"/>
    <mergeCell ref="J1080:J1081"/>
    <mergeCell ref="K1080:K1081"/>
    <mergeCell ref="L1080:L1081"/>
    <mergeCell ref="A1082:A1083"/>
    <mergeCell ref="B1082:B1083"/>
    <mergeCell ref="E1082:E1083"/>
    <mergeCell ref="F1082:F1083"/>
    <mergeCell ref="G1082:G1083"/>
    <mergeCell ref="H1082:H1083"/>
    <mergeCell ref="I1078:I1079"/>
    <mergeCell ref="J1078:J1079"/>
    <mergeCell ref="K1078:K1079"/>
    <mergeCell ref="L1078:L1079"/>
    <mergeCell ref="A1080:A1081"/>
    <mergeCell ref="B1080:B1081"/>
    <mergeCell ref="E1080:E1081"/>
    <mergeCell ref="F1080:F1081"/>
    <mergeCell ref="G1080:G1081"/>
    <mergeCell ref="H1080:H1081"/>
    <mergeCell ref="I1076:I1077"/>
    <mergeCell ref="J1076:J1077"/>
    <mergeCell ref="K1076:K1077"/>
    <mergeCell ref="L1076:L1077"/>
    <mergeCell ref="A1078:A1079"/>
    <mergeCell ref="B1078:B1079"/>
    <mergeCell ref="E1078:E1079"/>
    <mergeCell ref="F1078:F1079"/>
    <mergeCell ref="G1078:G1079"/>
    <mergeCell ref="H1078:H1079"/>
    <mergeCell ref="I1074:I1075"/>
    <mergeCell ref="J1074:J1075"/>
    <mergeCell ref="K1074:K1075"/>
    <mergeCell ref="L1074:L1075"/>
    <mergeCell ref="A1076:A1077"/>
    <mergeCell ref="B1076:B1077"/>
    <mergeCell ref="E1076:E1077"/>
    <mergeCell ref="F1076:F1077"/>
    <mergeCell ref="G1076:G1077"/>
    <mergeCell ref="H1076:H1077"/>
    <mergeCell ref="I1072:I1073"/>
    <mergeCell ref="J1072:J1073"/>
    <mergeCell ref="K1072:K1073"/>
    <mergeCell ref="L1072:L1073"/>
    <mergeCell ref="A1074:A1075"/>
    <mergeCell ref="B1074:B1075"/>
    <mergeCell ref="E1074:E1075"/>
    <mergeCell ref="F1074:F1075"/>
    <mergeCell ref="G1074:G1075"/>
    <mergeCell ref="H1074:H1075"/>
    <mergeCell ref="I1070:I1071"/>
    <mergeCell ref="J1070:J1071"/>
    <mergeCell ref="K1070:K1071"/>
    <mergeCell ref="L1070:L1071"/>
    <mergeCell ref="A1072:A1073"/>
    <mergeCell ref="B1072:B1073"/>
    <mergeCell ref="E1072:E1073"/>
    <mergeCell ref="F1072:F1073"/>
    <mergeCell ref="G1072:G1073"/>
    <mergeCell ref="H1072:H1073"/>
    <mergeCell ref="I1068:I1069"/>
    <mergeCell ref="J1068:J1069"/>
    <mergeCell ref="K1068:K1069"/>
    <mergeCell ref="L1068:L1069"/>
    <mergeCell ref="A1070:A1071"/>
    <mergeCell ref="B1070:B1071"/>
    <mergeCell ref="E1070:E1071"/>
    <mergeCell ref="F1070:F1071"/>
    <mergeCell ref="G1070:G1071"/>
    <mergeCell ref="H1070:H1071"/>
    <mergeCell ref="I1066:I1067"/>
    <mergeCell ref="J1066:J1067"/>
    <mergeCell ref="K1066:K1067"/>
    <mergeCell ref="L1066:L1067"/>
    <mergeCell ref="A1068:A1069"/>
    <mergeCell ref="B1068:B1069"/>
    <mergeCell ref="E1068:E1069"/>
    <mergeCell ref="F1068:F1069"/>
    <mergeCell ref="G1068:G1069"/>
    <mergeCell ref="H1068:H1069"/>
    <mergeCell ref="L1087:L1094"/>
    <mergeCell ref="C1093:C1094"/>
    <mergeCell ref="D1093:D1094"/>
    <mergeCell ref="E1093:E1094"/>
    <mergeCell ref="A1066:A1067"/>
    <mergeCell ref="B1066:B1067"/>
    <mergeCell ref="E1066:E1067"/>
    <mergeCell ref="F1066:F1067"/>
    <mergeCell ref="G1066:G1067"/>
    <mergeCell ref="H1066:H1067"/>
    <mergeCell ref="F1087:F1094"/>
    <mergeCell ref="G1087:G1094"/>
    <mergeCell ref="H1087:H1094"/>
    <mergeCell ref="I1087:I1094"/>
    <mergeCell ref="J1087:J1094"/>
    <mergeCell ref="K1087:K1094"/>
    <mergeCell ref="I1064:I1065"/>
    <mergeCell ref="J1064:J1065"/>
    <mergeCell ref="K1064:K1065"/>
    <mergeCell ref="L1064:L1065"/>
    <mergeCell ref="C1086:D1086"/>
    <mergeCell ref="A1087:A1094"/>
    <mergeCell ref="B1087:B1094"/>
    <mergeCell ref="C1087:C1092"/>
    <mergeCell ref="D1087:D1092"/>
    <mergeCell ref="E1087:E1092"/>
    <mergeCell ref="I1062:I1063"/>
    <mergeCell ref="J1062:J1063"/>
    <mergeCell ref="K1062:K1063"/>
    <mergeCell ref="L1062:L1063"/>
    <mergeCell ref="A1064:A1065"/>
    <mergeCell ref="B1064:B1065"/>
    <mergeCell ref="E1064:E1065"/>
    <mergeCell ref="F1064:F1065"/>
    <mergeCell ref="G1064:G1065"/>
    <mergeCell ref="H1064:H1065"/>
    <mergeCell ref="I1060:I1061"/>
    <mergeCell ref="J1060:J1061"/>
    <mergeCell ref="K1060:K1061"/>
    <mergeCell ref="L1060:L1061"/>
    <mergeCell ref="A1062:A1063"/>
    <mergeCell ref="B1062:B1063"/>
    <mergeCell ref="E1062:E1063"/>
    <mergeCell ref="F1062:F1063"/>
    <mergeCell ref="G1062:G1063"/>
    <mergeCell ref="H1062:H1063"/>
    <mergeCell ref="I1047:I1048"/>
    <mergeCell ref="J1047:J1048"/>
    <mergeCell ref="K1047:K1048"/>
    <mergeCell ref="L1047:L1048"/>
    <mergeCell ref="A1060:A1061"/>
    <mergeCell ref="B1060:B1061"/>
    <mergeCell ref="E1060:E1061"/>
    <mergeCell ref="F1060:F1061"/>
    <mergeCell ref="G1060:G1061"/>
    <mergeCell ref="H1060:H1061"/>
    <mergeCell ref="I1045:I1046"/>
    <mergeCell ref="J1045:J1046"/>
    <mergeCell ref="K1045:K1046"/>
    <mergeCell ref="L1045:L1046"/>
    <mergeCell ref="A1047:A1048"/>
    <mergeCell ref="B1047:B1048"/>
    <mergeCell ref="E1047:E1048"/>
    <mergeCell ref="F1047:F1048"/>
    <mergeCell ref="G1047:G1048"/>
    <mergeCell ref="H1047:H1048"/>
    <mergeCell ref="I1043:I1044"/>
    <mergeCell ref="J1043:J1044"/>
    <mergeCell ref="K1043:K1044"/>
    <mergeCell ref="L1043:L1044"/>
    <mergeCell ref="A1045:A1046"/>
    <mergeCell ref="B1045:B1046"/>
    <mergeCell ref="E1045:E1046"/>
    <mergeCell ref="F1045:F1046"/>
    <mergeCell ref="G1045:G1046"/>
    <mergeCell ref="H1045:H1046"/>
    <mergeCell ref="I1041:I1042"/>
    <mergeCell ref="J1041:J1042"/>
    <mergeCell ref="K1041:K1042"/>
    <mergeCell ref="L1041:L1042"/>
    <mergeCell ref="A1043:A1044"/>
    <mergeCell ref="B1043:B1044"/>
    <mergeCell ref="E1043:E1044"/>
    <mergeCell ref="F1043:F1044"/>
    <mergeCell ref="G1043:G1044"/>
    <mergeCell ref="H1043:H1044"/>
    <mergeCell ref="I1039:I1040"/>
    <mergeCell ref="J1039:J1040"/>
    <mergeCell ref="K1039:K1040"/>
    <mergeCell ref="L1039:L1040"/>
    <mergeCell ref="A1041:A1042"/>
    <mergeCell ref="B1041:B1042"/>
    <mergeCell ref="E1041:E1042"/>
    <mergeCell ref="F1041:F1042"/>
    <mergeCell ref="G1041:G1042"/>
    <mergeCell ref="H1041:H1042"/>
    <mergeCell ref="I1037:I1038"/>
    <mergeCell ref="J1037:J1038"/>
    <mergeCell ref="K1037:K1038"/>
    <mergeCell ref="L1037:L1038"/>
    <mergeCell ref="A1039:A1040"/>
    <mergeCell ref="B1039:B1040"/>
    <mergeCell ref="E1039:E1040"/>
    <mergeCell ref="F1039:F1040"/>
    <mergeCell ref="G1039:G1040"/>
    <mergeCell ref="H1039:H1040"/>
    <mergeCell ref="I1035:I1036"/>
    <mergeCell ref="J1035:J1036"/>
    <mergeCell ref="K1035:K1036"/>
    <mergeCell ref="L1035:L1036"/>
    <mergeCell ref="A1037:A1038"/>
    <mergeCell ref="B1037:B1038"/>
    <mergeCell ref="E1037:E1038"/>
    <mergeCell ref="F1037:F1038"/>
    <mergeCell ref="G1037:G1038"/>
    <mergeCell ref="H1037:H1038"/>
    <mergeCell ref="I1033:I1034"/>
    <mergeCell ref="J1033:J1034"/>
    <mergeCell ref="K1033:K1034"/>
    <mergeCell ref="L1033:L1034"/>
    <mergeCell ref="A1035:A1036"/>
    <mergeCell ref="B1035:B1036"/>
    <mergeCell ref="E1035:E1036"/>
    <mergeCell ref="F1035:F1036"/>
    <mergeCell ref="G1035:G1036"/>
    <mergeCell ref="H1035:H1036"/>
    <mergeCell ref="I1031:I1032"/>
    <mergeCell ref="J1031:J1032"/>
    <mergeCell ref="K1031:K1032"/>
    <mergeCell ref="L1031:L1032"/>
    <mergeCell ref="A1033:A1034"/>
    <mergeCell ref="B1033:B1034"/>
    <mergeCell ref="E1033:E1034"/>
    <mergeCell ref="F1033:F1034"/>
    <mergeCell ref="G1033:G1034"/>
    <mergeCell ref="H1033:H1034"/>
    <mergeCell ref="G1052:G1059"/>
    <mergeCell ref="H1052:H1059"/>
    <mergeCell ref="I1052:I1059"/>
    <mergeCell ref="J1052:J1059"/>
    <mergeCell ref="K1052:K1059"/>
    <mergeCell ref="L1052:L1059"/>
    <mergeCell ref="A1052:A1059"/>
    <mergeCell ref="B1052:B1059"/>
    <mergeCell ref="C1052:C1057"/>
    <mergeCell ref="D1052:D1057"/>
    <mergeCell ref="E1052:E1057"/>
    <mergeCell ref="F1052:F1059"/>
    <mergeCell ref="C1058:C1059"/>
    <mergeCell ref="D1058:D1059"/>
    <mergeCell ref="E1058:E1059"/>
    <mergeCell ref="H1029:H1030"/>
    <mergeCell ref="I1029:I1030"/>
    <mergeCell ref="J1029:J1030"/>
    <mergeCell ref="K1029:K1030"/>
    <mergeCell ref="L1029:L1030"/>
    <mergeCell ref="C1051:D1051"/>
    <mergeCell ref="E1031:E1032"/>
    <mergeCell ref="F1031:F1032"/>
    <mergeCell ref="G1031:G1032"/>
    <mergeCell ref="H1031:H1032"/>
    <mergeCell ref="H1027:H1028"/>
    <mergeCell ref="I1027:I1028"/>
    <mergeCell ref="J1027:J1028"/>
    <mergeCell ref="K1027:K1028"/>
    <mergeCell ref="L1027:L1028"/>
    <mergeCell ref="A1029:A1030"/>
    <mergeCell ref="B1029:B1030"/>
    <mergeCell ref="E1029:E1030"/>
    <mergeCell ref="F1029:F1030"/>
    <mergeCell ref="G1029:G1030"/>
    <mergeCell ref="H1025:H1026"/>
    <mergeCell ref="I1025:I1026"/>
    <mergeCell ref="J1025:J1026"/>
    <mergeCell ref="K1025:K1026"/>
    <mergeCell ref="L1025:L1026"/>
    <mergeCell ref="A1027:A1028"/>
    <mergeCell ref="B1027:B1028"/>
    <mergeCell ref="E1027:E1028"/>
    <mergeCell ref="F1027:F1028"/>
    <mergeCell ref="G1027:G1028"/>
    <mergeCell ref="H1012:H1013"/>
    <mergeCell ref="I1012:I1013"/>
    <mergeCell ref="J1012:J1013"/>
    <mergeCell ref="K1012:K1013"/>
    <mergeCell ref="L1012:L1013"/>
    <mergeCell ref="A1025:A1026"/>
    <mergeCell ref="B1025:B1026"/>
    <mergeCell ref="E1025:E1026"/>
    <mergeCell ref="F1025:F1026"/>
    <mergeCell ref="G1025:G1026"/>
    <mergeCell ref="H1010:H1011"/>
    <mergeCell ref="I1010:I1011"/>
    <mergeCell ref="J1010:J1011"/>
    <mergeCell ref="K1010:K1011"/>
    <mergeCell ref="L1010:L1011"/>
    <mergeCell ref="A1012:A1013"/>
    <mergeCell ref="B1012:B1013"/>
    <mergeCell ref="E1012:E1013"/>
    <mergeCell ref="F1012:F1013"/>
    <mergeCell ref="G1012:G1013"/>
    <mergeCell ref="H1008:H1009"/>
    <mergeCell ref="I1008:I1009"/>
    <mergeCell ref="J1008:J1009"/>
    <mergeCell ref="K1008:K1009"/>
    <mergeCell ref="L1008:L1009"/>
    <mergeCell ref="A1010:A1011"/>
    <mergeCell ref="B1010:B1011"/>
    <mergeCell ref="E1010:E1011"/>
    <mergeCell ref="F1010:F1011"/>
    <mergeCell ref="G1010:G1011"/>
    <mergeCell ref="H1006:H1007"/>
    <mergeCell ref="I1006:I1007"/>
    <mergeCell ref="J1006:J1007"/>
    <mergeCell ref="K1006:K1007"/>
    <mergeCell ref="L1006:L1007"/>
    <mergeCell ref="A1008:A1009"/>
    <mergeCell ref="B1008:B1009"/>
    <mergeCell ref="E1008:E1009"/>
    <mergeCell ref="F1008:F1009"/>
    <mergeCell ref="G1008:G1009"/>
    <mergeCell ref="H1004:H1005"/>
    <mergeCell ref="I1004:I1005"/>
    <mergeCell ref="J1004:J1005"/>
    <mergeCell ref="K1004:K1005"/>
    <mergeCell ref="L1004:L1005"/>
    <mergeCell ref="A1006:A1007"/>
    <mergeCell ref="B1006:B1007"/>
    <mergeCell ref="E1006:E1007"/>
    <mergeCell ref="F1006:F1007"/>
    <mergeCell ref="G1006:G1007"/>
    <mergeCell ref="H1002:H1003"/>
    <mergeCell ref="I1002:I1003"/>
    <mergeCell ref="J1002:J1003"/>
    <mergeCell ref="K1002:K1003"/>
    <mergeCell ref="L1002:L1003"/>
    <mergeCell ref="A1004:A1005"/>
    <mergeCell ref="B1004:B1005"/>
    <mergeCell ref="E1004:E1005"/>
    <mergeCell ref="F1004:F1005"/>
    <mergeCell ref="G1004:G1005"/>
    <mergeCell ref="H1000:H1001"/>
    <mergeCell ref="I1000:I1001"/>
    <mergeCell ref="J1000:J1001"/>
    <mergeCell ref="K1000:K1001"/>
    <mergeCell ref="L1000:L1001"/>
    <mergeCell ref="A1002:A1003"/>
    <mergeCell ref="B1002:B1003"/>
    <mergeCell ref="E1002:E1003"/>
    <mergeCell ref="F1002:F1003"/>
    <mergeCell ref="G1002:G1003"/>
    <mergeCell ref="H998:H999"/>
    <mergeCell ref="I998:I999"/>
    <mergeCell ref="J998:J999"/>
    <mergeCell ref="K998:K999"/>
    <mergeCell ref="L998:L999"/>
    <mergeCell ref="A1000:A1001"/>
    <mergeCell ref="B1000:B1001"/>
    <mergeCell ref="E1000:E1001"/>
    <mergeCell ref="F1000:F1001"/>
    <mergeCell ref="G1000:G1001"/>
    <mergeCell ref="H996:H997"/>
    <mergeCell ref="I996:I997"/>
    <mergeCell ref="J996:J997"/>
    <mergeCell ref="K996:K997"/>
    <mergeCell ref="L996:L997"/>
    <mergeCell ref="A998:A999"/>
    <mergeCell ref="B998:B999"/>
    <mergeCell ref="E998:E999"/>
    <mergeCell ref="F998:F999"/>
    <mergeCell ref="G998:G999"/>
    <mergeCell ref="H1017:H1024"/>
    <mergeCell ref="I1017:I1024"/>
    <mergeCell ref="J1017:J1024"/>
    <mergeCell ref="K1017:K1024"/>
    <mergeCell ref="L1017:L1024"/>
    <mergeCell ref="A996:A997"/>
    <mergeCell ref="B996:B997"/>
    <mergeCell ref="E996:E997"/>
    <mergeCell ref="F996:F997"/>
    <mergeCell ref="G996:G997"/>
    <mergeCell ref="L994:L995"/>
    <mergeCell ref="C1016:D1016"/>
    <mergeCell ref="A1017:A1024"/>
    <mergeCell ref="B1017:B1024"/>
    <mergeCell ref="C1017:C1022"/>
    <mergeCell ref="D1017:D1022"/>
    <mergeCell ref="E1017:E1022"/>
    <mergeCell ref="F1017:F1024"/>
    <mergeCell ref="C1023:C1024"/>
    <mergeCell ref="D1023:D1024"/>
    <mergeCell ref="L992:L993"/>
    <mergeCell ref="A994:A995"/>
    <mergeCell ref="B994:B995"/>
    <mergeCell ref="E994:E995"/>
    <mergeCell ref="F994:F995"/>
    <mergeCell ref="G994:G995"/>
    <mergeCell ref="H994:H995"/>
    <mergeCell ref="I994:I995"/>
    <mergeCell ref="J994:J995"/>
    <mergeCell ref="K994:K995"/>
    <mergeCell ref="L990:L991"/>
    <mergeCell ref="A992:A993"/>
    <mergeCell ref="B992:B993"/>
    <mergeCell ref="E992:E993"/>
    <mergeCell ref="F992:F993"/>
    <mergeCell ref="G992:G993"/>
    <mergeCell ref="H992:H993"/>
    <mergeCell ref="I992:I993"/>
    <mergeCell ref="J992:J993"/>
    <mergeCell ref="K992:K993"/>
    <mergeCell ref="L977:L978"/>
    <mergeCell ref="A990:A991"/>
    <mergeCell ref="B990:B991"/>
    <mergeCell ref="E990:E991"/>
    <mergeCell ref="F990:F991"/>
    <mergeCell ref="G990:G991"/>
    <mergeCell ref="H990:H991"/>
    <mergeCell ref="I990:I991"/>
    <mergeCell ref="J990:J991"/>
    <mergeCell ref="K990:K991"/>
    <mergeCell ref="L975:L976"/>
    <mergeCell ref="A977:A978"/>
    <mergeCell ref="B977:B978"/>
    <mergeCell ref="E977:E978"/>
    <mergeCell ref="F977:F978"/>
    <mergeCell ref="G977:G978"/>
    <mergeCell ref="H977:H978"/>
    <mergeCell ref="I977:I978"/>
    <mergeCell ref="J977:J978"/>
    <mergeCell ref="K977:K978"/>
    <mergeCell ref="L973:L974"/>
    <mergeCell ref="A975:A976"/>
    <mergeCell ref="B975:B976"/>
    <mergeCell ref="E975:E976"/>
    <mergeCell ref="F975:F976"/>
    <mergeCell ref="G975:G976"/>
    <mergeCell ref="H975:H976"/>
    <mergeCell ref="I975:I976"/>
    <mergeCell ref="J975:J976"/>
    <mergeCell ref="K975:K976"/>
    <mergeCell ref="L971:L972"/>
    <mergeCell ref="A973:A974"/>
    <mergeCell ref="B973:B974"/>
    <mergeCell ref="E973:E974"/>
    <mergeCell ref="F973:F974"/>
    <mergeCell ref="G973:G974"/>
    <mergeCell ref="H973:H974"/>
    <mergeCell ref="I973:I974"/>
    <mergeCell ref="J973:J974"/>
    <mergeCell ref="K973:K974"/>
    <mergeCell ref="L969:L970"/>
    <mergeCell ref="A971:A972"/>
    <mergeCell ref="B971:B972"/>
    <mergeCell ref="E971:E972"/>
    <mergeCell ref="F971:F972"/>
    <mergeCell ref="G971:G972"/>
    <mergeCell ref="H971:H972"/>
    <mergeCell ref="I971:I972"/>
    <mergeCell ref="J971:J972"/>
    <mergeCell ref="K971:K972"/>
    <mergeCell ref="L967:L968"/>
    <mergeCell ref="A969:A970"/>
    <mergeCell ref="B969:B970"/>
    <mergeCell ref="E969:E970"/>
    <mergeCell ref="F969:F970"/>
    <mergeCell ref="G969:G970"/>
    <mergeCell ref="H969:H970"/>
    <mergeCell ref="I969:I970"/>
    <mergeCell ref="J969:J970"/>
    <mergeCell ref="K969:K970"/>
    <mergeCell ref="L965:L966"/>
    <mergeCell ref="A967:A968"/>
    <mergeCell ref="B967:B968"/>
    <mergeCell ref="E967:E968"/>
    <mergeCell ref="F967:F968"/>
    <mergeCell ref="G967:G968"/>
    <mergeCell ref="H967:H968"/>
    <mergeCell ref="I967:I968"/>
    <mergeCell ref="J967:J968"/>
    <mergeCell ref="K967:K968"/>
    <mergeCell ref="L963:L964"/>
    <mergeCell ref="A965:A966"/>
    <mergeCell ref="B965:B966"/>
    <mergeCell ref="E965:E966"/>
    <mergeCell ref="F965:F966"/>
    <mergeCell ref="G965:G966"/>
    <mergeCell ref="H965:H966"/>
    <mergeCell ref="I965:I966"/>
    <mergeCell ref="J965:J966"/>
    <mergeCell ref="K965:K966"/>
    <mergeCell ref="L961:L962"/>
    <mergeCell ref="A963:A964"/>
    <mergeCell ref="B963:B964"/>
    <mergeCell ref="E963:E964"/>
    <mergeCell ref="F963:F964"/>
    <mergeCell ref="G963:G964"/>
    <mergeCell ref="H963:H964"/>
    <mergeCell ref="I963:I964"/>
    <mergeCell ref="J963:J964"/>
    <mergeCell ref="K963:K964"/>
    <mergeCell ref="A961:A962"/>
    <mergeCell ref="B961:B962"/>
    <mergeCell ref="E961:E962"/>
    <mergeCell ref="F961:F962"/>
    <mergeCell ref="G961:G962"/>
    <mergeCell ref="D1047:D1048"/>
    <mergeCell ref="E1023:E1024"/>
    <mergeCell ref="G1017:G1024"/>
    <mergeCell ref="A1031:A1032"/>
    <mergeCell ref="B1031:B1032"/>
    <mergeCell ref="G982:G989"/>
    <mergeCell ref="H982:H989"/>
    <mergeCell ref="I982:I989"/>
    <mergeCell ref="J982:J989"/>
    <mergeCell ref="K982:K989"/>
    <mergeCell ref="L982:L989"/>
    <mergeCell ref="A982:A989"/>
    <mergeCell ref="B982:B989"/>
    <mergeCell ref="C982:C987"/>
    <mergeCell ref="D982:D987"/>
    <mergeCell ref="E982:E987"/>
    <mergeCell ref="F982:F989"/>
    <mergeCell ref="C988:C989"/>
    <mergeCell ref="D988:D989"/>
    <mergeCell ref="E988:E989"/>
    <mergeCell ref="H959:H960"/>
    <mergeCell ref="I959:I960"/>
    <mergeCell ref="J959:J960"/>
    <mergeCell ref="K959:K960"/>
    <mergeCell ref="L959:L960"/>
    <mergeCell ref="C981:D981"/>
    <mergeCell ref="H961:H962"/>
    <mergeCell ref="I961:I962"/>
    <mergeCell ref="J961:J962"/>
    <mergeCell ref="K961:K962"/>
    <mergeCell ref="H957:H958"/>
    <mergeCell ref="I957:I958"/>
    <mergeCell ref="J957:J958"/>
    <mergeCell ref="K957:K958"/>
    <mergeCell ref="L957:L958"/>
    <mergeCell ref="A959:A960"/>
    <mergeCell ref="B959:B960"/>
    <mergeCell ref="E959:E960"/>
    <mergeCell ref="F959:F960"/>
    <mergeCell ref="G959:G960"/>
    <mergeCell ref="H955:H956"/>
    <mergeCell ref="I955:I956"/>
    <mergeCell ref="J955:J956"/>
    <mergeCell ref="K955:K956"/>
    <mergeCell ref="L955:L956"/>
    <mergeCell ref="A957:A958"/>
    <mergeCell ref="B957:B958"/>
    <mergeCell ref="E957:E958"/>
    <mergeCell ref="F957:F958"/>
    <mergeCell ref="G957:G958"/>
    <mergeCell ref="H942:H943"/>
    <mergeCell ref="I942:I943"/>
    <mergeCell ref="J942:J943"/>
    <mergeCell ref="K942:K943"/>
    <mergeCell ref="L942:L943"/>
    <mergeCell ref="A955:A956"/>
    <mergeCell ref="B955:B956"/>
    <mergeCell ref="E955:E956"/>
    <mergeCell ref="F955:F956"/>
    <mergeCell ref="G955:G956"/>
    <mergeCell ref="H940:H941"/>
    <mergeCell ref="I940:I941"/>
    <mergeCell ref="J940:J941"/>
    <mergeCell ref="K940:K941"/>
    <mergeCell ref="L940:L941"/>
    <mergeCell ref="A942:A943"/>
    <mergeCell ref="B942:B943"/>
    <mergeCell ref="E942:E943"/>
    <mergeCell ref="F942:F943"/>
    <mergeCell ref="G942:G943"/>
    <mergeCell ref="H938:H939"/>
    <mergeCell ref="I938:I939"/>
    <mergeCell ref="J938:J939"/>
    <mergeCell ref="K938:K939"/>
    <mergeCell ref="L938:L939"/>
    <mergeCell ref="A940:A941"/>
    <mergeCell ref="B940:B941"/>
    <mergeCell ref="E940:E941"/>
    <mergeCell ref="F940:F941"/>
    <mergeCell ref="G940:G941"/>
    <mergeCell ref="H936:H937"/>
    <mergeCell ref="I936:I937"/>
    <mergeCell ref="J936:J937"/>
    <mergeCell ref="K936:K937"/>
    <mergeCell ref="L936:L937"/>
    <mergeCell ref="A938:A939"/>
    <mergeCell ref="B938:B939"/>
    <mergeCell ref="E938:E939"/>
    <mergeCell ref="F938:F939"/>
    <mergeCell ref="G938:G939"/>
    <mergeCell ref="L932:L933"/>
    <mergeCell ref="A936:A937"/>
    <mergeCell ref="B936:B937"/>
    <mergeCell ref="E936:E937"/>
    <mergeCell ref="F936:F937"/>
    <mergeCell ref="G936:G937"/>
    <mergeCell ref="H934:H935"/>
    <mergeCell ref="A934:A935"/>
    <mergeCell ref="B934:B935"/>
    <mergeCell ref="E934:E935"/>
    <mergeCell ref="A932:A933"/>
    <mergeCell ref="B932:B933"/>
    <mergeCell ref="E932:E933"/>
    <mergeCell ref="F932:F933"/>
    <mergeCell ref="I934:I935"/>
    <mergeCell ref="H932:H933"/>
    <mergeCell ref="I932:I933"/>
    <mergeCell ref="F934:F935"/>
    <mergeCell ref="L928:L929"/>
    <mergeCell ref="A930:A931"/>
    <mergeCell ref="B930:B931"/>
    <mergeCell ref="E930:E931"/>
    <mergeCell ref="F930:F931"/>
    <mergeCell ref="G930:G931"/>
    <mergeCell ref="I930:I931"/>
    <mergeCell ref="J930:J931"/>
    <mergeCell ref="K930:K931"/>
    <mergeCell ref="L930:L931"/>
    <mergeCell ref="F928:F929"/>
    <mergeCell ref="G928:G929"/>
    <mergeCell ref="G932:G933"/>
    <mergeCell ref="I928:I929"/>
    <mergeCell ref="J928:J929"/>
    <mergeCell ref="K928:K929"/>
    <mergeCell ref="J932:J933"/>
    <mergeCell ref="K932:K933"/>
    <mergeCell ref="J947:J954"/>
    <mergeCell ref="H930:H931"/>
    <mergeCell ref="L947:L954"/>
    <mergeCell ref="C953:C954"/>
    <mergeCell ref="D953:D954"/>
    <mergeCell ref="E953:E954"/>
    <mergeCell ref="G934:G935"/>
    <mergeCell ref="J934:J935"/>
    <mergeCell ref="K934:K935"/>
    <mergeCell ref="L934:L935"/>
    <mergeCell ref="K947:K954"/>
    <mergeCell ref="I926:I927"/>
    <mergeCell ref="J926:J927"/>
    <mergeCell ref="K926:K927"/>
    <mergeCell ref="L926:L927"/>
    <mergeCell ref="C946:D946"/>
    <mergeCell ref="H928:H929"/>
    <mergeCell ref="F947:F954"/>
    <mergeCell ref="G947:G954"/>
    <mergeCell ref="H947:H954"/>
    <mergeCell ref="A947:A954"/>
    <mergeCell ref="B947:B954"/>
    <mergeCell ref="C947:C952"/>
    <mergeCell ref="D947:D952"/>
    <mergeCell ref="E947:E952"/>
    <mergeCell ref="I924:I925"/>
    <mergeCell ref="I947:I954"/>
    <mergeCell ref="A928:A929"/>
    <mergeCell ref="B928:B929"/>
    <mergeCell ref="E928:E929"/>
    <mergeCell ref="J924:J925"/>
    <mergeCell ref="K924:K925"/>
    <mergeCell ref="L924:L925"/>
    <mergeCell ref="A926:A927"/>
    <mergeCell ref="B926:B927"/>
    <mergeCell ref="E926:E927"/>
    <mergeCell ref="F926:F927"/>
    <mergeCell ref="G926:G927"/>
    <mergeCell ref="H926:H927"/>
    <mergeCell ref="D924:D925"/>
    <mergeCell ref="I922:I923"/>
    <mergeCell ref="J922:J923"/>
    <mergeCell ref="K922:K923"/>
    <mergeCell ref="L922:L923"/>
    <mergeCell ref="A924:A925"/>
    <mergeCell ref="B924:B925"/>
    <mergeCell ref="E924:E925"/>
    <mergeCell ref="F924:F925"/>
    <mergeCell ref="G924:G925"/>
    <mergeCell ref="H924:H925"/>
    <mergeCell ref="I920:I921"/>
    <mergeCell ref="J920:J921"/>
    <mergeCell ref="K920:K921"/>
    <mergeCell ref="L920:L921"/>
    <mergeCell ref="A922:A923"/>
    <mergeCell ref="B922:B923"/>
    <mergeCell ref="E922:E923"/>
    <mergeCell ref="F922:F923"/>
    <mergeCell ref="G922:G923"/>
    <mergeCell ref="H922:H923"/>
    <mergeCell ref="I907:I908"/>
    <mergeCell ref="J907:J908"/>
    <mergeCell ref="K907:K908"/>
    <mergeCell ref="L907:L908"/>
    <mergeCell ref="A920:A921"/>
    <mergeCell ref="B920:B921"/>
    <mergeCell ref="E920:E921"/>
    <mergeCell ref="F920:F921"/>
    <mergeCell ref="G920:G921"/>
    <mergeCell ref="H920:H921"/>
    <mergeCell ref="I905:I906"/>
    <mergeCell ref="J905:J906"/>
    <mergeCell ref="K905:K906"/>
    <mergeCell ref="L905:L906"/>
    <mergeCell ref="A907:A908"/>
    <mergeCell ref="B907:B908"/>
    <mergeCell ref="E907:E908"/>
    <mergeCell ref="F907:F908"/>
    <mergeCell ref="G907:G908"/>
    <mergeCell ref="H907:H908"/>
    <mergeCell ref="I903:I904"/>
    <mergeCell ref="J903:J904"/>
    <mergeCell ref="K903:K904"/>
    <mergeCell ref="L903:L904"/>
    <mergeCell ref="A905:A906"/>
    <mergeCell ref="B905:B906"/>
    <mergeCell ref="E905:E906"/>
    <mergeCell ref="F905:F906"/>
    <mergeCell ref="G905:G906"/>
    <mergeCell ref="H905:H906"/>
    <mergeCell ref="I901:I902"/>
    <mergeCell ref="J901:J902"/>
    <mergeCell ref="K901:K902"/>
    <mergeCell ref="L901:L902"/>
    <mergeCell ref="A903:A904"/>
    <mergeCell ref="B903:B904"/>
    <mergeCell ref="E903:E904"/>
    <mergeCell ref="F903:F904"/>
    <mergeCell ref="G903:G904"/>
    <mergeCell ref="H903:H904"/>
    <mergeCell ref="I899:I900"/>
    <mergeCell ref="J899:J900"/>
    <mergeCell ref="K899:K900"/>
    <mergeCell ref="L899:L900"/>
    <mergeCell ref="A901:A902"/>
    <mergeCell ref="B901:B902"/>
    <mergeCell ref="E901:E902"/>
    <mergeCell ref="F901:F902"/>
    <mergeCell ref="G901:G902"/>
    <mergeCell ref="H901:H902"/>
    <mergeCell ref="I897:I898"/>
    <mergeCell ref="J897:J898"/>
    <mergeCell ref="K897:K898"/>
    <mergeCell ref="L897:L898"/>
    <mergeCell ref="A899:A900"/>
    <mergeCell ref="B899:B900"/>
    <mergeCell ref="E899:E900"/>
    <mergeCell ref="F899:F900"/>
    <mergeCell ref="G899:G900"/>
    <mergeCell ref="H899:H900"/>
    <mergeCell ref="I895:I896"/>
    <mergeCell ref="J895:J896"/>
    <mergeCell ref="K895:K896"/>
    <mergeCell ref="L895:L896"/>
    <mergeCell ref="A897:A898"/>
    <mergeCell ref="B897:B898"/>
    <mergeCell ref="E897:E898"/>
    <mergeCell ref="F897:F898"/>
    <mergeCell ref="G897:G898"/>
    <mergeCell ref="H897:H898"/>
    <mergeCell ref="I893:I894"/>
    <mergeCell ref="J893:J894"/>
    <mergeCell ref="K893:K894"/>
    <mergeCell ref="L893:L894"/>
    <mergeCell ref="A895:A896"/>
    <mergeCell ref="B895:B896"/>
    <mergeCell ref="E895:E896"/>
    <mergeCell ref="F895:F896"/>
    <mergeCell ref="G895:G896"/>
    <mergeCell ref="H895:H896"/>
    <mergeCell ref="L912:L919"/>
    <mergeCell ref="C918:C919"/>
    <mergeCell ref="D918:D919"/>
    <mergeCell ref="E918:E919"/>
    <mergeCell ref="A893:A894"/>
    <mergeCell ref="B893:B894"/>
    <mergeCell ref="E893:E894"/>
    <mergeCell ref="F893:F894"/>
    <mergeCell ref="G893:G894"/>
    <mergeCell ref="H893:H894"/>
    <mergeCell ref="F912:F919"/>
    <mergeCell ref="G912:G919"/>
    <mergeCell ref="H912:H919"/>
    <mergeCell ref="I912:I919"/>
    <mergeCell ref="J912:J919"/>
    <mergeCell ref="K912:K919"/>
    <mergeCell ref="I891:I892"/>
    <mergeCell ref="J891:J892"/>
    <mergeCell ref="K891:K892"/>
    <mergeCell ref="L891:L892"/>
    <mergeCell ref="C911:D911"/>
    <mergeCell ref="A912:A919"/>
    <mergeCell ref="B912:B919"/>
    <mergeCell ref="C912:C917"/>
    <mergeCell ref="D912:D917"/>
    <mergeCell ref="E912:E917"/>
    <mergeCell ref="I889:I890"/>
    <mergeCell ref="J889:J890"/>
    <mergeCell ref="K889:K890"/>
    <mergeCell ref="L889:L890"/>
    <mergeCell ref="A891:A892"/>
    <mergeCell ref="B891:B892"/>
    <mergeCell ref="E891:E892"/>
    <mergeCell ref="F891:F892"/>
    <mergeCell ref="G891:G892"/>
    <mergeCell ref="H891:H892"/>
    <mergeCell ref="I887:I888"/>
    <mergeCell ref="J887:J888"/>
    <mergeCell ref="K887:K888"/>
    <mergeCell ref="L887:L888"/>
    <mergeCell ref="A889:A890"/>
    <mergeCell ref="B889:B890"/>
    <mergeCell ref="E889:E890"/>
    <mergeCell ref="F889:F890"/>
    <mergeCell ref="G889:G890"/>
    <mergeCell ref="H889:H890"/>
    <mergeCell ref="I885:I886"/>
    <mergeCell ref="J885:J886"/>
    <mergeCell ref="K885:K886"/>
    <mergeCell ref="L885:L886"/>
    <mergeCell ref="A887:A888"/>
    <mergeCell ref="B887:B888"/>
    <mergeCell ref="E887:E888"/>
    <mergeCell ref="F887:F888"/>
    <mergeCell ref="G887:G888"/>
    <mergeCell ref="H887:H888"/>
    <mergeCell ref="I872:I873"/>
    <mergeCell ref="J872:J873"/>
    <mergeCell ref="K872:K873"/>
    <mergeCell ref="L872:L873"/>
    <mergeCell ref="A885:A886"/>
    <mergeCell ref="B885:B886"/>
    <mergeCell ref="E885:E886"/>
    <mergeCell ref="F885:F886"/>
    <mergeCell ref="G885:G886"/>
    <mergeCell ref="H885:H886"/>
    <mergeCell ref="I870:I871"/>
    <mergeCell ref="J870:J871"/>
    <mergeCell ref="K870:K871"/>
    <mergeCell ref="L870:L871"/>
    <mergeCell ref="A872:A873"/>
    <mergeCell ref="B872:B873"/>
    <mergeCell ref="E872:E873"/>
    <mergeCell ref="F872:F873"/>
    <mergeCell ref="G872:G873"/>
    <mergeCell ref="H872:H873"/>
    <mergeCell ref="I868:I869"/>
    <mergeCell ref="J868:J869"/>
    <mergeCell ref="K868:K869"/>
    <mergeCell ref="L868:L869"/>
    <mergeCell ref="A870:A871"/>
    <mergeCell ref="B870:B871"/>
    <mergeCell ref="E870:E871"/>
    <mergeCell ref="F870:F871"/>
    <mergeCell ref="G870:G871"/>
    <mergeCell ref="H870:H871"/>
    <mergeCell ref="I866:I867"/>
    <mergeCell ref="J866:J867"/>
    <mergeCell ref="K866:K867"/>
    <mergeCell ref="L866:L867"/>
    <mergeCell ref="A868:A869"/>
    <mergeCell ref="B868:B869"/>
    <mergeCell ref="E868:E869"/>
    <mergeCell ref="F868:F869"/>
    <mergeCell ref="G868:G869"/>
    <mergeCell ref="H868:H869"/>
    <mergeCell ref="I864:I865"/>
    <mergeCell ref="J864:J865"/>
    <mergeCell ref="K864:K865"/>
    <mergeCell ref="L864:L865"/>
    <mergeCell ref="A866:A867"/>
    <mergeCell ref="B866:B867"/>
    <mergeCell ref="E866:E867"/>
    <mergeCell ref="F866:F867"/>
    <mergeCell ref="G866:G867"/>
    <mergeCell ref="H866:H867"/>
    <mergeCell ref="I862:I863"/>
    <mergeCell ref="J862:J863"/>
    <mergeCell ref="K862:K863"/>
    <mergeCell ref="L862:L863"/>
    <mergeCell ref="A864:A865"/>
    <mergeCell ref="B864:B865"/>
    <mergeCell ref="E864:E865"/>
    <mergeCell ref="F864:F865"/>
    <mergeCell ref="G864:G865"/>
    <mergeCell ref="H864:H865"/>
    <mergeCell ref="I860:I861"/>
    <mergeCell ref="J860:J861"/>
    <mergeCell ref="K860:K861"/>
    <mergeCell ref="L860:L861"/>
    <mergeCell ref="A862:A863"/>
    <mergeCell ref="B862:B863"/>
    <mergeCell ref="E862:E863"/>
    <mergeCell ref="F862:F863"/>
    <mergeCell ref="G862:G863"/>
    <mergeCell ref="H862:H863"/>
    <mergeCell ref="I858:I859"/>
    <mergeCell ref="J858:J859"/>
    <mergeCell ref="K858:K859"/>
    <mergeCell ref="L858:L859"/>
    <mergeCell ref="A860:A861"/>
    <mergeCell ref="B860:B861"/>
    <mergeCell ref="E860:E861"/>
    <mergeCell ref="F860:F861"/>
    <mergeCell ref="G860:G861"/>
    <mergeCell ref="H860:H861"/>
    <mergeCell ref="L877:L884"/>
    <mergeCell ref="C883:C884"/>
    <mergeCell ref="D883:D884"/>
    <mergeCell ref="E883:E884"/>
    <mergeCell ref="A858:A859"/>
    <mergeCell ref="B858:B859"/>
    <mergeCell ref="E858:E859"/>
    <mergeCell ref="F858:F859"/>
    <mergeCell ref="G858:G859"/>
    <mergeCell ref="H858:H859"/>
    <mergeCell ref="F877:F884"/>
    <mergeCell ref="G877:G884"/>
    <mergeCell ref="H877:H884"/>
    <mergeCell ref="I877:I884"/>
    <mergeCell ref="J877:J884"/>
    <mergeCell ref="K877:K884"/>
    <mergeCell ref="I856:I857"/>
    <mergeCell ref="J856:J857"/>
    <mergeCell ref="K856:K857"/>
    <mergeCell ref="L856:L857"/>
    <mergeCell ref="C876:D876"/>
    <mergeCell ref="A877:A884"/>
    <mergeCell ref="B877:B884"/>
    <mergeCell ref="C877:C882"/>
    <mergeCell ref="D877:D882"/>
    <mergeCell ref="E877:E882"/>
    <mergeCell ref="I854:I855"/>
    <mergeCell ref="J854:J855"/>
    <mergeCell ref="K854:K855"/>
    <mergeCell ref="L854:L855"/>
    <mergeCell ref="A856:A857"/>
    <mergeCell ref="B856:B857"/>
    <mergeCell ref="E856:E857"/>
    <mergeCell ref="F856:F857"/>
    <mergeCell ref="G856:G857"/>
    <mergeCell ref="H856:H857"/>
    <mergeCell ref="I852:I853"/>
    <mergeCell ref="J852:J853"/>
    <mergeCell ref="K852:K853"/>
    <mergeCell ref="L852:L853"/>
    <mergeCell ref="A854:A855"/>
    <mergeCell ref="B854:B855"/>
    <mergeCell ref="E854:E855"/>
    <mergeCell ref="F854:F855"/>
    <mergeCell ref="G854:G855"/>
    <mergeCell ref="H854:H855"/>
    <mergeCell ref="I850:I851"/>
    <mergeCell ref="J850:J851"/>
    <mergeCell ref="K850:K851"/>
    <mergeCell ref="L850:L851"/>
    <mergeCell ref="A852:A853"/>
    <mergeCell ref="B852:B853"/>
    <mergeCell ref="E852:E853"/>
    <mergeCell ref="F852:F853"/>
    <mergeCell ref="G852:G853"/>
    <mergeCell ref="H852:H853"/>
    <mergeCell ref="I837:I838"/>
    <mergeCell ref="J837:J838"/>
    <mergeCell ref="K837:K838"/>
    <mergeCell ref="L837:L838"/>
    <mergeCell ref="A850:A851"/>
    <mergeCell ref="B850:B851"/>
    <mergeCell ref="E850:E851"/>
    <mergeCell ref="F850:F851"/>
    <mergeCell ref="G850:G851"/>
    <mergeCell ref="H850:H851"/>
    <mergeCell ref="I835:I836"/>
    <mergeCell ref="J835:J836"/>
    <mergeCell ref="K835:K836"/>
    <mergeCell ref="L835:L836"/>
    <mergeCell ref="A837:A838"/>
    <mergeCell ref="B837:B838"/>
    <mergeCell ref="E837:E838"/>
    <mergeCell ref="F837:F838"/>
    <mergeCell ref="G837:G838"/>
    <mergeCell ref="H837:H838"/>
    <mergeCell ref="I833:I834"/>
    <mergeCell ref="J833:J834"/>
    <mergeCell ref="K833:K834"/>
    <mergeCell ref="L833:L834"/>
    <mergeCell ref="A835:A836"/>
    <mergeCell ref="B835:B836"/>
    <mergeCell ref="E835:E836"/>
    <mergeCell ref="F835:F836"/>
    <mergeCell ref="G835:G836"/>
    <mergeCell ref="H835:H836"/>
    <mergeCell ref="I831:I832"/>
    <mergeCell ref="J831:J832"/>
    <mergeCell ref="K831:K832"/>
    <mergeCell ref="L831:L832"/>
    <mergeCell ref="A833:A834"/>
    <mergeCell ref="B833:B834"/>
    <mergeCell ref="E833:E834"/>
    <mergeCell ref="F833:F834"/>
    <mergeCell ref="G833:G834"/>
    <mergeCell ref="H833:H834"/>
    <mergeCell ref="I829:I830"/>
    <mergeCell ref="J829:J830"/>
    <mergeCell ref="K829:K830"/>
    <mergeCell ref="L829:L830"/>
    <mergeCell ref="A831:A832"/>
    <mergeCell ref="B831:B832"/>
    <mergeCell ref="E831:E832"/>
    <mergeCell ref="F831:F832"/>
    <mergeCell ref="G831:G832"/>
    <mergeCell ref="H831:H832"/>
    <mergeCell ref="I827:I828"/>
    <mergeCell ref="J827:J828"/>
    <mergeCell ref="K827:K828"/>
    <mergeCell ref="L827:L828"/>
    <mergeCell ref="A829:A830"/>
    <mergeCell ref="B829:B830"/>
    <mergeCell ref="E829:E830"/>
    <mergeCell ref="F829:F830"/>
    <mergeCell ref="G829:G830"/>
    <mergeCell ref="H829:H830"/>
    <mergeCell ref="I825:I826"/>
    <mergeCell ref="J825:J826"/>
    <mergeCell ref="K825:K826"/>
    <mergeCell ref="L825:L826"/>
    <mergeCell ref="A827:A828"/>
    <mergeCell ref="B827:B828"/>
    <mergeCell ref="E827:E828"/>
    <mergeCell ref="F827:F828"/>
    <mergeCell ref="G827:G828"/>
    <mergeCell ref="H827:H828"/>
    <mergeCell ref="I823:I824"/>
    <mergeCell ref="J823:J824"/>
    <mergeCell ref="K823:K824"/>
    <mergeCell ref="L823:L824"/>
    <mergeCell ref="A825:A826"/>
    <mergeCell ref="B825:B826"/>
    <mergeCell ref="E825:E826"/>
    <mergeCell ref="F825:F826"/>
    <mergeCell ref="G825:G826"/>
    <mergeCell ref="H825:H826"/>
    <mergeCell ref="L842:L849"/>
    <mergeCell ref="C848:C849"/>
    <mergeCell ref="D848:D849"/>
    <mergeCell ref="E848:E849"/>
    <mergeCell ref="A823:A824"/>
    <mergeCell ref="B823:B824"/>
    <mergeCell ref="E823:E824"/>
    <mergeCell ref="F823:F824"/>
    <mergeCell ref="G823:G824"/>
    <mergeCell ref="H823:H824"/>
    <mergeCell ref="F842:F849"/>
    <mergeCell ref="G842:G849"/>
    <mergeCell ref="H842:H849"/>
    <mergeCell ref="I842:I849"/>
    <mergeCell ref="J842:J849"/>
    <mergeCell ref="K842:K849"/>
    <mergeCell ref="I821:I822"/>
    <mergeCell ref="J821:J822"/>
    <mergeCell ref="K821:K822"/>
    <mergeCell ref="L821:L822"/>
    <mergeCell ref="C841:D841"/>
    <mergeCell ref="A842:A849"/>
    <mergeCell ref="B842:B849"/>
    <mergeCell ref="C842:C847"/>
    <mergeCell ref="D842:D847"/>
    <mergeCell ref="E842:E847"/>
    <mergeCell ref="I819:I820"/>
    <mergeCell ref="J819:J820"/>
    <mergeCell ref="K819:K820"/>
    <mergeCell ref="L819:L820"/>
    <mergeCell ref="A821:A822"/>
    <mergeCell ref="B821:B822"/>
    <mergeCell ref="E821:E822"/>
    <mergeCell ref="F821:F822"/>
    <mergeCell ref="G821:G822"/>
    <mergeCell ref="H821:H822"/>
    <mergeCell ref="I817:I818"/>
    <mergeCell ref="J817:J818"/>
    <mergeCell ref="K817:K818"/>
    <mergeCell ref="L817:L818"/>
    <mergeCell ref="A819:A820"/>
    <mergeCell ref="B819:B820"/>
    <mergeCell ref="E819:E820"/>
    <mergeCell ref="F819:F820"/>
    <mergeCell ref="G819:G820"/>
    <mergeCell ref="H819:H820"/>
    <mergeCell ref="I815:I816"/>
    <mergeCell ref="J815:J816"/>
    <mergeCell ref="K815:K816"/>
    <mergeCell ref="L815:L816"/>
    <mergeCell ref="A817:A818"/>
    <mergeCell ref="B817:B818"/>
    <mergeCell ref="E817:E818"/>
    <mergeCell ref="F817:F818"/>
    <mergeCell ref="G817:G818"/>
    <mergeCell ref="H817:H818"/>
    <mergeCell ref="I802:I803"/>
    <mergeCell ref="J802:J803"/>
    <mergeCell ref="K802:K803"/>
    <mergeCell ref="L802:L803"/>
    <mergeCell ref="A815:A816"/>
    <mergeCell ref="B815:B816"/>
    <mergeCell ref="E815:E816"/>
    <mergeCell ref="F815:F816"/>
    <mergeCell ref="G815:G816"/>
    <mergeCell ref="H815:H816"/>
    <mergeCell ref="I800:I801"/>
    <mergeCell ref="J800:J801"/>
    <mergeCell ref="K800:K801"/>
    <mergeCell ref="L800:L801"/>
    <mergeCell ref="A802:A803"/>
    <mergeCell ref="B802:B803"/>
    <mergeCell ref="E802:E803"/>
    <mergeCell ref="F802:F803"/>
    <mergeCell ref="G802:G803"/>
    <mergeCell ref="H802:H803"/>
    <mergeCell ref="A800:A801"/>
    <mergeCell ref="B800:B801"/>
    <mergeCell ref="E800:E801"/>
    <mergeCell ref="F800:F801"/>
    <mergeCell ref="G800:G801"/>
    <mergeCell ref="H800:H801"/>
    <mergeCell ref="I798:I799"/>
    <mergeCell ref="J798:J799"/>
    <mergeCell ref="K798:K799"/>
    <mergeCell ref="L798:L799"/>
    <mergeCell ref="I796:I797"/>
    <mergeCell ref="J796:J797"/>
    <mergeCell ref="K796:K797"/>
    <mergeCell ref="L796:L797"/>
    <mergeCell ref="A798:A799"/>
    <mergeCell ref="B798:B799"/>
    <mergeCell ref="E798:E799"/>
    <mergeCell ref="F798:F799"/>
    <mergeCell ref="G798:G799"/>
    <mergeCell ref="H798:H799"/>
    <mergeCell ref="J794:J795"/>
    <mergeCell ref="K794:K795"/>
    <mergeCell ref="L794:L795"/>
    <mergeCell ref="A796:A797"/>
    <mergeCell ref="B796:B797"/>
    <mergeCell ref="E796:E797"/>
    <mergeCell ref="F796:F797"/>
    <mergeCell ref="G796:G797"/>
    <mergeCell ref="H796:H797"/>
    <mergeCell ref="J792:J793"/>
    <mergeCell ref="K792:K793"/>
    <mergeCell ref="L792:L793"/>
    <mergeCell ref="A794:A795"/>
    <mergeCell ref="B794:B795"/>
    <mergeCell ref="E794:E795"/>
    <mergeCell ref="F794:F795"/>
    <mergeCell ref="G794:G795"/>
    <mergeCell ref="H794:H795"/>
    <mergeCell ref="I794:I795"/>
    <mergeCell ref="A792:A793"/>
    <mergeCell ref="B792:B793"/>
    <mergeCell ref="E792:E793"/>
    <mergeCell ref="F792:F793"/>
    <mergeCell ref="G792:G793"/>
    <mergeCell ref="H792:H793"/>
    <mergeCell ref="A790:A791"/>
    <mergeCell ref="B790:B791"/>
    <mergeCell ref="E790:E791"/>
    <mergeCell ref="F790:F791"/>
    <mergeCell ref="G790:G791"/>
    <mergeCell ref="H790:H791"/>
    <mergeCell ref="G807:G814"/>
    <mergeCell ref="H807:H814"/>
    <mergeCell ref="I807:I814"/>
    <mergeCell ref="J807:J814"/>
    <mergeCell ref="K807:K814"/>
    <mergeCell ref="L807:L814"/>
    <mergeCell ref="A807:A814"/>
    <mergeCell ref="B807:B814"/>
    <mergeCell ref="C807:C812"/>
    <mergeCell ref="D807:D812"/>
    <mergeCell ref="E807:E812"/>
    <mergeCell ref="F807:F814"/>
    <mergeCell ref="C813:C814"/>
    <mergeCell ref="D813:D814"/>
    <mergeCell ref="E813:E814"/>
    <mergeCell ref="I788:I789"/>
    <mergeCell ref="J788:J789"/>
    <mergeCell ref="K788:K789"/>
    <mergeCell ref="L788:L789"/>
    <mergeCell ref="C806:D806"/>
    <mergeCell ref="I790:I791"/>
    <mergeCell ref="J790:J791"/>
    <mergeCell ref="K790:K791"/>
    <mergeCell ref="L790:L791"/>
    <mergeCell ref="I792:I793"/>
    <mergeCell ref="I786:I787"/>
    <mergeCell ref="J786:J787"/>
    <mergeCell ref="K786:K787"/>
    <mergeCell ref="L786:L787"/>
    <mergeCell ref="A788:A789"/>
    <mergeCell ref="B788:B789"/>
    <mergeCell ref="E788:E789"/>
    <mergeCell ref="F788:F789"/>
    <mergeCell ref="G788:G789"/>
    <mergeCell ref="H788:H789"/>
    <mergeCell ref="I784:I785"/>
    <mergeCell ref="J784:J785"/>
    <mergeCell ref="K784:K785"/>
    <mergeCell ref="L784:L785"/>
    <mergeCell ref="A786:A787"/>
    <mergeCell ref="B786:B787"/>
    <mergeCell ref="E786:E787"/>
    <mergeCell ref="F786:F787"/>
    <mergeCell ref="G786:G787"/>
    <mergeCell ref="H786:H787"/>
    <mergeCell ref="I782:I783"/>
    <mergeCell ref="J782:J783"/>
    <mergeCell ref="K782:K783"/>
    <mergeCell ref="L782:L783"/>
    <mergeCell ref="A784:A785"/>
    <mergeCell ref="B784:B785"/>
    <mergeCell ref="E784:E785"/>
    <mergeCell ref="F784:F785"/>
    <mergeCell ref="G784:G785"/>
    <mergeCell ref="H784:H785"/>
    <mergeCell ref="I780:I781"/>
    <mergeCell ref="J780:J781"/>
    <mergeCell ref="K780:K781"/>
    <mergeCell ref="L780:L781"/>
    <mergeCell ref="A782:A783"/>
    <mergeCell ref="B782:B783"/>
    <mergeCell ref="E782:E783"/>
    <mergeCell ref="F782:F783"/>
    <mergeCell ref="G782:G783"/>
    <mergeCell ref="H782:H783"/>
    <mergeCell ref="I767:I768"/>
    <mergeCell ref="J767:J768"/>
    <mergeCell ref="K767:K768"/>
    <mergeCell ref="L767:L768"/>
    <mergeCell ref="A780:A781"/>
    <mergeCell ref="B780:B781"/>
    <mergeCell ref="E780:E781"/>
    <mergeCell ref="F780:F781"/>
    <mergeCell ref="G780:G781"/>
    <mergeCell ref="H780:H781"/>
    <mergeCell ref="I765:I766"/>
    <mergeCell ref="J765:J766"/>
    <mergeCell ref="K765:K766"/>
    <mergeCell ref="L765:L766"/>
    <mergeCell ref="A767:A768"/>
    <mergeCell ref="B767:B768"/>
    <mergeCell ref="E767:E768"/>
    <mergeCell ref="F767:F768"/>
    <mergeCell ref="G767:G768"/>
    <mergeCell ref="H767:H768"/>
    <mergeCell ref="I763:I764"/>
    <mergeCell ref="J763:J764"/>
    <mergeCell ref="K763:K764"/>
    <mergeCell ref="L763:L764"/>
    <mergeCell ref="A765:A766"/>
    <mergeCell ref="B765:B766"/>
    <mergeCell ref="E765:E766"/>
    <mergeCell ref="F765:F766"/>
    <mergeCell ref="G765:G766"/>
    <mergeCell ref="H765:H766"/>
    <mergeCell ref="I761:I762"/>
    <mergeCell ref="J761:J762"/>
    <mergeCell ref="K761:K762"/>
    <mergeCell ref="L761:L762"/>
    <mergeCell ref="A763:A764"/>
    <mergeCell ref="B763:B764"/>
    <mergeCell ref="E763:E764"/>
    <mergeCell ref="F763:F764"/>
    <mergeCell ref="G763:G764"/>
    <mergeCell ref="H763:H764"/>
    <mergeCell ref="I759:I760"/>
    <mergeCell ref="J759:J760"/>
    <mergeCell ref="K759:K760"/>
    <mergeCell ref="L759:L760"/>
    <mergeCell ref="A761:A762"/>
    <mergeCell ref="B761:B762"/>
    <mergeCell ref="E761:E762"/>
    <mergeCell ref="F761:F762"/>
    <mergeCell ref="G761:G762"/>
    <mergeCell ref="H761:H762"/>
    <mergeCell ref="A759:A760"/>
    <mergeCell ref="B759:B760"/>
    <mergeCell ref="E759:E760"/>
    <mergeCell ref="F759:F760"/>
    <mergeCell ref="G759:G760"/>
    <mergeCell ref="H759:H760"/>
    <mergeCell ref="I757:I758"/>
    <mergeCell ref="J757:J758"/>
    <mergeCell ref="K757:K758"/>
    <mergeCell ref="L757:L758"/>
    <mergeCell ref="L772:L779"/>
    <mergeCell ref="C778:C779"/>
    <mergeCell ref="D778:D779"/>
    <mergeCell ref="E778:E779"/>
    <mergeCell ref="F772:F779"/>
    <mergeCell ref="G772:G779"/>
    <mergeCell ref="K772:K779"/>
    <mergeCell ref="I755:I756"/>
    <mergeCell ref="J755:J756"/>
    <mergeCell ref="K755:K756"/>
    <mergeCell ref="A757:A758"/>
    <mergeCell ref="B757:B758"/>
    <mergeCell ref="E757:E758"/>
    <mergeCell ref="F757:F758"/>
    <mergeCell ref="G757:G758"/>
    <mergeCell ref="H757:H758"/>
    <mergeCell ref="L755:L756"/>
    <mergeCell ref="C771:D771"/>
    <mergeCell ref="A772:A779"/>
    <mergeCell ref="B772:B779"/>
    <mergeCell ref="C772:C777"/>
    <mergeCell ref="D772:D777"/>
    <mergeCell ref="E772:E777"/>
    <mergeCell ref="H772:H779"/>
    <mergeCell ref="I772:I779"/>
    <mergeCell ref="J772:J779"/>
    <mergeCell ref="I753:I754"/>
    <mergeCell ref="J753:J754"/>
    <mergeCell ref="K753:K754"/>
    <mergeCell ref="L753:L754"/>
    <mergeCell ref="A755:A756"/>
    <mergeCell ref="B755:B756"/>
    <mergeCell ref="E755:E756"/>
    <mergeCell ref="F755:F756"/>
    <mergeCell ref="G755:G756"/>
    <mergeCell ref="H755:H756"/>
    <mergeCell ref="I751:I752"/>
    <mergeCell ref="J751:J752"/>
    <mergeCell ref="K751:K752"/>
    <mergeCell ref="L751:L752"/>
    <mergeCell ref="A753:A754"/>
    <mergeCell ref="B753:B754"/>
    <mergeCell ref="E753:E754"/>
    <mergeCell ref="F753:F754"/>
    <mergeCell ref="G753:G754"/>
    <mergeCell ref="H753:H754"/>
    <mergeCell ref="I749:I750"/>
    <mergeCell ref="J749:J750"/>
    <mergeCell ref="K749:K750"/>
    <mergeCell ref="L749:L750"/>
    <mergeCell ref="A751:A752"/>
    <mergeCell ref="B751:B752"/>
    <mergeCell ref="E751:E752"/>
    <mergeCell ref="F751:F752"/>
    <mergeCell ref="G751:G752"/>
    <mergeCell ref="H751:H752"/>
    <mergeCell ref="I747:I748"/>
    <mergeCell ref="J747:J748"/>
    <mergeCell ref="K747:K748"/>
    <mergeCell ref="L747:L748"/>
    <mergeCell ref="A749:A750"/>
    <mergeCell ref="B749:B750"/>
    <mergeCell ref="E749:E750"/>
    <mergeCell ref="F749:F750"/>
    <mergeCell ref="G749:G750"/>
    <mergeCell ref="H749:H750"/>
    <mergeCell ref="I745:I746"/>
    <mergeCell ref="J745:J746"/>
    <mergeCell ref="K745:K746"/>
    <mergeCell ref="L745:L746"/>
    <mergeCell ref="A747:A748"/>
    <mergeCell ref="B747:B748"/>
    <mergeCell ref="E747:E748"/>
    <mergeCell ref="F747:F748"/>
    <mergeCell ref="G747:G748"/>
    <mergeCell ref="H747:H748"/>
    <mergeCell ref="I732:I733"/>
    <mergeCell ref="J732:J733"/>
    <mergeCell ref="K732:K733"/>
    <mergeCell ref="L732:L733"/>
    <mergeCell ref="A745:A746"/>
    <mergeCell ref="B745:B746"/>
    <mergeCell ref="E745:E746"/>
    <mergeCell ref="F745:F746"/>
    <mergeCell ref="G745:G746"/>
    <mergeCell ref="H745:H746"/>
    <mergeCell ref="I730:I731"/>
    <mergeCell ref="J730:J731"/>
    <mergeCell ref="K730:K731"/>
    <mergeCell ref="L730:L731"/>
    <mergeCell ref="A732:A733"/>
    <mergeCell ref="B732:B733"/>
    <mergeCell ref="E732:E733"/>
    <mergeCell ref="F732:F733"/>
    <mergeCell ref="G732:G733"/>
    <mergeCell ref="H732:H733"/>
    <mergeCell ref="I728:I729"/>
    <mergeCell ref="J728:J729"/>
    <mergeCell ref="K728:K729"/>
    <mergeCell ref="L728:L729"/>
    <mergeCell ref="A730:A731"/>
    <mergeCell ref="B730:B731"/>
    <mergeCell ref="E730:E731"/>
    <mergeCell ref="F730:F731"/>
    <mergeCell ref="G730:G731"/>
    <mergeCell ref="H730:H731"/>
    <mergeCell ref="I726:I727"/>
    <mergeCell ref="J726:J727"/>
    <mergeCell ref="K726:K727"/>
    <mergeCell ref="L726:L727"/>
    <mergeCell ref="A728:A729"/>
    <mergeCell ref="B728:B729"/>
    <mergeCell ref="E728:E729"/>
    <mergeCell ref="F728:F729"/>
    <mergeCell ref="G728:G729"/>
    <mergeCell ref="H728:H729"/>
    <mergeCell ref="I724:I725"/>
    <mergeCell ref="J724:J725"/>
    <mergeCell ref="K724:K725"/>
    <mergeCell ref="L724:L725"/>
    <mergeCell ref="A726:A727"/>
    <mergeCell ref="B726:B727"/>
    <mergeCell ref="E726:E727"/>
    <mergeCell ref="F726:F727"/>
    <mergeCell ref="G726:G727"/>
    <mergeCell ref="H726:H727"/>
    <mergeCell ref="I722:I723"/>
    <mergeCell ref="J722:J723"/>
    <mergeCell ref="K722:K723"/>
    <mergeCell ref="L722:L723"/>
    <mergeCell ref="A724:A725"/>
    <mergeCell ref="B724:B725"/>
    <mergeCell ref="E724:E725"/>
    <mergeCell ref="F724:F725"/>
    <mergeCell ref="G724:G725"/>
    <mergeCell ref="H724:H725"/>
    <mergeCell ref="L737:L744"/>
    <mergeCell ref="C743:C744"/>
    <mergeCell ref="D743:D744"/>
    <mergeCell ref="E743:E744"/>
    <mergeCell ref="A722:A723"/>
    <mergeCell ref="B722:B723"/>
    <mergeCell ref="E722:E723"/>
    <mergeCell ref="F722:F723"/>
    <mergeCell ref="G722:G723"/>
    <mergeCell ref="H722:H723"/>
    <mergeCell ref="F737:F744"/>
    <mergeCell ref="G737:G744"/>
    <mergeCell ref="H737:H744"/>
    <mergeCell ref="I737:I744"/>
    <mergeCell ref="J737:J744"/>
    <mergeCell ref="K737:K744"/>
    <mergeCell ref="C736:D736"/>
    <mergeCell ref="A737:A744"/>
    <mergeCell ref="B737:B744"/>
    <mergeCell ref="C737:C742"/>
    <mergeCell ref="D737:D742"/>
    <mergeCell ref="E737:E742"/>
    <mergeCell ref="I720:I721"/>
    <mergeCell ref="J720:J721"/>
    <mergeCell ref="K720:K721"/>
    <mergeCell ref="L720:L721"/>
    <mergeCell ref="I718:I719"/>
    <mergeCell ref="J718:J719"/>
    <mergeCell ref="K718:K719"/>
    <mergeCell ref="L718:L719"/>
    <mergeCell ref="A720:A721"/>
    <mergeCell ref="B720:B721"/>
    <mergeCell ref="E720:E721"/>
    <mergeCell ref="F720:F721"/>
    <mergeCell ref="G720:G721"/>
    <mergeCell ref="H720:H721"/>
    <mergeCell ref="I716:I717"/>
    <mergeCell ref="J716:J717"/>
    <mergeCell ref="K716:K717"/>
    <mergeCell ref="L716:L717"/>
    <mergeCell ref="A718:A719"/>
    <mergeCell ref="B718:B719"/>
    <mergeCell ref="E718:E719"/>
    <mergeCell ref="F718:F719"/>
    <mergeCell ref="G718:G719"/>
    <mergeCell ref="H718:H719"/>
    <mergeCell ref="I714:I715"/>
    <mergeCell ref="J714:J715"/>
    <mergeCell ref="K714:K715"/>
    <mergeCell ref="L714:L715"/>
    <mergeCell ref="A716:A717"/>
    <mergeCell ref="B716:B717"/>
    <mergeCell ref="E716:E717"/>
    <mergeCell ref="F716:F717"/>
    <mergeCell ref="G716:G717"/>
    <mergeCell ref="H716:H717"/>
    <mergeCell ref="I712:I713"/>
    <mergeCell ref="J712:J713"/>
    <mergeCell ref="K712:K713"/>
    <mergeCell ref="L712:L713"/>
    <mergeCell ref="A714:A715"/>
    <mergeCell ref="B714:B715"/>
    <mergeCell ref="E714:E715"/>
    <mergeCell ref="F714:F715"/>
    <mergeCell ref="G714:G715"/>
    <mergeCell ref="H714:H715"/>
    <mergeCell ref="I710:I711"/>
    <mergeCell ref="J710:J711"/>
    <mergeCell ref="K710:K711"/>
    <mergeCell ref="L710:L711"/>
    <mergeCell ref="A712:A713"/>
    <mergeCell ref="B712:B713"/>
    <mergeCell ref="E712:E713"/>
    <mergeCell ref="F712:F713"/>
    <mergeCell ref="G712:G713"/>
    <mergeCell ref="H712:H713"/>
    <mergeCell ref="L702:L709"/>
    <mergeCell ref="C708:C709"/>
    <mergeCell ref="D708:D709"/>
    <mergeCell ref="E708:E709"/>
    <mergeCell ref="A710:A711"/>
    <mergeCell ref="B710:B711"/>
    <mergeCell ref="E710:E711"/>
    <mergeCell ref="F710:F711"/>
    <mergeCell ref="G710:G711"/>
    <mergeCell ref="H710:H711"/>
    <mergeCell ref="F702:F709"/>
    <mergeCell ref="G702:G709"/>
    <mergeCell ref="H702:H709"/>
    <mergeCell ref="I702:I709"/>
    <mergeCell ref="J702:J709"/>
    <mergeCell ref="K702:K709"/>
    <mergeCell ref="I693:I694"/>
    <mergeCell ref="J693:J694"/>
    <mergeCell ref="K693:K694"/>
    <mergeCell ref="L693:L694"/>
    <mergeCell ref="C701:D701"/>
    <mergeCell ref="A702:A709"/>
    <mergeCell ref="B702:B709"/>
    <mergeCell ref="C702:C707"/>
    <mergeCell ref="D702:D707"/>
    <mergeCell ref="E702:E707"/>
    <mergeCell ref="I691:I692"/>
    <mergeCell ref="J691:J692"/>
    <mergeCell ref="K691:K692"/>
    <mergeCell ref="L691:L692"/>
    <mergeCell ref="A693:A694"/>
    <mergeCell ref="B693:B694"/>
    <mergeCell ref="E693:E694"/>
    <mergeCell ref="F693:F694"/>
    <mergeCell ref="G693:G694"/>
    <mergeCell ref="H693:H694"/>
    <mergeCell ref="I689:I690"/>
    <mergeCell ref="J689:J690"/>
    <mergeCell ref="K689:K690"/>
    <mergeCell ref="L689:L690"/>
    <mergeCell ref="A691:A692"/>
    <mergeCell ref="B691:B692"/>
    <mergeCell ref="E691:E692"/>
    <mergeCell ref="F691:F692"/>
    <mergeCell ref="G691:G692"/>
    <mergeCell ref="H691:H692"/>
    <mergeCell ref="I687:I688"/>
    <mergeCell ref="J687:J688"/>
    <mergeCell ref="K687:K688"/>
    <mergeCell ref="L687:L688"/>
    <mergeCell ref="A689:A690"/>
    <mergeCell ref="B689:B690"/>
    <mergeCell ref="E689:E690"/>
    <mergeCell ref="F689:F690"/>
    <mergeCell ref="G689:G690"/>
    <mergeCell ref="H689:H690"/>
    <mergeCell ref="I685:I686"/>
    <mergeCell ref="J685:J686"/>
    <mergeCell ref="K685:K686"/>
    <mergeCell ref="L685:L686"/>
    <mergeCell ref="A687:A688"/>
    <mergeCell ref="B687:B688"/>
    <mergeCell ref="E687:E688"/>
    <mergeCell ref="F687:F688"/>
    <mergeCell ref="G687:G688"/>
    <mergeCell ref="H687:H688"/>
    <mergeCell ref="I683:I684"/>
    <mergeCell ref="J683:J684"/>
    <mergeCell ref="K683:K684"/>
    <mergeCell ref="L683:L684"/>
    <mergeCell ref="A685:A686"/>
    <mergeCell ref="B685:B686"/>
    <mergeCell ref="E685:E686"/>
    <mergeCell ref="F685:F686"/>
    <mergeCell ref="G685:G686"/>
    <mergeCell ref="H685:H686"/>
    <mergeCell ref="I681:I682"/>
    <mergeCell ref="J681:J682"/>
    <mergeCell ref="K681:K682"/>
    <mergeCell ref="L681:L682"/>
    <mergeCell ref="A683:A684"/>
    <mergeCell ref="B683:B684"/>
    <mergeCell ref="E683:E684"/>
    <mergeCell ref="F683:F684"/>
    <mergeCell ref="G683:G684"/>
    <mergeCell ref="H683:H684"/>
    <mergeCell ref="I661:I662"/>
    <mergeCell ref="J661:J662"/>
    <mergeCell ref="K661:K662"/>
    <mergeCell ref="L661:L662"/>
    <mergeCell ref="A695:A696"/>
    <mergeCell ref="B695:B696"/>
    <mergeCell ref="E695:E696"/>
    <mergeCell ref="F695:F696"/>
    <mergeCell ref="G695:G696"/>
    <mergeCell ref="H695:H696"/>
    <mergeCell ref="I659:I660"/>
    <mergeCell ref="J659:J660"/>
    <mergeCell ref="K659:K660"/>
    <mergeCell ref="L659:L660"/>
    <mergeCell ref="A661:A662"/>
    <mergeCell ref="B661:B662"/>
    <mergeCell ref="E661:E662"/>
    <mergeCell ref="F661:F662"/>
    <mergeCell ref="G661:G662"/>
    <mergeCell ref="H661:H662"/>
    <mergeCell ref="I657:I658"/>
    <mergeCell ref="J657:J658"/>
    <mergeCell ref="K657:K658"/>
    <mergeCell ref="L657:L658"/>
    <mergeCell ref="A659:A660"/>
    <mergeCell ref="B659:B660"/>
    <mergeCell ref="E659:E660"/>
    <mergeCell ref="F659:F660"/>
    <mergeCell ref="G659:G660"/>
    <mergeCell ref="H659:H660"/>
    <mergeCell ref="A657:A658"/>
    <mergeCell ref="B657:B658"/>
    <mergeCell ref="E657:E658"/>
    <mergeCell ref="F657:F658"/>
    <mergeCell ref="G657:G658"/>
    <mergeCell ref="H657:H658"/>
    <mergeCell ref="I655:I656"/>
    <mergeCell ref="J655:J656"/>
    <mergeCell ref="K655:K656"/>
    <mergeCell ref="L655:L656"/>
    <mergeCell ref="A647:A648"/>
    <mergeCell ref="B647:B648"/>
    <mergeCell ref="E647:E648"/>
    <mergeCell ref="F647:F648"/>
    <mergeCell ref="G647:G648"/>
    <mergeCell ref="H647:H648"/>
    <mergeCell ref="A655:A656"/>
    <mergeCell ref="B655:B656"/>
    <mergeCell ref="E655:E656"/>
    <mergeCell ref="F655:F656"/>
    <mergeCell ref="G655:G656"/>
    <mergeCell ref="H655:H656"/>
    <mergeCell ref="H667:H674"/>
    <mergeCell ref="I667:I674"/>
    <mergeCell ref="J667:J674"/>
    <mergeCell ref="K667:K674"/>
    <mergeCell ref="L667:L674"/>
    <mergeCell ref="C673:C674"/>
    <mergeCell ref="D673:D674"/>
    <mergeCell ref="E673:E674"/>
    <mergeCell ref="I697:I698"/>
    <mergeCell ref="J697:J698"/>
    <mergeCell ref="C666:D666"/>
    <mergeCell ref="A667:A674"/>
    <mergeCell ref="B667:B674"/>
    <mergeCell ref="C667:C672"/>
    <mergeCell ref="D667:D672"/>
    <mergeCell ref="E667:E672"/>
    <mergeCell ref="F667:F674"/>
    <mergeCell ref="G667:G674"/>
    <mergeCell ref="A697:A698"/>
    <mergeCell ref="B697:B698"/>
    <mergeCell ref="E697:E698"/>
    <mergeCell ref="F697:F698"/>
    <mergeCell ref="G697:G698"/>
    <mergeCell ref="H697:H698"/>
    <mergeCell ref="K697:K698"/>
    <mergeCell ref="L697:L698"/>
    <mergeCell ref="I653:I654"/>
    <mergeCell ref="J653:J654"/>
    <mergeCell ref="K653:K654"/>
    <mergeCell ref="L653:L654"/>
    <mergeCell ref="I695:I696"/>
    <mergeCell ref="J695:J696"/>
    <mergeCell ref="K695:K696"/>
    <mergeCell ref="L695:L696"/>
    <mergeCell ref="K651:K652"/>
    <mergeCell ref="L651:L652"/>
    <mergeCell ref="A653:A654"/>
    <mergeCell ref="B653:B654"/>
    <mergeCell ref="E653:E654"/>
    <mergeCell ref="F653:F654"/>
    <mergeCell ref="G653:G654"/>
    <mergeCell ref="H653:H654"/>
    <mergeCell ref="K649:K650"/>
    <mergeCell ref="L649:L650"/>
    <mergeCell ref="A651:A652"/>
    <mergeCell ref="B651:B652"/>
    <mergeCell ref="E651:E652"/>
    <mergeCell ref="F651:F652"/>
    <mergeCell ref="G651:G652"/>
    <mergeCell ref="H651:H652"/>
    <mergeCell ref="I651:I652"/>
    <mergeCell ref="J651:J652"/>
    <mergeCell ref="K628:K629"/>
    <mergeCell ref="L628:L629"/>
    <mergeCell ref="A649:A650"/>
    <mergeCell ref="B649:B650"/>
    <mergeCell ref="E649:E650"/>
    <mergeCell ref="F649:F650"/>
    <mergeCell ref="G649:G650"/>
    <mergeCell ref="H649:H650"/>
    <mergeCell ref="I649:I650"/>
    <mergeCell ref="J649:J650"/>
    <mergeCell ref="K626:K627"/>
    <mergeCell ref="L626:L627"/>
    <mergeCell ref="A628:A629"/>
    <mergeCell ref="B628:B629"/>
    <mergeCell ref="E628:E629"/>
    <mergeCell ref="F628:F629"/>
    <mergeCell ref="G628:G629"/>
    <mergeCell ref="H628:H629"/>
    <mergeCell ref="I628:I629"/>
    <mergeCell ref="J628:J629"/>
    <mergeCell ref="K624:K625"/>
    <mergeCell ref="L624:L625"/>
    <mergeCell ref="A626:A627"/>
    <mergeCell ref="B626:B627"/>
    <mergeCell ref="E626:E627"/>
    <mergeCell ref="F626:F627"/>
    <mergeCell ref="G626:G627"/>
    <mergeCell ref="H626:H627"/>
    <mergeCell ref="I626:I627"/>
    <mergeCell ref="J626:J627"/>
    <mergeCell ref="K622:K623"/>
    <mergeCell ref="L622:L623"/>
    <mergeCell ref="I647:I648"/>
    <mergeCell ref="J647:J648"/>
    <mergeCell ref="K647:K648"/>
    <mergeCell ref="L647:L648"/>
    <mergeCell ref="L633:L640"/>
    <mergeCell ref="I633:I640"/>
    <mergeCell ref="I624:I625"/>
    <mergeCell ref="J624:J625"/>
    <mergeCell ref="E639:E640"/>
    <mergeCell ref="A622:A623"/>
    <mergeCell ref="B622:B623"/>
    <mergeCell ref="E622:E623"/>
    <mergeCell ref="I622:I623"/>
    <mergeCell ref="J622:J623"/>
    <mergeCell ref="A624:A625"/>
    <mergeCell ref="B624:B625"/>
    <mergeCell ref="E624:E625"/>
    <mergeCell ref="F624:F625"/>
    <mergeCell ref="F622:F623"/>
    <mergeCell ref="G622:G623"/>
    <mergeCell ref="H622:H623"/>
    <mergeCell ref="F633:F640"/>
    <mergeCell ref="G633:G640"/>
    <mergeCell ref="H633:H640"/>
    <mergeCell ref="G624:G625"/>
    <mergeCell ref="H624:H625"/>
    <mergeCell ref="J633:J640"/>
    <mergeCell ref="K633:K640"/>
    <mergeCell ref="C632:D632"/>
    <mergeCell ref="A633:A640"/>
    <mergeCell ref="B633:B640"/>
    <mergeCell ref="C633:C638"/>
    <mergeCell ref="D633:D638"/>
    <mergeCell ref="E633:E638"/>
    <mergeCell ref="C639:C640"/>
    <mergeCell ref="D639:D640"/>
    <mergeCell ref="I620:I621"/>
    <mergeCell ref="J620:J621"/>
    <mergeCell ref="K620:K621"/>
    <mergeCell ref="L620:L621"/>
    <mergeCell ref="I618:I619"/>
    <mergeCell ref="J618:J619"/>
    <mergeCell ref="K618:K619"/>
    <mergeCell ref="L618:L619"/>
    <mergeCell ref="A620:A621"/>
    <mergeCell ref="B620:B621"/>
    <mergeCell ref="E620:E621"/>
    <mergeCell ref="F620:F621"/>
    <mergeCell ref="G620:G621"/>
    <mergeCell ref="H620:H621"/>
    <mergeCell ref="I616:I617"/>
    <mergeCell ref="J616:J617"/>
    <mergeCell ref="K616:K617"/>
    <mergeCell ref="L616:L617"/>
    <mergeCell ref="A618:A619"/>
    <mergeCell ref="B618:B619"/>
    <mergeCell ref="E618:E619"/>
    <mergeCell ref="F618:F619"/>
    <mergeCell ref="G618:G619"/>
    <mergeCell ref="H618:H619"/>
    <mergeCell ref="I614:I615"/>
    <mergeCell ref="J614:J615"/>
    <mergeCell ref="K614:K615"/>
    <mergeCell ref="L614:L615"/>
    <mergeCell ref="A616:A617"/>
    <mergeCell ref="B616:B617"/>
    <mergeCell ref="E616:E617"/>
    <mergeCell ref="F616:F617"/>
    <mergeCell ref="G616:G617"/>
    <mergeCell ref="H616:H617"/>
    <mergeCell ref="I593:I594"/>
    <mergeCell ref="J593:J594"/>
    <mergeCell ref="K593:K594"/>
    <mergeCell ref="L593:L594"/>
    <mergeCell ref="A614:A615"/>
    <mergeCell ref="B614:B615"/>
    <mergeCell ref="E614:E615"/>
    <mergeCell ref="F614:F615"/>
    <mergeCell ref="G614:G615"/>
    <mergeCell ref="H614:H615"/>
    <mergeCell ref="I591:I592"/>
    <mergeCell ref="J591:J592"/>
    <mergeCell ref="K591:K592"/>
    <mergeCell ref="L591:L592"/>
    <mergeCell ref="A593:A594"/>
    <mergeCell ref="B593:B594"/>
    <mergeCell ref="E593:E594"/>
    <mergeCell ref="F593:F594"/>
    <mergeCell ref="G593:G594"/>
    <mergeCell ref="H593:H594"/>
    <mergeCell ref="I589:I590"/>
    <mergeCell ref="J589:J590"/>
    <mergeCell ref="K589:K590"/>
    <mergeCell ref="L589:L590"/>
    <mergeCell ref="A591:A592"/>
    <mergeCell ref="B591:B592"/>
    <mergeCell ref="E591:E592"/>
    <mergeCell ref="F591:F592"/>
    <mergeCell ref="G591:G592"/>
    <mergeCell ref="H591:H592"/>
    <mergeCell ref="I587:I588"/>
    <mergeCell ref="J587:J588"/>
    <mergeCell ref="K587:K588"/>
    <mergeCell ref="L587:L588"/>
    <mergeCell ref="A589:A590"/>
    <mergeCell ref="B589:B590"/>
    <mergeCell ref="E589:E590"/>
    <mergeCell ref="F589:F590"/>
    <mergeCell ref="G589:G590"/>
    <mergeCell ref="H589:H590"/>
    <mergeCell ref="L598:L605"/>
    <mergeCell ref="C604:C605"/>
    <mergeCell ref="D604:D605"/>
    <mergeCell ref="E604:E605"/>
    <mergeCell ref="A587:A588"/>
    <mergeCell ref="B587:B588"/>
    <mergeCell ref="E587:E588"/>
    <mergeCell ref="F587:F588"/>
    <mergeCell ref="G587:G588"/>
    <mergeCell ref="H587:H588"/>
    <mergeCell ref="F598:F605"/>
    <mergeCell ref="G598:G605"/>
    <mergeCell ref="H598:H605"/>
    <mergeCell ref="I598:I605"/>
    <mergeCell ref="J598:J605"/>
    <mergeCell ref="K598:K605"/>
    <mergeCell ref="I585:I586"/>
    <mergeCell ref="J585:J586"/>
    <mergeCell ref="K585:K586"/>
    <mergeCell ref="L585:L586"/>
    <mergeCell ref="C597:D597"/>
    <mergeCell ref="A598:A605"/>
    <mergeCell ref="B598:B605"/>
    <mergeCell ref="C598:C603"/>
    <mergeCell ref="D598:D603"/>
    <mergeCell ref="E598:E603"/>
    <mergeCell ref="I583:I584"/>
    <mergeCell ref="J583:J584"/>
    <mergeCell ref="K583:K584"/>
    <mergeCell ref="L583:L584"/>
    <mergeCell ref="A585:A586"/>
    <mergeCell ref="B585:B586"/>
    <mergeCell ref="E585:E586"/>
    <mergeCell ref="F585:F586"/>
    <mergeCell ref="G585:G586"/>
    <mergeCell ref="H585:H586"/>
    <mergeCell ref="I581:I582"/>
    <mergeCell ref="J581:J582"/>
    <mergeCell ref="K581:K582"/>
    <mergeCell ref="L581:L582"/>
    <mergeCell ref="A583:A584"/>
    <mergeCell ref="B583:B584"/>
    <mergeCell ref="E583:E584"/>
    <mergeCell ref="F583:F584"/>
    <mergeCell ref="G583:G584"/>
    <mergeCell ref="H583:H584"/>
    <mergeCell ref="I579:I580"/>
    <mergeCell ref="J579:J580"/>
    <mergeCell ref="K579:K580"/>
    <mergeCell ref="L579:L580"/>
    <mergeCell ref="A581:A582"/>
    <mergeCell ref="B581:B582"/>
    <mergeCell ref="E581:E582"/>
    <mergeCell ref="F581:F582"/>
    <mergeCell ref="G581:G582"/>
    <mergeCell ref="H581:H582"/>
    <mergeCell ref="A579:A580"/>
    <mergeCell ref="B579:B580"/>
    <mergeCell ref="E579:E580"/>
    <mergeCell ref="F579:F580"/>
    <mergeCell ref="G579:G580"/>
    <mergeCell ref="H579:H580"/>
    <mergeCell ref="I577:I578"/>
    <mergeCell ref="J577:J578"/>
    <mergeCell ref="K577:K578"/>
    <mergeCell ref="L577:L578"/>
    <mergeCell ref="I575:I576"/>
    <mergeCell ref="J575:J576"/>
    <mergeCell ref="K575:K576"/>
    <mergeCell ref="L575:L576"/>
    <mergeCell ref="A577:A578"/>
    <mergeCell ref="B577:B578"/>
    <mergeCell ref="E577:E578"/>
    <mergeCell ref="F577:F578"/>
    <mergeCell ref="G577:G578"/>
    <mergeCell ref="H577:H578"/>
    <mergeCell ref="I573:I574"/>
    <mergeCell ref="J573:J574"/>
    <mergeCell ref="K573:K574"/>
    <mergeCell ref="L573:L574"/>
    <mergeCell ref="A575:A576"/>
    <mergeCell ref="B575:B576"/>
    <mergeCell ref="E575:E576"/>
    <mergeCell ref="F575:F576"/>
    <mergeCell ref="G575:G576"/>
    <mergeCell ref="H575:H576"/>
    <mergeCell ref="I571:I572"/>
    <mergeCell ref="J571:J572"/>
    <mergeCell ref="K571:K572"/>
    <mergeCell ref="L571:L572"/>
    <mergeCell ref="A573:A574"/>
    <mergeCell ref="B573:B574"/>
    <mergeCell ref="E573:E574"/>
    <mergeCell ref="F573:F574"/>
    <mergeCell ref="G573:G574"/>
    <mergeCell ref="H573:H574"/>
    <mergeCell ref="I558:I559"/>
    <mergeCell ref="J558:J559"/>
    <mergeCell ref="K558:K559"/>
    <mergeCell ref="L558:L559"/>
    <mergeCell ref="A571:A572"/>
    <mergeCell ref="B571:B572"/>
    <mergeCell ref="E571:E572"/>
    <mergeCell ref="F571:F572"/>
    <mergeCell ref="G571:G572"/>
    <mergeCell ref="H571:H572"/>
    <mergeCell ref="I556:I557"/>
    <mergeCell ref="J556:J557"/>
    <mergeCell ref="K556:K557"/>
    <mergeCell ref="L556:L557"/>
    <mergeCell ref="A558:A559"/>
    <mergeCell ref="B558:B559"/>
    <mergeCell ref="E558:E559"/>
    <mergeCell ref="F558:F559"/>
    <mergeCell ref="G558:G559"/>
    <mergeCell ref="H558:H559"/>
    <mergeCell ref="I554:I555"/>
    <mergeCell ref="J554:J555"/>
    <mergeCell ref="K554:K555"/>
    <mergeCell ref="L554:L555"/>
    <mergeCell ref="A556:A557"/>
    <mergeCell ref="B556:B557"/>
    <mergeCell ref="E556:E557"/>
    <mergeCell ref="F556:F557"/>
    <mergeCell ref="G556:G557"/>
    <mergeCell ref="H556:H557"/>
    <mergeCell ref="L563:L570"/>
    <mergeCell ref="C569:C570"/>
    <mergeCell ref="D569:D570"/>
    <mergeCell ref="E569:E570"/>
    <mergeCell ref="A554:A555"/>
    <mergeCell ref="B554:B555"/>
    <mergeCell ref="E554:E555"/>
    <mergeCell ref="F554:F555"/>
    <mergeCell ref="G554:G555"/>
    <mergeCell ref="H554:H555"/>
    <mergeCell ref="F563:F570"/>
    <mergeCell ref="G563:G570"/>
    <mergeCell ref="H563:H570"/>
    <mergeCell ref="I563:I570"/>
    <mergeCell ref="J563:J570"/>
    <mergeCell ref="K563:K570"/>
    <mergeCell ref="I552:I553"/>
    <mergeCell ref="J552:J553"/>
    <mergeCell ref="K552:K553"/>
    <mergeCell ref="L552:L553"/>
    <mergeCell ref="C562:D562"/>
    <mergeCell ref="A563:A570"/>
    <mergeCell ref="B563:B570"/>
    <mergeCell ref="C563:C568"/>
    <mergeCell ref="D563:D568"/>
    <mergeCell ref="E563:E568"/>
    <mergeCell ref="I550:I551"/>
    <mergeCell ref="J550:J551"/>
    <mergeCell ref="K550:K551"/>
    <mergeCell ref="L550:L551"/>
    <mergeCell ref="A552:A553"/>
    <mergeCell ref="B552:B553"/>
    <mergeCell ref="E552:E553"/>
    <mergeCell ref="F552:F553"/>
    <mergeCell ref="G552:G553"/>
    <mergeCell ref="H552:H553"/>
    <mergeCell ref="I548:I549"/>
    <mergeCell ref="J548:J549"/>
    <mergeCell ref="K548:K549"/>
    <mergeCell ref="L548:L549"/>
    <mergeCell ref="A550:A551"/>
    <mergeCell ref="B550:B551"/>
    <mergeCell ref="E550:E551"/>
    <mergeCell ref="F550:F551"/>
    <mergeCell ref="G550:G551"/>
    <mergeCell ref="H550:H551"/>
    <mergeCell ref="I546:I547"/>
    <mergeCell ref="J546:J547"/>
    <mergeCell ref="K546:K547"/>
    <mergeCell ref="L546:L547"/>
    <mergeCell ref="A548:A549"/>
    <mergeCell ref="B548:B549"/>
    <mergeCell ref="E548:E549"/>
    <mergeCell ref="F548:F549"/>
    <mergeCell ref="G548:G549"/>
    <mergeCell ref="H548:H549"/>
    <mergeCell ref="I544:I545"/>
    <mergeCell ref="J544:J545"/>
    <mergeCell ref="K544:K545"/>
    <mergeCell ref="L544:L545"/>
    <mergeCell ref="A546:A547"/>
    <mergeCell ref="B546:B547"/>
    <mergeCell ref="E546:E547"/>
    <mergeCell ref="F546:F547"/>
    <mergeCell ref="G546:G547"/>
    <mergeCell ref="H546:H547"/>
    <mergeCell ref="I542:I543"/>
    <mergeCell ref="J542:J543"/>
    <mergeCell ref="K542:K543"/>
    <mergeCell ref="L542:L543"/>
    <mergeCell ref="A544:A545"/>
    <mergeCell ref="B544:B545"/>
    <mergeCell ref="E544:E545"/>
    <mergeCell ref="F544:F545"/>
    <mergeCell ref="G544:G545"/>
    <mergeCell ref="H544:H545"/>
    <mergeCell ref="I540:I541"/>
    <mergeCell ref="J540:J541"/>
    <mergeCell ref="K540:K541"/>
    <mergeCell ref="L540:L541"/>
    <mergeCell ref="A542:A543"/>
    <mergeCell ref="B542:B543"/>
    <mergeCell ref="E542:E543"/>
    <mergeCell ref="F542:F543"/>
    <mergeCell ref="G542:G543"/>
    <mergeCell ref="H542:H543"/>
    <mergeCell ref="I538:I539"/>
    <mergeCell ref="J538:J539"/>
    <mergeCell ref="K538:K539"/>
    <mergeCell ref="L538:L539"/>
    <mergeCell ref="A540:A541"/>
    <mergeCell ref="B540:B541"/>
    <mergeCell ref="E540:E541"/>
    <mergeCell ref="F540:F541"/>
    <mergeCell ref="G540:G541"/>
    <mergeCell ref="H540:H541"/>
    <mergeCell ref="I536:I537"/>
    <mergeCell ref="J536:J537"/>
    <mergeCell ref="K536:K537"/>
    <mergeCell ref="L536:L537"/>
    <mergeCell ref="A538:A539"/>
    <mergeCell ref="B538:B539"/>
    <mergeCell ref="E538:E539"/>
    <mergeCell ref="F538:F539"/>
    <mergeCell ref="G538:G539"/>
    <mergeCell ref="H538:H539"/>
    <mergeCell ref="I523:I524"/>
    <mergeCell ref="J523:J524"/>
    <mergeCell ref="K523:K524"/>
    <mergeCell ref="L523:L524"/>
    <mergeCell ref="A536:A537"/>
    <mergeCell ref="B536:B537"/>
    <mergeCell ref="E536:E537"/>
    <mergeCell ref="F536:F537"/>
    <mergeCell ref="G536:G537"/>
    <mergeCell ref="H536:H537"/>
    <mergeCell ref="I521:I522"/>
    <mergeCell ref="J521:J522"/>
    <mergeCell ref="K521:K522"/>
    <mergeCell ref="L521:L522"/>
    <mergeCell ref="A523:A524"/>
    <mergeCell ref="B523:B524"/>
    <mergeCell ref="E523:E524"/>
    <mergeCell ref="F523:F524"/>
    <mergeCell ref="G523:G524"/>
    <mergeCell ref="H523:H524"/>
    <mergeCell ref="I519:I520"/>
    <mergeCell ref="J519:J520"/>
    <mergeCell ref="K519:K520"/>
    <mergeCell ref="L519:L520"/>
    <mergeCell ref="A521:A522"/>
    <mergeCell ref="B521:B522"/>
    <mergeCell ref="E521:E522"/>
    <mergeCell ref="F521:F522"/>
    <mergeCell ref="G521:G522"/>
    <mergeCell ref="H521:H522"/>
    <mergeCell ref="L528:L535"/>
    <mergeCell ref="C534:C535"/>
    <mergeCell ref="D534:D535"/>
    <mergeCell ref="E534:E535"/>
    <mergeCell ref="A519:A520"/>
    <mergeCell ref="B519:B520"/>
    <mergeCell ref="E519:E520"/>
    <mergeCell ref="F519:F520"/>
    <mergeCell ref="G519:G520"/>
    <mergeCell ref="H519:H520"/>
    <mergeCell ref="F528:F535"/>
    <mergeCell ref="G528:G535"/>
    <mergeCell ref="H528:H535"/>
    <mergeCell ref="I528:I535"/>
    <mergeCell ref="J528:J535"/>
    <mergeCell ref="K528:K535"/>
    <mergeCell ref="I517:I518"/>
    <mergeCell ref="J517:J518"/>
    <mergeCell ref="K517:K518"/>
    <mergeCell ref="L517:L518"/>
    <mergeCell ref="C527:D527"/>
    <mergeCell ref="A528:A535"/>
    <mergeCell ref="B528:B535"/>
    <mergeCell ref="C528:C533"/>
    <mergeCell ref="D528:D533"/>
    <mergeCell ref="E528:E533"/>
    <mergeCell ref="A517:A518"/>
    <mergeCell ref="B517:B518"/>
    <mergeCell ref="E517:E518"/>
    <mergeCell ref="F517:F518"/>
    <mergeCell ref="G517:G518"/>
    <mergeCell ref="H517:H518"/>
    <mergeCell ref="I515:I516"/>
    <mergeCell ref="J515:J516"/>
    <mergeCell ref="K515:K516"/>
    <mergeCell ref="L515:L516"/>
    <mergeCell ref="I513:I514"/>
    <mergeCell ref="J513:J514"/>
    <mergeCell ref="K513:K514"/>
    <mergeCell ref="L513:L514"/>
    <mergeCell ref="A515:A516"/>
    <mergeCell ref="B515:B516"/>
    <mergeCell ref="E515:E516"/>
    <mergeCell ref="F515:F516"/>
    <mergeCell ref="G515:G516"/>
    <mergeCell ref="H515:H516"/>
    <mergeCell ref="I511:I512"/>
    <mergeCell ref="J511:J512"/>
    <mergeCell ref="K511:K512"/>
    <mergeCell ref="L511:L512"/>
    <mergeCell ref="A513:A514"/>
    <mergeCell ref="B513:B514"/>
    <mergeCell ref="E513:E514"/>
    <mergeCell ref="F513:F514"/>
    <mergeCell ref="G513:G514"/>
    <mergeCell ref="H513:H514"/>
    <mergeCell ref="I509:I510"/>
    <mergeCell ref="J509:J510"/>
    <mergeCell ref="K509:K510"/>
    <mergeCell ref="L509:L510"/>
    <mergeCell ref="A511:A512"/>
    <mergeCell ref="B511:B512"/>
    <mergeCell ref="E511:E512"/>
    <mergeCell ref="F511:F512"/>
    <mergeCell ref="G511:G512"/>
    <mergeCell ref="H511:H512"/>
    <mergeCell ref="I507:I508"/>
    <mergeCell ref="J507:J508"/>
    <mergeCell ref="K507:K508"/>
    <mergeCell ref="L507:L508"/>
    <mergeCell ref="A509:A510"/>
    <mergeCell ref="B509:B510"/>
    <mergeCell ref="E509:E510"/>
    <mergeCell ref="F509:F510"/>
    <mergeCell ref="G509:G510"/>
    <mergeCell ref="H509:H510"/>
    <mergeCell ref="I505:I506"/>
    <mergeCell ref="J505:J506"/>
    <mergeCell ref="K505:K506"/>
    <mergeCell ref="L505:L506"/>
    <mergeCell ref="A507:A508"/>
    <mergeCell ref="B507:B508"/>
    <mergeCell ref="E507:E508"/>
    <mergeCell ref="F507:F508"/>
    <mergeCell ref="G507:G508"/>
    <mergeCell ref="H507:H508"/>
    <mergeCell ref="I503:I504"/>
    <mergeCell ref="J503:J504"/>
    <mergeCell ref="K503:K504"/>
    <mergeCell ref="L503:L504"/>
    <mergeCell ref="A505:A506"/>
    <mergeCell ref="B505:B506"/>
    <mergeCell ref="E505:E506"/>
    <mergeCell ref="F505:F506"/>
    <mergeCell ref="G505:G506"/>
    <mergeCell ref="H505:H506"/>
    <mergeCell ref="I501:I502"/>
    <mergeCell ref="J501:J502"/>
    <mergeCell ref="K501:K502"/>
    <mergeCell ref="L501:L502"/>
    <mergeCell ref="A503:A504"/>
    <mergeCell ref="B503:B504"/>
    <mergeCell ref="E503:E504"/>
    <mergeCell ref="F503:F504"/>
    <mergeCell ref="G503:G504"/>
    <mergeCell ref="H503:H504"/>
    <mergeCell ref="I488:I489"/>
    <mergeCell ref="J488:J489"/>
    <mergeCell ref="K488:K489"/>
    <mergeCell ref="L488:L489"/>
    <mergeCell ref="A501:A502"/>
    <mergeCell ref="B501:B502"/>
    <mergeCell ref="E501:E502"/>
    <mergeCell ref="F501:F502"/>
    <mergeCell ref="G501:G502"/>
    <mergeCell ref="H501:H502"/>
    <mergeCell ref="I486:I487"/>
    <mergeCell ref="J486:J487"/>
    <mergeCell ref="K486:K487"/>
    <mergeCell ref="L486:L487"/>
    <mergeCell ref="A488:A489"/>
    <mergeCell ref="B488:B489"/>
    <mergeCell ref="E488:E489"/>
    <mergeCell ref="F488:F489"/>
    <mergeCell ref="G488:G489"/>
    <mergeCell ref="H488:H489"/>
    <mergeCell ref="L493:L500"/>
    <mergeCell ref="C499:C500"/>
    <mergeCell ref="D499:D500"/>
    <mergeCell ref="E499:E500"/>
    <mergeCell ref="A486:A487"/>
    <mergeCell ref="B486:B487"/>
    <mergeCell ref="E486:E487"/>
    <mergeCell ref="F486:F487"/>
    <mergeCell ref="G486:G487"/>
    <mergeCell ref="H486:H487"/>
    <mergeCell ref="F493:F500"/>
    <mergeCell ref="G493:G500"/>
    <mergeCell ref="H493:H500"/>
    <mergeCell ref="I493:I500"/>
    <mergeCell ref="J493:J500"/>
    <mergeCell ref="K493:K500"/>
    <mergeCell ref="I484:I485"/>
    <mergeCell ref="J484:J485"/>
    <mergeCell ref="K484:K485"/>
    <mergeCell ref="L484:L485"/>
    <mergeCell ref="C492:D492"/>
    <mergeCell ref="A493:A500"/>
    <mergeCell ref="B493:B500"/>
    <mergeCell ref="C493:C498"/>
    <mergeCell ref="D493:D498"/>
    <mergeCell ref="E493:E498"/>
    <mergeCell ref="I482:I483"/>
    <mergeCell ref="J482:J483"/>
    <mergeCell ref="K482:K483"/>
    <mergeCell ref="L482:L483"/>
    <mergeCell ref="A484:A485"/>
    <mergeCell ref="B484:B485"/>
    <mergeCell ref="E484:E485"/>
    <mergeCell ref="F484:F485"/>
    <mergeCell ref="G484:G485"/>
    <mergeCell ref="H484:H485"/>
    <mergeCell ref="I480:I481"/>
    <mergeCell ref="J480:J481"/>
    <mergeCell ref="K480:K481"/>
    <mergeCell ref="L480:L481"/>
    <mergeCell ref="A482:A483"/>
    <mergeCell ref="B482:B483"/>
    <mergeCell ref="E482:E483"/>
    <mergeCell ref="F482:F483"/>
    <mergeCell ref="G482:G483"/>
    <mergeCell ref="H482:H483"/>
    <mergeCell ref="I478:I479"/>
    <mergeCell ref="J478:J479"/>
    <mergeCell ref="K478:K479"/>
    <mergeCell ref="L478:L479"/>
    <mergeCell ref="A480:A481"/>
    <mergeCell ref="B480:B481"/>
    <mergeCell ref="E480:E481"/>
    <mergeCell ref="F480:F481"/>
    <mergeCell ref="G480:G481"/>
    <mergeCell ref="H480:H481"/>
    <mergeCell ref="I476:I477"/>
    <mergeCell ref="J476:J477"/>
    <mergeCell ref="K476:K477"/>
    <mergeCell ref="L476:L477"/>
    <mergeCell ref="A478:A479"/>
    <mergeCell ref="B478:B479"/>
    <mergeCell ref="E478:E479"/>
    <mergeCell ref="F478:F479"/>
    <mergeCell ref="G478:G479"/>
    <mergeCell ref="H478:H479"/>
    <mergeCell ref="I474:I475"/>
    <mergeCell ref="J474:J475"/>
    <mergeCell ref="K474:K475"/>
    <mergeCell ref="L474:L475"/>
    <mergeCell ref="A476:A477"/>
    <mergeCell ref="B476:B477"/>
    <mergeCell ref="E476:E477"/>
    <mergeCell ref="F476:F477"/>
    <mergeCell ref="G476:G477"/>
    <mergeCell ref="H476:H477"/>
    <mergeCell ref="I472:I473"/>
    <mergeCell ref="J472:J473"/>
    <mergeCell ref="K472:K473"/>
    <mergeCell ref="L472:L473"/>
    <mergeCell ref="A474:A475"/>
    <mergeCell ref="B474:B475"/>
    <mergeCell ref="E474:E475"/>
    <mergeCell ref="F474:F475"/>
    <mergeCell ref="G474:G475"/>
    <mergeCell ref="H474:H475"/>
    <mergeCell ref="I470:I471"/>
    <mergeCell ref="J470:J471"/>
    <mergeCell ref="K470:K471"/>
    <mergeCell ref="L470:L471"/>
    <mergeCell ref="A472:A473"/>
    <mergeCell ref="B472:B473"/>
    <mergeCell ref="E472:E473"/>
    <mergeCell ref="F472:F473"/>
    <mergeCell ref="G472:G473"/>
    <mergeCell ref="H472:H473"/>
    <mergeCell ref="I468:I469"/>
    <mergeCell ref="J468:J469"/>
    <mergeCell ref="K468:K469"/>
    <mergeCell ref="L468:L469"/>
    <mergeCell ref="A470:A471"/>
    <mergeCell ref="B470:B471"/>
    <mergeCell ref="E470:E471"/>
    <mergeCell ref="F470:F471"/>
    <mergeCell ref="G470:G471"/>
    <mergeCell ref="H470:H471"/>
    <mergeCell ref="I466:I467"/>
    <mergeCell ref="J466:J467"/>
    <mergeCell ref="K466:K467"/>
    <mergeCell ref="L466:L467"/>
    <mergeCell ref="A468:A469"/>
    <mergeCell ref="B468:B469"/>
    <mergeCell ref="E468:E469"/>
    <mergeCell ref="F468:F469"/>
    <mergeCell ref="G468:G469"/>
    <mergeCell ref="H468:H469"/>
    <mergeCell ref="I453:I454"/>
    <mergeCell ref="J453:J454"/>
    <mergeCell ref="K453:K454"/>
    <mergeCell ref="L453:L454"/>
    <mergeCell ref="A466:A467"/>
    <mergeCell ref="B466:B467"/>
    <mergeCell ref="E466:E467"/>
    <mergeCell ref="F466:F467"/>
    <mergeCell ref="G466:G467"/>
    <mergeCell ref="H466:H467"/>
    <mergeCell ref="I451:I452"/>
    <mergeCell ref="J451:J452"/>
    <mergeCell ref="K451:K452"/>
    <mergeCell ref="L451:L452"/>
    <mergeCell ref="A453:A454"/>
    <mergeCell ref="B453:B454"/>
    <mergeCell ref="E453:E454"/>
    <mergeCell ref="F453:F454"/>
    <mergeCell ref="G453:G454"/>
    <mergeCell ref="H453:H454"/>
    <mergeCell ref="L458:L465"/>
    <mergeCell ref="C464:C465"/>
    <mergeCell ref="D464:D465"/>
    <mergeCell ref="E464:E465"/>
    <mergeCell ref="A451:A452"/>
    <mergeCell ref="B451:B452"/>
    <mergeCell ref="E451:E452"/>
    <mergeCell ref="F451:F452"/>
    <mergeCell ref="G451:G452"/>
    <mergeCell ref="H451:H452"/>
    <mergeCell ref="F458:F465"/>
    <mergeCell ref="G458:G465"/>
    <mergeCell ref="H458:H465"/>
    <mergeCell ref="I458:I465"/>
    <mergeCell ref="J458:J465"/>
    <mergeCell ref="K458:K465"/>
    <mergeCell ref="I449:I450"/>
    <mergeCell ref="J449:J450"/>
    <mergeCell ref="K449:K450"/>
    <mergeCell ref="L449:L450"/>
    <mergeCell ref="C457:D457"/>
    <mergeCell ref="A458:A465"/>
    <mergeCell ref="B458:B465"/>
    <mergeCell ref="C458:C463"/>
    <mergeCell ref="D458:D463"/>
    <mergeCell ref="E458:E463"/>
    <mergeCell ref="I447:I448"/>
    <mergeCell ref="J447:J448"/>
    <mergeCell ref="K447:K448"/>
    <mergeCell ref="L447:L448"/>
    <mergeCell ref="A449:A450"/>
    <mergeCell ref="B449:B450"/>
    <mergeCell ref="E449:E450"/>
    <mergeCell ref="F449:F450"/>
    <mergeCell ref="G449:G450"/>
    <mergeCell ref="H449:H450"/>
    <mergeCell ref="I445:I446"/>
    <mergeCell ref="J445:J446"/>
    <mergeCell ref="K445:K446"/>
    <mergeCell ref="L445:L446"/>
    <mergeCell ref="A447:A448"/>
    <mergeCell ref="B447:B448"/>
    <mergeCell ref="E447:E448"/>
    <mergeCell ref="F447:F448"/>
    <mergeCell ref="G447:G448"/>
    <mergeCell ref="H447:H448"/>
    <mergeCell ref="I443:I444"/>
    <mergeCell ref="J443:J444"/>
    <mergeCell ref="K443:K444"/>
    <mergeCell ref="L443:L444"/>
    <mergeCell ref="A445:A446"/>
    <mergeCell ref="B445:B446"/>
    <mergeCell ref="E445:E446"/>
    <mergeCell ref="F445:F446"/>
    <mergeCell ref="G445:G446"/>
    <mergeCell ref="H445:H446"/>
    <mergeCell ref="I441:I442"/>
    <mergeCell ref="J441:J442"/>
    <mergeCell ref="K441:K442"/>
    <mergeCell ref="L441:L442"/>
    <mergeCell ref="A443:A444"/>
    <mergeCell ref="B443:B444"/>
    <mergeCell ref="E443:E444"/>
    <mergeCell ref="F443:F444"/>
    <mergeCell ref="G443:G444"/>
    <mergeCell ref="H443:H444"/>
    <mergeCell ref="A441:A442"/>
    <mergeCell ref="B441:B442"/>
    <mergeCell ref="E441:E442"/>
    <mergeCell ref="F441:F442"/>
    <mergeCell ref="G441:G442"/>
    <mergeCell ref="H441:H442"/>
    <mergeCell ref="I439:I440"/>
    <mergeCell ref="J439:J440"/>
    <mergeCell ref="K439:K440"/>
    <mergeCell ref="L439:L440"/>
    <mergeCell ref="I437:I438"/>
    <mergeCell ref="J437:J438"/>
    <mergeCell ref="K437:K438"/>
    <mergeCell ref="L437:L438"/>
    <mergeCell ref="A439:A440"/>
    <mergeCell ref="B439:B440"/>
    <mergeCell ref="E439:E440"/>
    <mergeCell ref="F439:F440"/>
    <mergeCell ref="G439:G440"/>
    <mergeCell ref="H439:H440"/>
    <mergeCell ref="I435:I436"/>
    <mergeCell ref="J435:J436"/>
    <mergeCell ref="K435:K436"/>
    <mergeCell ref="L435:L436"/>
    <mergeCell ref="A437:A438"/>
    <mergeCell ref="B437:B438"/>
    <mergeCell ref="E437:E438"/>
    <mergeCell ref="F437:F438"/>
    <mergeCell ref="G437:G438"/>
    <mergeCell ref="H437:H438"/>
    <mergeCell ref="I433:I434"/>
    <mergeCell ref="J433:J434"/>
    <mergeCell ref="K433:K434"/>
    <mergeCell ref="L433:L434"/>
    <mergeCell ref="A435:A436"/>
    <mergeCell ref="B435:B436"/>
    <mergeCell ref="E435:E436"/>
    <mergeCell ref="F435:F436"/>
    <mergeCell ref="G435:G436"/>
    <mergeCell ref="H435:H436"/>
    <mergeCell ref="I431:I432"/>
    <mergeCell ref="J431:J432"/>
    <mergeCell ref="K431:K432"/>
    <mergeCell ref="L431:L432"/>
    <mergeCell ref="A433:A434"/>
    <mergeCell ref="B433:B434"/>
    <mergeCell ref="E433:E434"/>
    <mergeCell ref="F433:F434"/>
    <mergeCell ref="G433:G434"/>
    <mergeCell ref="H433:H434"/>
    <mergeCell ref="A431:A432"/>
    <mergeCell ref="B431:B432"/>
    <mergeCell ref="E431:E432"/>
    <mergeCell ref="F431:F432"/>
    <mergeCell ref="G431:G432"/>
    <mergeCell ref="H431:H432"/>
    <mergeCell ref="L423:L430"/>
    <mergeCell ref="C429:C430"/>
    <mergeCell ref="D429:D430"/>
    <mergeCell ref="E429:E430"/>
    <mergeCell ref="F423:F430"/>
    <mergeCell ref="G423:G430"/>
    <mergeCell ref="H423:H430"/>
    <mergeCell ref="I423:I430"/>
    <mergeCell ref="J423:J430"/>
    <mergeCell ref="K423:K430"/>
    <mergeCell ref="I418:I419"/>
    <mergeCell ref="J418:J419"/>
    <mergeCell ref="K418:K419"/>
    <mergeCell ref="L418:L419"/>
    <mergeCell ref="C422:D422"/>
    <mergeCell ref="A423:A430"/>
    <mergeCell ref="B423:B430"/>
    <mergeCell ref="C423:C428"/>
    <mergeCell ref="D423:D428"/>
    <mergeCell ref="E423:E428"/>
    <mergeCell ref="I416:I417"/>
    <mergeCell ref="J416:J417"/>
    <mergeCell ref="K416:K417"/>
    <mergeCell ref="L416:L417"/>
    <mergeCell ref="A418:A419"/>
    <mergeCell ref="B418:B419"/>
    <mergeCell ref="E418:E419"/>
    <mergeCell ref="F418:F419"/>
    <mergeCell ref="G418:G419"/>
    <mergeCell ref="H418:H419"/>
    <mergeCell ref="I414:I415"/>
    <mergeCell ref="J414:J415"/>
    <mergeCell ref="K414:K415"/>
    <mergeCell ref="L414:L415"/>
    <mergeCell ref="A416:A417"/>
    <mergeCell ref="B416:B417"/>
    <mergeCell ref="E416:E417"/>
    <mergeCell ref="F416:F417"/>
    <mergeCell ref="G416:G417"/>
    <mergeCell ref="H416:H417"/>
    <mergeCell ref="I412:I413"/>
    <mergeCell ref="J412:J413"/>
    <mergeCell ref="K412:K413"/>
    <mergeCell ref="L412:L413"/>
    <mergeCell ref="A414:A415"/>
    <mergeCell ref="B414:B415"/>
    <mergeCell ref="E414:E415"/>
    <mergeCell ref="F414:F415"/>
    <mergeCell ref="G414:G415"/>
    <mergeCell ref="H414:H415"/>
    <mergeCell ref="I410:I411"/>
    <mergeCell ref="J410:J411"/>
    <mergeCell ref="K410:K411"/>
    <mergeCell ref="L410:L411"/>
    <mergeCell ref="A412:A413"/>
    <mergeCell ref="B412:B413"/>
    <mergeCell ref="E412:E413"/>
    <mergeCell ref="F412:F413"/>
    <mergeCell ref="G412:G413"/>
    <mergeCell ref="H412:H413"/>
    <mergeCell ref="I408:I409"/>
    <mergeCell ref="J408:J409"/>
    <mergeCell ref="K408:K409"/>
    <mergeCell ref="L408:L409"/>
    <mergeCell ref="A410:A411"/>
    <mergeCell ref="B410:B411"/>
    <mergeCell ref="E410:E411"/>
    <mergeCell ref="F410:F411"/>
    <mergeCell ref="G410:G411"/>
    <mergeCell ref="H410:H411"/>
    <mergeCell ref="I406:I407"/>
    <mergeCell ref="J406:J407"/>
    <mergeCell ref="K406:K407"/>
    <mergeCell ref="L406:L407"/>
    <mergeCell ref="A408:A409"/>
    <mergeCell ref="B408:B409"/>
    <mergeCell ref="E408:E409"/>
    <mergeCell ref="F408:F409"/>
    <mergeCell ref="G408:G409"/>
    <mergeCell ref="H408:H409"/>
    <mergeCell ref="I404:I405"/>
    <mergeCell ref="J404:J405"/>
    <mergeCell ref="K404:K405"/>
    <mergeCell ref="L404:L405"/>
    <mergeCell ref="A406:A407"/>
    <mergeCell ref="B406:B407"/>
    <mergeCell ref="E406:E407"/>
    <mergeCell ref="F406:F407"/>
    <mergeCell ref="G406:G407"/>
    <mergeCell ref="H406:H407"/>
    <mergeCell ref="I402:I403"/>
    <mergeCell ref="J402:J403"/>
    <mergeCell ref="K402:K403"/>
    <mergeCell ref="L402:L403"/>
    <mergeCell ref="A404:A405"/>
    <mergeCell ref="B404:B405"/>
    <mergeCell ref="E404:E405"/>
    <mergeCell ref="F404:F405"/>
    <mergeCell ref="G404:G405"/>
    <mergeCell ref="H404:H405"/>
    <mergeCell ref="I400:I401"/>
    <mergeCell ref="J400:J401"/>
    <mergeCell ref="K400:K401"/>
    <mergeCell ref="L400:L401"/>
    <mergeCell ref="A402:A403"/>
    <mergeCell ref="B402:B403"/>
    <mergeCell ref="E402:E403"/>
    <mergeCell ref="F402:F403"/>
    <mergeCell ref="G402:G403"/>
    <mergeCell ref="H402:H403"/>
    <mergeCell ref="I398:I399"/>
    <mergeCell ref="J398:J399"/>
    <mergeCell ref="K398:K399"/>
    <mergeCell ref="L398:L399"/>
    <mergeCell ref="A400:A401"/>
    <mergeCell ref="B400:B401"/>
    <mergeCell ref="E400:E401"/>
    <mergeCell ref="F400:F401"/>
    <mergeCell ref="G400:G401"/>
    <mergeCell ref="H400:H401"/>
    <mergeCell ref="I396:I397"/>
    <mergeCell ref="J396:J397"/>
    <mergeCell ref="K396:K397"/>
    <mergeCell ref="L396:L397"/>
    <mergeCell ref="A398:A399"/>
    <mergeCell ref="B398:B399"/>
    <mergeCell ref="E398:E399"/>
    <mergeCell ref="F398:F399"/>
    <mergeCell ref="G398:G399"/>
    <mergeCell ref="H398:H399"/>
    <mergeCell ref="L388:L395"/>
    <mergeCell ref="C394:C395"/>
    <mergeCell ref="D394:D395"/>
    <mergeCell ref="E394:E395"/>
    <mergeCell ref="A396:A397"/>
    <mergeCell ref="B396:B397"/>
    <mergeCell ref="E396:E397"/>
    <mergeCell ref="F396:F397"/>
    <mergeCell ref="G396:G397"/>
    <mergeCell ref="H396:H397"/>
    <mergeCell ref="F388:F395"/>
    <mergeCell ref="G388:G395"/>
    <mergeCell ref="H388:H395"/>
    <mergeCell ref="I388:I395"/>
    <mergeCell ref="J388:J395"/>
    <mergeCell ref="K388:K395"/>
    <mergeCell ref="I383:I384"/>
    <mergeCell ref="J383:J384"/>
    <mergeCell ref="K383:K384"/>
    <mergeCell ref="L383:L384"/>
    <mergeCell ref="C387:D387"/>
    <mergeCell ref="A388:A395"/>
    <mergeCell ref="B388:B395"/>
    <mergeCell ref="C388:C393"/>
    <mergeCell ref="D388:D393"/>
    <mergeCell ref="E388:E393"/>
    <mergeCell ref="I381:I382"/>
    <mergeCell ref="J381:J382"/>
    <mergeCell ref="K381:K382"/>
    <mergeCell ref="L381:L382"/>
    <mergeCell ref="A383:A384"/>
    <mergeCell ref="B383:B384"/>
    <mergeCell ref="E383:E384"/>
    <mergeCell ref="F383:F384"/>
    <mergeCell ref="G383:G384"/>
    <mergeCell ref="H383:H384"/>
    <mergeCell ref="I379:I380"/>
    <mergeCell ref="J379:J380"/>
    <mergeCell ref="K379:K380"/>
    <mergeCell ref="L379:L380"/>
    <mergeCell ref="A381:A382"/>
    <mergeCell ref="B381:B382"/>
    <mergeCell ref="E381:E382"/>
    <mergeCell ref="F381:F382"/>
    <mergeCell ref="G381:G382"/>
    <mergeCell ref="H381:H382"/>
    <mergeCell ref="I377:I378"/>
    <mergeCell ref="J377:J378"/>
    <mergeCell ref="K377:K378"/>
    <mergeCell ref="L377:L378"/>
    <mergeCell ref="A379:A380"/>
    <mergeCell ref="B379:B380"/>
    <mergeCell ref="E379:E380"/>
    <mergeCell ref="F379:F380"/>
    <mergeCell ref="G379:G380"/>
    <mergeCell ref="H379:H380"/>
    <mergeCell ref="I375:I376"/>
    <mergeCell ref="J375:J376"/>
    <mergeCell ref="K375:K376"/>
    <mergeCell ref="L375:L376"/>
    <mergeCell ref="A377:A378"/>
    <mergeCell ref="B377:B378"/>
    <mergeCell ref="E377:E378"/>
    <mergeCell ref="F377:F378"/>
    <mergeCell ref="G377:G378"/>
    <mergeCell ref="H377:H378"/>
    <mergeCell ref="I373:I374"/>
    <mergeCell ref="J373:J374"/>
    <mergeCell ref="K373:K374"/>
    <mergeCell ref="L373:L374"/>
    <mergeCell ref="A375:A376"/>
    <mergeCell ref="B375:B376"/>
    <mergeCell ref="E375:E376"/>
    <mergeCell ref="F375:F376"/>
    <mergeCell ref="G375:G376"/>
    <mergeCell ref="H375:H376"/>
    <mergeCell ref="I371:I372"/>
    <mergeCell ref="J371:J372"/>
    <mergeCell ref="K371:K372"/>
    <mergeCell ref="L371:L372"/>
    <mergeCell ref="A373:A374"/>
    <mergeCell ref="B373:B374"/>
    <mergeCell ref="E373:E374"/>
    <mergeCell ref="F373:F374"/>
    <mergeCell ref="G373:G374"/>
    <mergeCell ref="H373:H374"/>
    <mergeCell ref="I369:I370"/>
    <mergeCell ref="J369:J370"/>
    <mergeCell ref="K369:K370"/>
    <mergeCell ref="L369:L370"/>
    <mergeCell ref="A371:A372"/>
    <mergeCell ref="B371:B372"/>
    <mergeCell ref="E371:E372"/>
    <mergeCell ref="F371:F372"/>
    <mergeCell ref="G371:G372"/>
    <mergeCell ref="H371:H372"/>
    <mergeCell ref="I367:I368"/>
    <mergeCell ref="J367:J368"/>
    <mergeCell ref="K367:K368"/>
    <mergeCell ref="L367:L368"/>
    <mergeCell ref="A369:A370"/>
    <mergeCell ref="B369:B370"/>
    <mergeCell ref="E369:E370"/>
    <mergeCell ref="F369:F370"/>
    <mergeCell ref="G369:G370"/>
    <mergeCell ref="H369:H370"/>
    <mergeCell ref="I365:I366"/>
    <mergeCell ref="J365:J366"/>
    <mergeCell ref="K365:K366"/>
    <mergeCell ref="L365:L366"/>
    <mergeCell ref="A367:A368"/>
    <mergeCell ref="B367:B368"/>
    <mergeCell ref="E367:E368"/>
    <mergeCell ref="F367:F368"/>
    <mergeCell ref="G367:G368"/>
    <mergeCell ref="H367:H368"/>
    <mergeCell ref="I363:I364"/>
    <mergeCell ref="J363:J364"/>
    <mergeCell ref="K363:K364"/>
    <mergeCell ref="L363:L364"/>
    <mergeCell ref="A365:A366"/>
    <mergeCell ref="B365:B366"/>
    <mergeCell ref="E365:E366"/>
    <mergeCell ref="F365:F366"/>
    <mergeCell ref="G365:G366"/>
    <mergeCell ref="H365:H366"/>
    <mergeCell ref="I361:I362"/>
    <mergeCell ref="J361:J362"/>
    <mergeCell ref="K361:K362"/>
    <mergeCell ref="L361:L362"/>
    <mergeCell ref="A363:A364"/>
    <mergeCell ref="B363:B364"/>
    <mergeCell ref="E363:E364"/>
    <mergeCell ref="F363:F364"/>
    <mergeCell ref="G363:G364"/>
    <mergeCell ref="H363:H364"/>
    <mergeCell ref="L353:L360"/>
    <mergeCell ref="C359:C360"/>
    <mergeCell ref="D359:D360"/>
    <mergeCell ref="E359:E360"/>
    <mergeCell ref="A361:A362"/>
    <mergeCell ref="B361:B362"/>
    <mergeCell ref="E361:E362"/>
    <mergeCell ref="F361:F362"/>
    <mergeCell ref="G361:G362"/>
    <mergeCell ref="H361:H362"/>
    <mergeCell ref="F353:F360"/>
    <mergeCell ref="G353:G360"/>
    <mergeCell ref="H353:H360"/>
    <mergeCell ref="I353:I360"/>
    <mergeCell ref="J353:J360"/>
    <mergeCell ref="K353:K360"/>
    <mergeCell ref="I348:I349"/>
    <mergeCell ref="J348:J349"/>
    <mergeCell ref="K348:K349"/>
    <mergeCell ref="L348:L349"/>
    <mergeCell ref="C352:D352"/>
    <mergeCell ref="A353:A360"/>
    <mergeCell ref="B353:B360"/>
    <mergeCell ref="C353:C358"/>
    <mergeCell ref="D353:D358"/>
    <mergeCell ref="E353:E358"/>
    <mergeCell ref="I346:I347"/>
    <mergeCell ref="J346:J347"/>
    <mergeCell ref="K346:K347"/>
    <mergeCell ref="L346:L347"/>
    <mergeCell ref="A348:A349"/>
    <mergeCell ref="B348:B349"/>
    <mergeCell ref="E348:E349"/>
    <mergeCell ref="F348:F349"/>
    <mergeCell ref="G348:G349"/>
    <mergeCell ref="H348:H349"/>
    <mergeCell ref="I344:I345"/>
    <mergeCell ref="J344:J345"/>
    <mergeCell ref="K344:K345"/>
    <mergeCell ref="L344:L345"/>
    <mergeCell ref="A346:A347"/>
    <mergeCell ref="B346:B347"/>
    <mergeCell ref="E346:E347"/>
    <mergeCell ref="F346:F347"/>
    <mergeCell ref="G346:G347"/>
    <mergeCell ref="H346:H347"/>
    <mergeCell ref="I342:I343"/>
    <mergeCell ref="J342:J343"/>
    <mergeCell ref="K342:K343"/>
    <mergeCell ref="L342:L343"/>
    <mergeCell ref="A344:A345"/>
    <mergeCell ref="B344:B345"/>
    <mergeCell ref="E344:E345"/>
    <mergeCell ref="F344:F345"/>
    <mergeCell ref="G344:G345"/>
    <mergeCell ref="H344:H345"/>
    <mergeCell ref="I340:I341"/>
    <mergeCell ref="J340:J341"/>
    <mergeCell ref="K340:K341"/>
    <mergeCell ref="L340:L341"/>
    <mergeCell ref="A342:A343"/>
    <mergeCell ref="B342:B343"/>
    <mergeCell ref="E342:E343"/>
    <mergeCell ref="F342:F343"/>
    <mergeCell ref="G342:G343"/>
    <mergeCell ref="H342:H343"/>
    <mergeCell ref="I338:I339"/>
    <mergeCell ref="J338:J339"/>
    <mergeCell ref="K338:K339"/>
    <mergeCell ref="L338:L339"/>
    <mergeCell ref="A340:A341"/>
    <mergeCell ref="B340:B341"/>
    <mergeCell ref="E340:E341"/>
    <mergeCell ref="F340:F341"/>
    <mergeCell ref="G340:G341"/>
    <mergeCell ref="H340:H341"/>
    <mergeCell ref="I336:I337"/>
    <mergeCell ref="J336:J337"/>
    <mergeCell ref="K336:K337"/>
    <mergeCell ref="L336:L337"/>
    <mergeCell ref="A338:A339"/>
    <mergeCell ref="B338:B339"/>
    <mergeCell ref="E338:E339"/>
    <mergeCell ref="F338:F339"/>
    <mergeCell ref="G338:G339"/>
    <mergeCell ref="H338:H339"/>
    <mergeCell ref="I334:I335"/>
    <mergeCell ref="J334:J335"/>
    <mergeCell ref="K334:K335"/>
    <mergeCell ref="L334:L335"/>
    <mergeCell ref="A336:A337"/>
    <mergeCell ref="B336:B337"/>
    <mergeCell ref="E336:E337"/>
    <mergeCell ref="F336:F337"/>
    <mergeCell ref="G336:G337"/>
    <mergeCell ref="H336:H337"/>
    <mergeCell ref="I332:I333"/>
    <mergeCell ref="J332:J333"/>
    <mergeCell ref="K332:K333"/>
    <mergeCell ref="L332:L333"/>
    <mergeCell ref="A334:A335"/>
    <mergeCell ref="B334:B335"/>
    <mergeCell ref="E334:E335"/>
    <mergeCell ref="F334:F335"/>
    <mergeCell ref="G334:G335"/>
    <mergeCell ref="H334:H335"/>
    <mergeCell ref="I330:I331"/>
    <mergeCell ref="J330:J331"/>
    <mergeCell ref="K330:K331"/>
    <mergeCell ref="L330:L331"/>
    <mergeCell ref="A332:A333"/>
    <mergeCell ref="B332:B333"/>
    <mergeCell ref="E332:E333"/>
    <mergeCell ref="F332:F333"/>
    <mergeCell ref="G332:G333"/>
    <mergeCell ref="H332:H333"/>
    <mergeCell ref="I328:I329"/>
    <mergeCell ref="J328:J329"/>
    <mergeCell ref="K328:K329"/>
    <mergeCell ref="L328:L329"/>
    <mergeCell ref="A330:A331"/>
    <mergeCell ref="B330:B331"/>
    <mergeCell ref="E330:E331"/>
    <mergeCell ref="F330:F331"/>
    <mergeCell ref="G330:G331"/>
    <mergeCell ref="H330:H331"/>
    <mergeCell ref="I326:I327"/>
    <mergeCell ref="J326:J327"/>
    <mergeCell ref="K326:K327"/>
    <mergeCell ref="L326:L327"/>
    <mergeCell ref="A328:A329"/>
    <mergeCell ref="B328:B329"/>
    <mergeCell ref="E328:E329"/>
    <mergeCell ref="F328:F329"/>
    <mergeCell ref="G328:G329"/>
    <mergeCell ref="H328:H329"/>
    <mergeCell ref="L318:L325"/>
    <mergeCell ref="C324:C325"/>
    <mergeCell ref="D324:D325"/>
    <mergeCell ref="E324:E325"/>
    <mergeCell ref="A326:A327"/>
    <mergeCell ref="B326:B327"/>
    <mergeCell ref="E326:E327"/>
    <mergeCell ref="F326:F327"/>
    <mergeCell ref="G326:G327"/>
    <mergeCell ref="H326:H327"/>
    <mergeCell ref="F318:F325"/>
    <mergeCell ref="G318:G325"/>
    <mergeCell ref="H318:H325"/>
    <mergeCell ref="I318:I325"/>
    <mergeCell ref="J318:J325"/>
    <mergeCell ref="K318:K325"/>
    <mergeCell ref="I313:I314"/>
    <mergeCell ref="J313:J314"/>
    <mergeCell ref="K313:K314"/>
    <mergeCell ref="L313:L314"/>
    <mergeCell ref="C317:D317"/>
    <mergeCell ref="A318:A325"/>
    <mergeCell ref="B318:B325"/>
    <mergeCell ref="C318:C323"/>
    <mergeCell ref="D318:D323"/>
    <mergeCell ref="E318:E323"/>
    <mergeCell ref="I311:I312"/>
    <mergeCell ref="J311:J312"/>
    <mergeCell ref="K311:K312"/>
    <mergeCell ref="L311:L312"/>
    <mergeCell ref="A313:A314"/>
    <mergeCell ref="B313:B314"/>
    <mergeCell ref="E313:E314"/>
    <mergeCell ref="F313:F314"/>
    <mergeCell ref="G313:G314"/>
    <mergeCell ref="H313:H314"/>
    <mergeCell ref="I309:I310"/>
    <mergeCell ref="J309:J310"/>
    <mergeCell ref="K309:K310"/>
    <mergeCell ref="L309:L310"/>
    <mergeCell ref="A311:A312"/>
    <mergeCell ref="B311:B312"/>
    <mergeCell ref="E311:E312"/>
    <mergeCell ref="F311:F312"/>
    <mergeCell ref="G311:G312"/>
    <mergeCell ref="H311:H312"/>
    <mergeCell ref="I307:I308"/>
    <mergeCell ref="J307:J308"/>
    <mergeCell ref="K307:K308"/>
    <mergeCell ref="L307:L308"/>
    <mergeCell ref="A309:A310"/>
    <mergeCell ref="B309:B310"/>
    <mergeCell ref="E309:E310"/>
    <mergeCell ref="F309:F310"/>
    <mergeCell ref="G309:G310"/>
    <mergeCell ref="H309:H310"/>
    <mergeCell ref="I305:I306"/>
    <mergeCell ref="J305:J306"/>
    <mergeCell ref="K305:K306"/>
    <mergeCell ref="L305:L306"/>
    <mergeCell ref="A307:A308"/>
    <mergeCell ref="B307:B308"/>
    <mergeCell ref="E307:E308"/>
    <mergeCell ref="F307:F308"/>
    <mergeCell ref="G307:G308"/>
    <mergeCell ref="H307:H308"/>
    <mergeCell ref="I303:I304"/>
    <mergeCell ref="J303:J304"/>
    <mergeCell ref="K303:K304"/>
    <mergeCell ref="L303:L304"/>
    <mergeCell ref="A305:A306"/>
    <mergeCell ref="B305:B306"/>
    <mergeCell ref="E305:E306"/>
    <mergeCell ref="F305:F306"/>
    <mergeCell ref="G305:G306"/>
    <mergeCell ref="H305:H306"/>
    <mergeCell ref="I301:I302"/>
    <mergeCell ref="J301:J302"/>
    <mergeCell ref="K301:K302"/>
    <mergeCell ref="L301:L302"/>
    <mergeCell ref="A303:A304"/>
    <mergeCell ref="B303:B304"/>
    <mergeCell ref="E303:E304"/>
    <mergeCell ref="F303:F304"/>
    <mergeCell ref="G303:G304"/>
    <mergeCell ref="H303:H304"/>
    <mergeCell ref="I299:I300"/>
    <mergeCell ref="J299:J300"/>
    <mergeCell ref="K299:K300"/>
    <mergeCell ref="L299:L300"/>
    <mergeCell ref="A301:A302"/>
    <mergeCell ref="B301:B302"/>
    <mergeCell ref="E301:E302"/>
    <mergeCell ref="F301:F302"/>
    <mergeCell ref="G301:G302"/>
    <mergeCell ref="H301:H302"/>
    <mergeCell ref="I297:I298"/>
    <mergeCell ref="J297:J298"/>
    <mergeCell ref="K297:K298"/>
    <mergeCell ref="L297:L298"/>
    <mergeCell ref="A299:A300"/>
    <mergeCell ref="B299:B300"/>
    <mergeCell ref="E299:E300"/>
    <mergeCell ref="F299:F300"/>
    <mergeCell ref="G299:G300"/>
    <mergeCell ref="H299:H300"/>
    <mergeCell ref="I295:I296"/>
    <mergeCell ref="J295:J296"/>
    <mergeCell ref="K295:K296"/>
    <mergeCell ref="L295:L296"/>
    <mergeCell ref="A297:A298"/>
    <mergeCell ref="B297:B298"/>
    <mergeCell ref="E297:E298"/>
    <mergeCell ref="F297:F298"/>
    <mergeCell ref="G297:G298"/>
    <mergeCell ref="H297:H298"/>
    <mergeCell ref="I293:I294"/>
    <mergeCell ref="J293:J294"/>
    <mergeCell ref="K293:K294"/>
    <mergeCell ref="L293:L294"/>
    <mergeCell ref="A295:A296"/>
    <mergeCell ref="B295:B296"/>
    <mergeCell ref="E295:E296"/>
    <mergeCell ref="F295:F296"/>
    <mergeCell ref="G295:G296"/>
    <mergeCell ref="H295:H296"/>
    <mergeCell ref="I291:I292"/>
    <mergeCell ref="J291:J292"/>
    <mergeCell ref="K291:K292"/>
    <mergeCell ref="L291:L292"/>
    <mergeCell ref="A293:A294"/>
    <mergeCell ref="B293:B294"/>
    <mergeCell ref="E293:E294"/>
    <mergeCell ref="F293:F294"/>
    <mergeCell ref="G293:G294"/>
    <mergeCell ref="H293:H294"/>
    <mergeCell ref="L283:L290"/>
    <mergeCell ref="C289:C290"/>
    <mergeCell ref="D289:D290"/>
    <mergeCell ref="E289:E290"/>
    <mergeCell ref="A291:A292"/>
    <mergeCell ref="B291:B292"/>
    <mergeCell ref="E291:E292"/>
    <mergeCell ref="F291:F292"/>
    <mergeCell ref="G291:G292"/>
    <mergeCell ref="H291:H292"/>
    <mergeCell ref="F283:F290"/>
    <mergeCell ref="G283:G290"/>
    <mergeCell ref="H283:H290"/>
    <mergeCell ref="I283:I290"/>
    <mergeCell ref="J283:J290"/>
    <mergeCell ref="K283:K290"/>
    <mergeCell ref="I278:I279"/>
    <mergeCell ref="J278:J279"/>
    <mergeCell ref="K278:K279"/>
    <mergeCell ref="L278:L279"/>
    <mergeCell ref="C282:D282"/>
    <mergeCell ref="A283:A290"/>
    <mergeCell ref="B283:B290"/>
    <mergeCell ref="C283:C288"/>
    <mergeCell ref="D283:D288"/>
    <mergeCell ref="E283:E288"/>
    <mergeCell ref="I276:I277"/>
    <mergeCell ref="J276:J277"/>
    <mergeCell ref="K276:K277"/>
    <mergeCell ref="L276:L277"/>
    <mergeCell ref="A278:A279"/>
    <mergeCell ref="B278:B279"/>
    <mergeCell ref="E278:E279"/>
    <mergeCell ref="F278:F279"/>
    <mergeCell ref="G278:G279"/>
    <mergeCell ref="H278:H279"/>
    <mergeCell ref="I274:I275"/>
    <mergeCell ref="J274:J275"/>
    <mergeCell ref="K274:K275"/>
    <mergeCell ref="L274:L275"/>
    <mergeCell ref="A276:A277"/>
    <mergeCell ref="B276:B277"/>
    <mergeCell ref="E276:E277"/>
    <mergeCell ref="F276:F277"/>
    <mergeCell ref="G276:G277"/>
    <mergeCell ref="H276:H277"/>
    <mergeCell ref="I272:I273"/>
    <mergeCell ref="J272:J273"/>
    <mergeCell ref="K272:K273"/>
    <mergeCell ref="L272:L273"/>
    <mergeCell ref="A274:A275"/>
    <mergeCell ref="B274:B275"/>
    <mergeCell ref="E274:E275"/>
    <mergeCell ref="F274:F275"/>
    <mergeCell ref="G274:G275"/>
    <mergeCell ref="H274:H275"/>
    <mergeCell ref="I270:I271"/>
    <mergeCell ref="J270:J271"/>
    <mergeCell ref="K270:K271"/>
    <mergeCell ref="L270:L271"/>
    <mergeCell ref="A272:A273"/>
    <mergeCell ref="B272:B273"/>
    <mergeCell ref="E272:E273"/>
    <mergeCell ref="F272:F273"/>
    <mergeCell ref="G272:G273"/>
    <mergeCell ref="H272:H273"/>
    <mergeCell ref="I268:I269"/>
    <mergeCell ref="J268:J269"/>
    <mergeCell ref="K268:K269"/>
    <mergeCell ref="L268:L269"/>
    <mergeCell ref="A270:A271"/>
    <mergeCell ref="B270:B271"/>
    <mergeCell ref="E270:E271"/>
    <mergeCell ref="F270:F271"/>
    <mergeCell ref="G270:G271"/>
    <mergeCell ref="H270:H271"/>
    <mergeCell ref="I266:I267"/>
    <mergeCell ref="J266:J267"/>
    <mergeCell ref="K266:K267"/>
    <mergeCell ref="L266:L267"/>
    <mergeCell ref="A268:A269"/>
    <mergeCell ref="B268:B269"/>
    <mergeCell ref="E268:E269"/>
    <mergeCell ref="F268:F269"/>
    <mergeCell ref="G268:G269"/>
    <mergeCell ref="H268:H269"/>
    <mergeCell ref="I264:I265"/>
    <mergeCell ref="J264:J265"/>
    <mergeCell ref="K264:K265"/>
    <mergeCell ref="L264:L265"/>
    <mergeCell ref="A266:A267"/>
    <mergeCell ref="B266:B267"/>
    <mergeCell ref="E266:E267"/>
    <mergeCell ref="F266:F267"/>
    <mergeCell ref="G266:G267"/>
    <mergeCell ref="H266:H267"/>
    <mergeCell ref="I262:I263"/>
    <mergeCell ref="J262:J263"/>
    <mergeCell ref="K262:K263"/>
    <mergeCell ref="L262:L263"/>
    <mergeCell ref="A264:A265"/>
    <mergeCell ref="B264:B265"/>
    <mergeCell ref="E264:E265"/>
    <mergeCell ref="F264:F265"/>
    <mergeCell ref="G264:G265"/>
    <mergeCell ref="H264:H265"/>
    <mergeCell ref="I260:I261"/>
    <mergeCell ref="J260:J261"/>
    <mergeCell ref="K260:K261"/>
    <mergeCell ref="L260:L261"/>
    <mergeCell ref="A262:A263"/>
    <mergeCell ref="B262:B263"/>
    <mergeCell ref="E262:E263"/>
    <mergeCell ref="F262:F263"/>
    <mergeCell ref="G262:G263"/>
    <mergeCell ref="H262:H263"/>
    <mergeCell ref="I258:I259"/>
    <mergeCell ref="J258:J259"/>
    <mergeCell ref="K258:K259"/>
    <mergeCell ref="L258:L259"/>
    <mergeCell ref="A260:A261"/>
    <mergeCell ref="B260:B261"/>
    <mergeCell ref="E260:E261"/>
    <mergeCell ref="F260:F261"/>
    <mergeCell ref="G260:G261"/>
    <mergeCell ref="H260:H261"/>
    <mergeCell ref="I256:I257"/>
    <mergeCell ref="J256:J257"/>
    <mergeCell ref="K256:K257"/>
    <mergeCell ref="L256:L257"/>
    <mergeCell ref="A258:A259"/>
    <mergeCell ref="B258:B259"/>
    <mergeCell ref="E258:E259"/>
    <mergeCell ref="F258:F259"/>
    <mergeCell ref="G258:G259"/>
    <mergeCell ref="H258:H259"/>
    <mergeCell ref="L248:L255"/>
    <mergeCell ref="C254:C255"/>
    <mergeCell ref="D254:D255"/>
    <mergeCell ref="E254:E255"/>
    <mergeCell ref="A256:A257"/>
    <mergeCell ref="B256:B257"/>
    <mergeCell ref="E256:E257"/>
    <mergeCell ref="F256:F257"/>
    <mergeCell ref="G256:G257"/>
    <mergeCell ref="H256:H257"/>
    <mergeCell ref="F248:F255"/>
    <mergeCell ref="G248:G255"/>
    <mergeCell ref="H248:H255"/>
    <mergeCell ref="I248:I255"/>
    <mergeCell ref="J248:J255"/>
    <mergeCell ref="K248:K255"/>
    <mergeCell ref="I243:I244"/>
    <mergeCell ref="J243:J244"/>
    <mergeCell ref="K243:K244"/>
    <mergeCell ref="L243:L244"/>
    <mergeCell ref="C247:D247"/>
    <mergeCell ref="A248:A255"/>
    <mergeCell ref="B248:B255"/>
    <mergeCell ref="C248:C253"/>
    <mergeCell ref="D248:D253"/>
    <mergeCell ref="E248:E253"/>
    <mergeCell ref="I241:I242"/>
    <mergeCell ref="J241:J242"/>
    <mergeCell ref="K241:K242"/>
    <mergeCell ref="L241:L242"/>
    <mergeCell ref="A243:A244"/>
    <mergeCell ref="B243:B244"/>
    <mergeCell ref="E243:E244"/>
    <mergeCell ref="F243:F244"/>
    <mergeCell ref="G243:G244"/>
    <mergeCell ref="H243:H244"/>
    <mergeCell ref="I239:I240"/>
    <mergeCell ref="J239:J240"/>
    <mergeCell ref="K239:K240"/>
    <mergeCell ref="L239:L240"/>
    <mergeCell ref="A241:A242"/>
    <mergeCell ref="B241:B242"/>
    <mergeCell ref="E241:E242"/>
    <mergeCell ref="F241:F242"/>
    <mergeCell ref="G241:G242"/>
    <mergeCell ref="H241:H242"/>
    <mergeCell ref="I237:I238"/>
    <mergeCell ref="J237:J238"/>
    <mergeCell ref="K237:K238"/>
    <mergeCell ref="L237:L238"/>
    <mergeCell ref="A239:A240"/>
    <mergeCell ref="B239:B240"/>
    <mergeCell ref="E239:E240"/>
    <mergeCell ref="F239:F240"/>
    <mergeCell ref="G239:G240"/>
    <mergeCell ref="H239:H240"/>
    <mergeCell ref="I235:I236"/>
    <mergeCell ref="J235:J236"/>
    <mergeCell ref="K235:K236"/>
    <mergeCell ref="L235:L236"/>
    <mergeCell ref="A237:A238"/>
    <mergeCell ref="B237:B238"/>
    <mergeCell ref="E237:E238"/>
    <mergeCell ref="F237:F238"/>
    <mergeCell ref="G237:G238"/>
    <mergeCell ref="H237:H238"/>
    <mergeCell ref="I233:I234"/>
    <mergeCell ref="J233:J234"/>
    <mergeCell ref="K233:K234"/>
    <mergeCell ref="L233:L234"/>
    <mergeCell ref="A235:A236"/>
    <mergeCell ref="B235:B236"/>
    <mergeCell ref="E235:E236"/>
    <mergeCell ref="F235:F236"/>
    <mergeCell ref="G235:G236"/>
    <mergeCell ref="H235:H236"/>
    <mergeCell ref="I231:I232"/>
    <mergeCell ref="J231:J232"/>
    <mergeCell ref="K231:K232"/>
    <mergeCell ref="L231:L232"/>
    <mergeCell ref="A233:A234"/>
    <mergeCell ref="B233:B234"/>
    <mergeCell ref="E233:E234"/>
    <mergeCell ref="F233:F234"/>
    <mergeCell ref="G233:G234"/>
    <mergeCell ref="H233:H234"/>
    <mergeCell ref="I229:I230"/>
    <mergeCell ref="J229:J230"/>
    <mergeCell ref="K229:K230"/>
    <mergeCell ref="L229:L230"/>
    <mergeCell ref="A231:A232"/>
    <mergeCell ref="B231:B232"/>
    <mergeCell ref="E231:E232"/>
    <mergeCell ref="F231:F232"/>
    <mergeCell ref="G231:G232"/>
    <mergeCell ref="H231:H232"/>
    <mergeCell ref="I227:I228"/>
    <mergeCell ref="J227:J228"/>
    <mergeCell ref="K227:K228"/>
    <mergeCell ref="L227:L228"/>
    <mergeCell ref="A229:A230"/>
    <mergeCell ref="B229:B230"/>
    <mergeCell ref="E229:E230"/>
    <mergeCell ref="F229:F230"/>
    <mergeCell ref="G229:G230"/>
    <mergeCell ref="H229:H230"/>
    <mergeCell ref="I225:I226"/>
    <mergeCell ref="J225:J226"/>
    <mergeCell ref="K225:K226"/>
    <mergeCell ref="L225:L226"/>
    <mergeCell ref="A227:A228"/>
    <mergeCell ref="B227:B228"/>
    <mergeCell ref="E227:E228"/>
    <mergeCell ref="F227:F228"/>
    <mergeCell ref="G227:G228"/>
    <mergeCell ref="H227:H228"/>
    <mergeCell ref="I223:I224"/>
    <mergeCell ref="J223:J224"/>
    <mergeCell ref="K223:K224"/>
    <mergeCell ref="L223:L224"/>
    <mergeCell ref="A225:A226"/>
    <mergeCell ref="B225:B226"/>
    <mergeCell ref="E225:E226"/>
    <mergeCell ref="F225:F226"/>
    <mergeCell ref="G225:G226"/>
    <mergeCell ref="H225:H226"/>
    <mergeCell ref="I221:I222"/>
    <mergeCell ref="J221:J222"/>
    <mergeCell ref="K221:K222"/>
    <mergeCell ref="L221:L222"/>
    <mergeCell ref="A223:A224"/>
    <mergeCell ref="B223:B224"/>
    <mergeCell ref="E223:E224"/>
    <mergeCell ref="F223:F224"/>
    <mergeCell ref="G223:G224"/>
    <mergeCell ref="H223:H224"/>
    <mergeCell ref="L213:L220"/>
    <mergeCell ref="C219:C220"/>
    <mergeCell ref="D219:D220"/>
    <mergeCell ref="E219:E220"/>
    <mergeCell ref="A221:A222"/>
    <mergeCell ref="B221:B222"/>
    <mergeCell ref="E221:E222"/>
    <mergeCell ref="F221:F222"/>
    <mergeCell ref="G221:G222"/>
    <mergeCell ref="H221:H222"/>
    <mergeCell ref="F213:F220"/>
    <mergeCell ref="G213:G220"/>
    <mergeCell ref="H213:H220"/>
    <mergeCell ref="I213:I220"/>
    <mergeCell ref="J213:J220"/>
    <mergeCell ref="K213:K220"/>
    <mergeCell ref="I208:I209"/>
    <mergeCell ref="J208:J209"/>
    <mergeCell ref="K208:K209"/>
    <mergeCell ref="L208:L209"/>
    <mergeCell ref="C212:D212"/>
    <mergeCell ref="A213:A220"/>
    <mergeCell ref="B213:B220"/>
    <mergeCell ref="C213:C218"/>
    <mergeCell ref="D213:D218"/>
    <mergeCell ref="E213:E218"/>
    <mergeCell ref="I206:I207"/>
    <mergeCell ref="J206:J207"/>
    <mergeCell ref="K206:K207"/>
    <mergeCell ref="L206:L207"/>
    <mergeCell ref="A208:A209"/>
    <mergeCell ref="B208:B209"/>
    <mergeCell ref="E208:E209"/>
    <mergeCell ref="F208:F209"/>
    <mergeCell ref="G208:G209"/>
    <mergeCell ref="H208:H209"/>
    <mergeCell ref="I204:I205"/>
    <mergeCell ref="J204:J205"/>
    <mergeCell ref="K204:K205"/>
    <mergeCell ref="L204:L205"/>
    <mergeCell ref="A206:A207"/>
    <mergeCell ref="B206:B207"/>
    <mergeCell ref="E206:E207"/>
    <mergeCell ref="F206:F207"/>
    <mergeCell ref="G206:G207"/>
    <mergeCell ref="H206:H207"/>
    <mergeCell ref="I202:I203"/>
    <mergeCell ref="J202:J203"/>
    <mergeCell ref="K202:K203"/>
    <mergeCell ref="L202:L203"/>
    <mergeCell ref="A204:A205"/>
    <mergeCell ref="B204:B205"/>
    <mergeCell ref="E204:E205"/>
    <mergeCell ref="F204:F205"/>
    <mergeCell ref="G204:G205"/>
    <mergeCell ref="H204:H205"/>
    <mergeCell ref="I200:I201"/>
    <mergeCell ref="J200:J201"/>
    <mergeCell ref="K200:K201"/>
    <mergeCell ref="L200:L201"/>
    <mergeCell ref="A202:A203"/>
    <mergeCell ref="B202:B203"/>
    <mergeCell ref="E202:E203"/>
    <mergeCell ref="F202:F203"/>
    <mergeCell ref="G202:G203"/>
    <mergeCell ref="H202:H203"/>
    <mergeCell ref="I198:I199"/>
    <mergeCell ref="J198:J199"/>
    <mergeCell ref="K198:K199"/>
    <mergeCell ref="L198:L199"/>
    <mergeCell ref="A200:A201"/>
    <mergeCell ref="B200:B201"/>
    <mergeCell ref="E200:E201"/>
    <mergeCell ref="F200:F201"/>
    <mergeCell ref="G200:G201"/>
    <mergeCell ref="H200:H201"/>
    <mergeCell ref="I196:I197"/>
    <mergeCell ref="J196:J197"/>
    <mergeCell ref="K196:K197"/>
    <mergeCell ref="L196:L197"/>
    <mergeCell ref="A198:A199"/>
    <mergeCell ref="B198:B199"/>
    <mergeCell ref="E198:E199"/>
    <mergeCell ref="F198:F199"/>
    <mergeCell ref="G198:G199"/>
    <mergeCell ref="H198:H199"/>
    <mergeCell ref="I194:I195"/>
    <mergeCell ref="J194:J195"/>
    <mergeCell ref="K194:K195"/>
    <mergeCell ref="L194:L195"/>
    <mergeCell ref="A196:A197"/>
    <mergeCell ref="B196:B197"/>
    <mergeCell ref="E196:E197"/>
    <mergeCell ref="F196:F197"/>
    <mergeCell ref="G196:G197"/>
    <mergeCell ref="H196:H197"/>
    <mergeCell ref="I192:I193"/>
    <mergeCell ref="J192:J193"/>
    <mergeCell ref="K192:K193"/>
    <mergeCell ref="L192:L193"/>
    <mergeCell ref="A194:A195"/>
    <mergeCell ref="B194:B195"/>
    <mergeCell ref="E194:E195"/>
    <mergeCell ref="F194:F195"/>
    <mergeCell ref="G194:G195"/>
    <mergeCell ref="H194:H195"/>
    <mergeCell ref="I190:I191"/>
    <mergeCell ref="J190:J191"/>
    <mergeCell ref="K190:K191"/>
    <mergeCell ref="L190:L191"/>
    <mergeCell ref="A192:A193"/>
    <mergeCell ref="B192:B193"/>
    <mergeCell ref="E192:E193"/>
    <mergeCell ref="F192:F193"/>
    <mergeCell ref="G192:G193"/>
    <mergeCell ref="H192:H193"/>
    <mergeCell ref="I188:I189"/>
    <mergeCell ref="J188:J189"/>
    <mergeCell ref="K188:K189"/>
    <mergeCell ref="L188:L189"/>
    <mergeCell ref="A190:A191"/>
    <mergeCell ref="B190:B191"/>
    <mergeCell ref="E190:E191"/>
    <mergeCell ref="F190:F191"/>
    <mergeCell ref="G190:G191"/>
    <mergeCell ref="H190:H191"/>
    <mergeCell ref="I186:I187"/>
    <mergeCell ref="J186:J187"/>
    <mergeCell ref="K186:K187"/>
    <mergeCell ref="L186:L187"/>
    <mergeCell ref="A188:A189"/>
    <mergeCell ref="B188:B189"/>
    <mergeCell ref="E188:E189"/>
    <mergeCell ref="F188:F189"/>
    <mergeCell ref="G188:G189"/>
    <mergeCell ref="H188:H189"/>
    <mergeCell ref="L178:L185"/>
    <mergeCell ref="C184:C185"/>
    <mergeCell ref="D184:D185"/>
    <mergeCell ref="E184:E185"/>
    <mergeCell ref="A186:A187"/>
    <mergeCell ref="B186:B187"/>
    <mergeCell ref="E186:E187"/>
    <mergeCell ref="F186:F187"/>
    <mergeCell ref="G186:G187"/>
    <mergeCell ref="H186:H187"/>
    <mergeCell ref="F178:F185"/>
    <mergeCell ref="G178:G185"/>
    <mergeCell ref="H178:H185"/>
    <mergeCell ref="I178:I185"/>
    <mergeCell ref="J178:J185"/>
    <mergeCell ref="K178:K185"/>
    <mergeCell ref="I173:I174"/>
    <mergeCell ref="J173:J174"/>
    <mergeCell ref="K173:K174"/>
    <mergeCell ref="L173:L174"/>
    <mergeCell ref="C177:D177"/>
    <mergeCell ref="A178:A185"/>
    <mergeCell ref="B178:B185"/>
    <mergeCell ref="C178:C183"/>
    <mergeCell ref="D178:D183"/>
    <mergeCell ref="E178:E183"/>
    <mergeCell ref="I171:I172"/>
    <mergeCell ref="J171:J172"/>
    <mergeCell ref="K171:K172"/>
    <mergeCell ref="L171:L172"/>
    <mergeCell ref="A173:A174"/>
    <mergeCell ref="B173:B174"/>
    <mergeCell ref="E173:E174"/>
    <mergeCell ref="F173:F174"/>
    <mergeCell ref="G173:G174"/>
    <mergeCell ref="H173:H174"/>
    <mergeCell ref="I169:I170"/>
    <mergeCell ref="J169:J170"/>
    <mergeCell ref="K169:K170"/>
    <mergeCell ref="L169:L170"/>
    <mergeCell ref="A171:A172"/>
    <mergeCell ref="B171:B172"/>
    <mergeCell ref="E171:E172"/>
    <mergeCell ref="F171:F172"/>
    <mergeCell ref="G171:G172"/>
    <mergeCell ref="H171:H172"/>
    <mergeCell ref="I167:I168"/>
    <mergeCell ref="J167:J168"/>
    <mergeCell ref="K167:K168"/>
    <mergeCell ref="L167:L168"/>
    <mergeCell ref="A169:A170"/>
    <mergeCell ref="B169:B170"/>
    <mergeCell ref="E169:E170"/>
    <mergeCell ref="F169:F170"/>
    <mergeCell ref="G169:G170"/>
    <mergeCell ref="H169:H170"/>
    <mergeCell ref="I165:I166"/>
    <mergeCell ref="J165:J166"/>
    <mergeCell ref="K165:K166"/>
    <mergeCell ref="L165:L166"/>
    <mergeCell ref="A167:A168"/>
    <mergeCell ref="B167:B168"/>
    <mergeCell ref="E167:E168"/>
    <mergeCell ref="F167:F168"/>
    <mergeCell ref="G167:G168"/>
    <mergeCell ref="H167:H168"/>
    <mergeCell ref="I163:I164"/>
    <mergeCell ref="J163:J164"/>
    <mergeCell ref="K163:K164"/>
    <mergeCell ref="L163:L164"/>
    <mergeCell ref="A165:A166"/>
    <mergeCell ref="B165:B166"/>
    <mergeCell ref="E165:E166"/>
    <mergeCell ref="F165:F166"/>
    <mergeCell ref="G165:G166"/>
    <mergeCell ref="H165:H166"/>
    <mergeCell ref="I161:I162"/>
    <mergeCell ref="J161:J162"/>
    <mergeCell ref="K161:K162"/>
    <mergeCell ref="L161:L162"/>
    <mergeCell ref="A163:A164"/>
    <mergeCell ref="B163:B164"/>
    <mergeCell ref="E163:E164"/>
    <mergeCell ref="F163:F164"/>
    <mergeCell ref="G163:G164"/>
    <mergeCell ref="H163:H164"/>
    <mergeCell ref="I159:I160"/>
    <mergeCell ref="J159:J160"/>
    <mergeCell ref="K159:K160"/>
    <mergeCell ref="L159:L160"/>
    <mergeCell ref="A161:A162"/>
    <mergeCell ref="B161:B162"/>
    <mergeCell ref="E161:E162"/>
    <mergeCell ref="F161:F162"/>
    <mergeCell ref="G161:G162"/>
    <mergeCell ref="H161:H162"/>
    <mergeCell ref="I157:I158"/>
    <mergeCell ref="J157:J158"/>
    <mergeCell ref="K157:K158"/>
    <mergeCell ref="L157:L158"/>
    <mergeCell ref="A159:A160"/>
    <mergeCell ref="B159:B160"/>
    <mergeCell ref="E159:E160"/>
    <mergeCell ref="F159:F160"/>
    <mergeCell ref="G159:G160"/>
    <mergeCell ref="H159:H160"/>
    <mergeCell ref="I155:I156"/>
    <mergeCell ref="J155:J156"/>
    <mergeCell ref="K155:K156"/>
    <mergeCell ref="L155:L156"/>
    <mergeCell ref="A157:A158"/>
    <mergeCell ref="B157:B158"/>
    <mergeCell ref="E157:E158"/>
    <mergeCell ref="F157:F158"/>
    <mergeCell ref="G157:G158"/>
    <mergeCell ref="H157:H158"/>
    <mergeCell ref="I153:I154"/>
    <mergeCell ref="J153:J154"/>
    <mergeCell ref="K153:K154"/>
    <mergeCell ref="L153:L154"/>
    <mergeCell ref="A155:A156"/>
    <mergeCell ref="B155:B156"/>
    <mergeCell ref="E155:E156"/>
    <mergeCell ref="F155:F156"/>
    <mergeCell ref="G155:G156"/>
    <mergeCell ref="H155:H156"/>
    <mergeCell ref="I151:I152"/>
    <mergeCell ref="J151:J152"/>
    <mergeCell ref="K151:K152"/>
    <mergeCell ref="L151:L152"/>
    <mergeCell ref="A153:A154"/>
    <mergeCell ref="B153:B154"/>
    <mergeCell ref="E153:E154"/>
    <mergeCell ref="F153:F154"/>
    <mergeCell ref="G153:G154"/>
    <mergeCell ref="H153:H154"/>
    <mergeCell ref="L143:L150"/>
    <mergeCell ref="C149:C150"/>
    <mergeCell ref="D149:D150"/>
    <mergeCell ref="E149:E150"/>
    <mergeCell ref="A151:A152"/>
    <mergeCell ref="B151:B152"/>
    <mergeCell ref="E151:E152"/>
    <mergeCell ref="F151:F152"/>
    <mergeCell ref="G151:G152"/>
    <mergeCell ref="H151:H152"/>
    <mergeCell ref="F143:F150"/>
    <mergeCell ref="G143:G150"/>
    <mergeCell ref="H143:H150"/>
    <mergeCell ref="I143:I150"/>
    <mergeCell ref="J143:J150"/>
    <mergeCell ref="K143:K150"/>
    <mergeCell ref="I138:I139"/>
    <mergeCell ref="J138:J139"/>
    <mergeCell ref="K138:K139"/>
    <mergeCell ref="L138:L139"/>
    <mergeCell ref="C142:D142"/>
    <mergeCell ref="A143:A150"/>
    <mergeCell ref="B143:B150"/>
    <mergeCell ref="C143:C148"/>
    <mergeCell ref="D143:D148"/>
    <mergeCell ref="E143:E148"/>
    <mergeCell ref="I136:I137"/>
    <mergeCell ref="J136:J137"/>
    <mergeCell ref="K136:K137"/>
    <mergeCell ref="L136:L137"/>
    <mergeCell ref="A138:A139"/>
    <mergeCell ref="B138:B139"/>
    <mergeCell ref="E138:E139"/>
    <mergeCell ref="F138:F139"/>
    <mergeCell ref="G138:G139"/>
    <mergeCell ref="H138:H139"/>
    <mergeCell ref="I134:I135"/>
    <mergeCell ref="J134:J135"/>
    <mergeCell ref="K134:K135"/>
    <mergeCell ref="L134:L135"/>
    <mergeCell ref="A136:A137"/>
    <mergeCell ref="B136:B137"/>
    <mergeCell ref="E136:E137"/>
    <mergeCell ref="F136:F137"/>
    <mergeCell ref="G136:G137"/>
    <mergeCell ref="H136:H137"/>
    <mergeCell ref="I132:I133"/>
    <mergeCell ref="J132:J133"/>
    <mergeCell ref="K132:K133"/>
    <mergeCell ref="L132:L133"/>
    <mergeCell ref="A134:A135"/>
    <mergeCell ref="B134:B135"/>
    <mergeCell ref="E134:E135"/>
    <mergeCell ref="F134:F135"/>
    <mergeCell ref="G134:G135"/>
    <mergeCell ref="H134:H135"/>
    <mergeCell ref="I130:I131"/>
    <mergeCell ref="J130:J131"/>
    <mergeCell ref="K130:K131"/>
    <mergeCell ref="L130:L131"/>
    <mergeCell ref="A132:A133"/>
    <mergeCell ref="B132:B133"/>
    <mergeCell ref="E132:E133"/>
    <mergeCell ref="F132:F133"/>
    <mergeCell ref="G132:G133"/>
    <mergeCell ref="H132:H133"/>
    <mergeCell ref="I128:I129"/>
    <mergeCell ref="J128:J129"/>
    <mergeCell ref="K128:K129"/>
    <mergeCell ref="L128:L129"/>
    <mergeCell ref="A130:A131"/>
    <mergeCell ref="B130:B131"/>
    <mergeCell ref="E130:E131"/>
    <mergeCell ref="F130:F131"/>
    <mergeCell ref="G130:G131"/>
    <mergeCell ref="H130:H131"/>
    <mergeCell ref="I126:I127"/>
    <mergeCell ref="J126:J127"/>
    <mergeCell ref="K126:K127"/>
    <mergeCell ref="L126:L127"/>
    <mergeCell ref="A128:A129"/>
    <mergeCell ref="B128:B129"/>
    <mergeCell ref="E128:E129"/>
    <mergeCell ref="F128:F129"/>
    <mergeCell ref="G128:G129"/>
    <mergeCell ref="H128:H129"/>
    <mergeCell ref="I124:I125"/>
    <mergeCell ref="J124:J125"/>
    <mergeCell ref="K124:K125"/>
    <mergeCell ref="L124:L125"/>
    <mergeCell ref="A126:A127"/>
    <mergeCell ref="B126:B127"/>
    <mergeCell ref="E126:E127"/>
    <mergeCell ref="F126:F127"/>
    <mergeCell ref="G126:G127"/>
    <mergeCell ref="H126:H127"/>
    <mergeCell ref="I122:I123"/>
    <mergeCell ref="J122:J123"/>
    <mergeCell ref="K122:K123"/>
    <mergeCell ref="L122:L123"/>
    <mergeCell ref="A124:A125"/>
    <mergeCell ref="B124:B125"/>
    <mergeCell ref="E124:E125"/>
    <mergeCell ref="F124:F125"/>
    <mergeCell ref="G124:G125"/>
    <mergeCell ref="H124:H125"/>
    <mergeCell ref="I120:I121"/>
    <mergeCell ref="J120:J121"/>
    <mergeCell ref="K120:K121"/>
    <mergeCell ref="L120:L121"/>
    <mergeCell ref="A122:A123"/>
    <mergeCell ref="B122:B123"/>
    <mergeCell ref="E122:E123"/>
    <mergeCell ref="F122:F123"/>
    <mergeCell ref="G122:G123"/>
    <mergeCell ref="H122:H123"/>
    <mergeCell ref="I118:I119"/>
    <mergeCell ref="J118:J119"/>
    <mergeCell ref="K118:K119"/>
    <mergeCell ref="L118:L119"/>
    <mergeCell ref="A120:A121"/>
    <mergeCell ref="B120:B121"/>
    <mergeCell ref="E120:E121"/>
    <mergeCell ref="F120:F121"/>
    <mergeCell ref="G120:G121"/>
    <mergeCell ref="H120:H121"/>
    <mergeCell ref="I116:I117"/>
    <mergeCell ref="J116:J117"/>
    <mergeCell ref="K116:K117"/>
    <mergeCell ref="L116:L117"/>
    <mergeCell ref="A118:A119"/>
    <mergeCell ref="B118:B119"/>
    <mergeCell ref="E118:E119"/>
    <mergeCell ref="F118:F119"/>
    <mergeCell ref="G118:G119"/>
    <mergeCell ref="H118:H119"/>
    <mergeCell ref="L108:L115"/>
    <mergeCell ref="C114:C115"/>
    <mergeCell ref="D114:D115"/>
    <mergeCell ref="E114:E115"/>
    <mergeCell ref="A116:A117"/>
    <mergeCell ref="B116:B117"/>
    <mergeCell ref="E116:E117"/>
    <mergeCell ref="F116:F117"/>
    <mergeCell ref="G116:G117"/>
    <mergeCell ref="H116:H117"/>
    <mergeCell ref="F108:F115"/>
    <mergeCell ref="G108:G115"/>
    <mergeCell ref="H108:H115"/>
    <mergeCell ref="I108:I115"/>
    <mergeCell ref="J108:J115"/>
    <mergeCell ref="K108:K115"/>
    <mergeCell ref="I103:I104"/>
    <mergeCell ref="J103:J104"/>
    <mergeCell ref="K103:K104"/>
    <mergeCell ref="L103:L104"/>
    <mergeCell ref="C107:D107"/>
    <mergeCell ref="A108:A115"/>
    <mergeCell ref="B108:B115"/>
    <mergeCell ref="C108:C113"/>
    <mergeCell ref="D108:D113"/>
    <mergeCell ref="E108:E113"/>
    <mergeCell ref="I101:I102"/>
    <mergeCell ref="J101:J102"/>
    <mergeCell ref="K101:K102"/>
    <mergeCell ref="L101:L102"/>
    <mergeCell ref="A103:A104"/>
    <mergeCell ref="B103:B104"/>
    <mergeCell ref="E103:E104"/>
    <mergeCell ref="F103:F104"/>
    <mergeCell ref="G103:G104"/>
    <mergeCell ref="H103:H104"/>
    <mergeCell ref="I99:I100"/>
    <mergeCell ref="J99:J100"/>
    <mergeCell ref="K99:K100"/>
    <mergeCell ref="L99:L100"/>
    <mergeCell ref="A101:A102"/>
    <mergeCell ref="B101:B102"/>
    <mergeCell ref="E101:E102"/>
    <mergeCell ref="F101:F102"/>
    <mergeCell ref="G101:G102"/>
    <mergeCell ref="H101:H102"/>
    <mergeCell ref="I97:I98"/>
    <mergeCell ref="J97:J98"/>
    <mergeCell ref="K97:K98"/>
    <mergeCell ref="L97:L98"/>
    <mergeCell ref="A99:A100"/>
    <mergeCell ref="B99:B100"/>
    <mergeCell ref="E99:E100"/>
    <mergeCell ref="F99:F100"/>
    <mergeCell ref="G99:G100"/>
    <mergeCell ref="H99:H100"/>
    <mergeCell ref="I95:I96"/>
    <mergeCell ref="J95:J96"/>
    <mergeCell ref="K95:K96"/>
    <mergeCell ref="L95:L96"/>
    <mergeCell ref="A97:A98"/>
    <mergeCell ref="B97:B98"/>
    <mergeCell ref="E97:E98"/>
    <mergeCell ref="F97:F98"/>
    <mergeCell ref="G97:G98"/>
    <mergeCell ref="H97:H98"/>
    <mergeCell ref="I93:I94"/>
    <mergeCell ref="J93:J94"/>
    <mergeCell ref="K93:K94"/>
    <mergeCell ref="L93:L94"/>
    <mergeCell ref="A95:A96"/>
    <mergeCell ref="B95:B96"/>
    <mergeCell ref="E95:E96"/>
    <mergeCell ref="F95:F96"/>
    <mergeCell ref="G95:G96"/>
    <mergeCell ref="H95:H96"/>
    <mergeCell ref="I91:I92"/>
    <mergeCell ref="J91:J92"/>
    <mergeCell ref="K91:K92"/>
    <mergeCell ref="L91:L92"/>
    <mergeCell ref="A93:A94"/>
    <mergeCell ref="B93:B94"/>
    <mergeCell ref="E93:E94"/>
    <mergeCell ref="F93:F94"/>
    <mergeCell ref="G93:G94"/>
    <mergeCell ref="H93:H94"/>
    <mergeCell ref="I89:I90"/>
    <mergeCell ref="J89:J90"/>
    <mergeCell ref="K89:K90"/>
    <mergeCell ref="L89:L90"/>
    <mergeCell ref="A91:A92"/>
    <mergeCell ref="B91:B92"/>
    <mergeCell ref="E91:E92"/>
    <mergeCell ref="F91:F92"/>
    <mergeCell ref="G91:G92"/>
    <mergeCell ref="H91:H92"/>
    <mergeCell ref="I87:I88"/>
    <mergeCell ref="J87:J88"/>
    <mergeCell ref="K87:K88"/>
    <mergeCell ref="L87:L88"/>
    <mergeCell ref="A89:A90"/>
    <mergeCell ref="B89:B90"/>
    <mergeCell ref="E89:E90"/>
    <mergeCell ref="F89:F90"/>
    <mergeCell ref="G89:G90"/>
    <mergeCell ref="H89:H90"/>
    <mergeCell ref="I85:I86"/>
    <mergeCell ref="J85:J86"/>
    <mergeCell ref="K85:K86"/>
    <mergeCell ref="L85:L86"/>
    <mergeCell ref="A87:A88"/>
    <mergeCell ref="B87:B88"/>
    <mergeCell ref="E87:E88"/>
    <mergeCell ref="F87:F88"/>
    <mergeCell ref="G87:G88"/>
    <mergeCell ref="H87:H88"/>
    <mergeCell ref="I83:I84"/>
    <mergeCell ref="J83:J84"/>
    <mergeCell ref="K83:K84"/>
    <mergeCell ref="L83:L84"/>
    <mergeCell ref="A85:A86"/>
    <mergeCell ref="B85:B86"/>
    <mergeCell ref="E85:E86"/>
    <mergeCell ref="F85:F86"/>
    <mergeCell ref="G85:G86"/>
    <mergeCell ref="H85:H86"/>
    <mergeCell ref="I81:I82"/>
    <mergeCell ref="J81:J82"/>
    <mergeCell ref="K81:K82"/>
    <mergeCell ref="L81:L82"/>
    <mergeCell ref="A83:A84"/>
    <mergeCell ref="B83:B84"/>
    <mergeCell ref="E83:E84"/>
    <mergeCell ref="F83:F84"/>
    <mergeCell ref="G83:G84"/>
    <mergeCell ref="H83:H84"/>
    <mergeCell ref="A81:A82"/>
    <mergeCell ref="B81:B82"/>
    <mergeCell ref="E81:E82"/>
    <mergeCell ref="F81:F82"/>
    <mergeCell ref="G81:G82"/>
    <mergeCell ref="H81:H82"/>
    <mergeCell ref="G73:G80"/>
    <mergeCell ref="H73:H80"/>
    <mergeCell ref="I73:I80"/>
    <mergeCell ref="J73:J80"/>
    <mergeCell ref="K73:K80"/>
    <mergeCell ref="L73:L80"/>
    <mergeCell ref="A73:A80"/>
    <mergeCell ref="B73:B80"/>
    <mergeCell ref="C73:C78"/>
    <mergeCell ref="D73:D78"/>
    <mergeCell ref="E73:E78"/>
    <mergeCell ref="F73:F80"/>
    <mergeCell ref="C79:C80"/>
    <mergeCell ref="D79:D80"/>
    <mergeCell ref="E79:E80"/>
    <mergeCell ref="H68:H69"/>
    <mergeCell ref="I68:I69"/>
    <mergeCell ref="J68:J69"/>
    <mergeCell ref="K68:K69"/>
    <mergeCell ref="L68:L69"/>
    <mergeCell ref="C72:D72"/>
    <mergeCell ref="H66:H67"/>
    <mergeCell ref="I66:I67"/>
    <mergeCell ref="J66:J67"/>
    <mergeCell ref="K66:K67"/>
    <mergeCell ref="L66:L67"/>
    <mergeCell ref="A68:A69"/>
    <mergeCell ref="B68:B69"/>
    <mergeCell ref="E68:E69"/>
    <mergeCell ref="F68:F69"/>
    <mergeCell ref="G68:G69"/>
    <mergeCell ref="H64:H65"/>
    <mergeCell ref="I64:I65"/>
    <mergeCell ref="J64:J65"/>
    <mergeCell ref="K64:K65"/>
    <mergeCell ref="L64:L65"/>
    <mergeCell ref="A66:A67"/>
    <mergeCell ref="B66:B67"/>
    <mergeCell ref="E66:E67"/>
    <mergeCell ref="F66:F67"/>
    <mergeCell ref="G66:G67"/>
    <mergeCell ref="H62:H63"/>
    <mergeCell ref="I62:I63"/>
    <mergeCell ref="J62:J63"/>
    <mergeCell ref="K62:K63"/>
    <mergeCell ref="L62:L63"/>
    <mergeCell ref="A64:A65"/>
    <mergeCell ref="B64:B65"/>
    <mergeCell ref="E64:E65"/>
    <mergeCell ref="F64:F65"/>
    <mergeCell ref="G64:G65"/>
    <mergeCell ref="H60:H61"/>
    <mergeCell ref="I60:I61"/>
    <mergeCell ref="J60:J61"/>
    <mergeCell ref="K60:K61"/>
    <mergeCell ref="L60:L61"/>
    <mergeCell ref="A62:A63"/>
    <mergeCell ref="B62:B63"/>
    <mergeCell ref="E62:E63"/>
    <mergeCell ref="F62:F63"/>
    <mergeCell ref="G62:G63"/>
    <mergeCell ref="H58:H59"/>
    <mergeCell ref="I58:I59"/>
    <mergeCell ref="J58:J59"/>
    <mergeCell ref="K58:K59"/>
    <mergeCell ref="L58:L59"/>
    <mergeCell ref="A60:A61"/>
    <mergeCell ref="B60:B61"/>
    <mergeCell ref="E60:E61"/>
    <mergeCell ref="F60:F61"/>
    <mergeCell ref="G60:G61"/>
    <mergeCell ref="H56:H57"/>
    <mergeCell ref="I56:I57"/>
    <mergeCell ref="J56:J57"/>
    <mergeCell ref="K56:K57"/>
    <mergeCell ref="L56:L57"/>
    <mergeCell ref="A58:A59"/>
    <mergeCell ref="B58:B59"/>
    <mergeCell ref="E58:E59"/>
    <mergeCell ref="F58:F59"/>
    <mergeCell ref="G58:G59"/>
    <mergeCell ref="H54:H55"/>
    <mergeCell ref="I54:I55"/>
    <mergeCell ref="J54:J55"/>
    <mergeCell ref="K54:K55"/>
    <mergeCell ref="L54:L55"/>
    <mergeCell ref="A56:A57"/>
    <mergeCell ref="B56:B57"/>
    <mergeCell ref="E56:E57"/>
    <mergeCell ref="F56:F57"/>
    <mergeCell ref="G56:G57"/>
    <mergeCell ref="H52:H53"/>
    <mergeCell ref="I52:I53"/>
    <mergeCell ref="J52:J53"/>
    <mergeCell ref="K52:K53"/>
    <mergeCell ref="L52:L53"/>
    <mergeCell ref="A54:A55"/>
    <mergeCell ref="B54:B55"/>
    <mergeCell ref="E54:E55"/>
    <mergeCell ref="F54:F55"/>
    <mergeCell ref="G54:G55"/>
    <mergeCell ref="H50:H51"/>
    <mergeCell ref="I50:I51"/>
    <mergeCell ref="J50:J51"/>
    <mergeCell ref="K50:K51"/>
    <mergeCell ref="L50:L51"/>
    <mergeCell ref="A52:A53"/>
    <mergeCell ref="B52:B53"/>
    <mergeCell ref="E52:E53"/>
    <mergeCell ref="F52:F53"/>
    <mergeCell ref="G52:G53"/>
    <mergeCell ref="H48:H49"/>
    <mergeCell ref="I48:I49"/>
    <mergeCell ref="J48:J49"/>
    <mergeCell ref="K48:K49"/>
    <mergeCell ref="L48:L49"/>
    <mergeCell ref="A50:A51"/>
    <mergeCell ref="B50:B51"/>
    <mergeCell ref="E50:E51"/>
    <mergeCell ref="F50:F51"/>
    <mergeCell ref="G50:G51"/>
    <mergeCell ref="H46:H47"/>
    <mergeCell ref="I46:I47"/>
    <mergeCell ref="J46:J47"/>
    <mergeCell ref="K46:K47"/>
    <mergeCell ref="L46:L47"/>
    <mergeCell ref="A48:A49"/>
    <mergeCell ref="B48:B49"/>
    <mergeCell ref="E48:E49"/>
    <mergeCell ref="F48:F49"/>
    <mergeCell ref="G48:G49"/>
    <mergeCell ref="H38:H45"/>
    <mergeCell ref="I38:I45"/>
    <mergeCell ref="J38:J45"/>
    <mergeCell ref="K38:K45"/>
    <mergeCell ref="L38:L45"/>
    <mergeCell ref="A46:A47"/>
    <mergeCell ref="B46:B47"/>
    <mergeCell ref="E46:E47"/>
    <mergeCell ref="F46:F47"/>
    <mergeCell ref="G46:G47"/>
    <mergeCell ref="E38:E43"/>
    <mergeCell ref="F38:F45"/>
    <mergeCell ref="C44:C45"/>
    <mergeCell ref="D44:D45"/>
    <mergeCell ref="E44:E45"/>
    <mergeCell ref="G38:G45"/>
    <mergeCell ref="H34:H35"/>
    <mergeCell ref="I34:I35"/>
    <mergeCell ref="J34:J35"/>
    <mergeCell ref="K34:K35"/>
    <mergeCell ref="L34:L35"/>
    <mergeCell ref="C37:D37"/>
    <mergeCell ref="H32:H33"/>
    <mergeCell ref="I32:I33"/>
    <mergeCell ref="J32:J33"/>
    <mergeCell ref="K32:K33"/>
    <mergeCell ref="L32:L33"/>
    <mergeCell ref="A34:A35"/>
    <mergeCell ref="B34:B35"/>
    <mergeCell ref="E34:E35"/>
    <mergeCell ref="F34:F35"/>
    <mergeCell ref="G34:G35"/>
    <mergeCell ref="H30:H31"/>
    <mergeCell ref="I30:I31"/>
    <mergeCell ref="J30:J31"/>
    <mergeCell ref="K30:K31"/>
    <mergeCell ref="L30:L31"/>
    <mergeCell ref="A32:A33"/>
    <mergeCell ref="B32:B33"/>
    <mergeCell ref="E32:E33"/>
    <mergeCell ref="F32:F33"/>
    <mergeCell ref="G32:G33"/>
    <mergeCell ref="H28:H29"/>
    <mergeCell ref="I28:I29"/>
    <mergeCell ref="J28:J29"/>
    <mergeCell ref="K28:K29"/>
    <mergeCell ref="L28:L29"/>
    <mergeCell ref="A30:A31"/>
    <mergeCell ref="B30:B31"/>
    <mergeCell ref="E30:E31"/>
    <mergeCell ref="F30:F31"/>
    <mergeCell ref="G30:G31"/>
    <mergeCell ref="H26:H27"/>
    <mergeCell ref="I26:I27"/>
    <mergeCell ref="J26:J27"/>
    <mergeCell ref="K26:K27"/>
    <mergeCell ref="L26:L27"/>
    <mergeCell ref="A28:A29"/>
    <mergeCell ref="B28:B29"/>
    <mergeCell ref="E28:E29"/>
    <mergeCell ref="F28:F29"/>
    <mergeCell ref="G28:G29"/>
    <mergeCell ref="H24:H25"/>
    <mergeCell ref="I24:I25"/>
    <mergeCell ref="J24:J25"/>
    <mergeCell ref="K24:K25"/>
    <mergeCell ref="L24:L25"/>
    <mergeCell ref="A26:A27"/>
    <mergeCell ref="B26:B27"/>
    <mergeCell ref="E26:E27"/>
    <mergeCell ref="F26:F27"/>
    <mergeCell ref="G26:G27"/>
    <mergeCell ref="H22:H23"/>
    <mergeCell ref="I22:I23"/>
    <mergeCell ref="J22:J23"/>
    <mergeCell ref="K22:K23"/>
    <mergeCell ref="L22:L23"/>
    <mergeCell ref="A24:A25"/>
    <mergeCell ref="B24:B25"/>
    <mergeCell ref="E24:E25"/>
    <mergeCell ref="F24:F25"/>
    <mergeCell ref="G24:G25"/>
    <mergeCell ref="H20:H21"/>
    <mergeCell ref="I20:I21"/>
    <mergeCell ref="J20:J21"/>
    <mergeCell ref="K20:K21"/>
    <mergeCell ref="L20:L21"/>
    <mergeCell ref="A22:A23"/>
    <mergeCell ref="B22:B23"/>
    <mergeCell ref="E22:E23"/>
    <mergeCell ref="F22:F23"/>
    <mergeCell ref="G22:G23"/>
    <mergeCell ref="H18:H19"/>
    <mergeCell ref="I18:I19"/>
    <mergeCell ref="J18:J19"/>
    <mergeCell ref="K18:K19"/>
    <mergeCell ref="L18:L19"/>
    <mergeCell ref="A20:A21"/>
    <mergeCell ref="B20:B21"/>
    <mergeCell ref="E20:E21"/>
    <mergeCell ref="F20:F21"/>
    <mergeCell ref="G20:G21"/>
    <mergeCell ref="H16:H17"/>
    <mergeCell ref="I16:I17"/>
    <mergeCell ref="J16:J17"/>
    <mergeCell ref="K16:K17"/>
    <mergeCell ref="L16:L17"/>
    <mergeCell ref="A18:A19"/>
    <mergeCell ref="B18:B19"/>
    <mergeCell ref="E18:E19"/>
    <mergeCell ref="F18:F19"/>
    <mergeCell ref="G18:G19"/>
    <mergeCell ref="H14:H15"/>
    <mergeCell ref="I14:I15"/>
    <mergeCell ref="J14:J15"/>
    <mergeCell ref="K14:K15"/>
    <mergeCell ref="L14:L15"/>
    <mergeCell ref="A16:A17"/>
    <mergeCell ref="B16:B17"/>
    <mergeCell ref="E16:E17"/>
    <mergeCell ref="F16:F17"/>
    <mergeCell ref="G16:G17"/>
    <mergeCell ref="H12:H13"/>
    <mergeCell ref="I12:I13"/>
    <mergeCell ref="J12:J13"/>
    <mergeCell ref="K12:K13"/>
    <mergeCell ref="L12:L13"/>
    <mergeCell ref="A14:A15"/>
    <mergeCell ref="B14:B15"/>
    <mergeCell ref="E14:E15"/>
    <mergeCell ref="F14:F15"/>
    <mergeCell ref="G14:G15"/>
    <mergeCell ref="K4:K11"/>
    <mergeCell ref="L4:L11"/>
    <mergeCell ref="C10:C11"/>
    <mergeCell ref="D10:D11"/>
    <mergeCell ref="E10:E11"/>
    <mergeCell ref="A12:A13"/>
    <mergeCell ref="B12:B13"/>
    <mergeCell ref="E12:E13"/>
    <mergeCell ref="F12:F13"/>
    <mergeCell ref="G12:G13"/>
    <mergeCell ref="E4:E9"/>
    <mergeCell ref="F4:F11"/>
    <mergeCell ref="G4:G11"/>
    <mergeCell ref="H4:H11"/>
    <mergeCell ref="I4:I11"/>
    <mergeCell ref="J4:J11"/>
    <mergeCell ref="D64:D65"/>
    <mergeCell ref="C3:D3"/>
    <mergeCell ref="A4:A11"/>
    <mergeCell ref="B4:B11"/>
    <mergeCell ref="C4:C9"/>
    <mergeCell ref="D4:D9"/>
    <mergeCell ref="A38:A45"/>
    <mergeCell ref="B38:B45"/>
    <mergeCell ref="C38:C43"/>
    <mergeCell ref="D38:D43"/>
  </mergeCells>
  <printOptions horizontalCentered="1"/>
  <pageMargins left="0.1968503937007874" right="0.1968503937007874" top="0.8267716535433072" bottom="0.984251968503937" header="0.5118110236220472" footer="0"/>
  <pageSetup horizontalDpi="600" verticalDpi="600" orientation="portrait" paperSize="9" scale="64" r:id="rId2"/>
  <headerFooter alignWithMargins="0">
    <oddFooter>&amp;C&amp;P</oddFooter>
  </headerFooter>
  <rowBreaks count="46" manualBreakCount="46">
    <brk id="35" max="11" man="1"/>
    <brk id="70" max="11" man="1"/>
    <brk id="105" max="11" man="1"/>
    <brk id="140" max="11" man="1"/>
    <brk id="175" max="11" man="1"/>
    <brk id="210" max="11" man="1"/>
    <brk id="245" max="11" man="1"/>
    <brk id="279" max="11" man="1"/>
    <brk id="315" max="14" man="1"/>
    <brk id="280" max="14" man="1"/>
    <brk id="350" max="14" man="1"/>
    <brk id="245" max="14" man="1"/>
    <brk id="175" max="14" man="1"/>
    <brk id="140" max="14" man="1"/>
    <brk id="105" max="14" man="1"/>
    <brk id="70" max="14" man="1"/>
    <brk id="210" max="14" man="1"/>
    <brk id="35" max="14" man="1"/>
    <brk id="385" max="14" man="1"/>
    <brk id="420" max="14" man="1"/>
    <brk id="455" max="14" man="1"/>
    <brk id="490" max="14" man="1"/>
    <brk id="525" max="14" man="1"/>
    <brk id="560" max="14" man="1"/>
    <brk id="595" max="14" man="1"/>
    <brk id="630" max="14" man="1"/>
    <brk id="664" max="14" man="1"/>
    <brk id="699" max="14" man="1"/>
    <brk id="734" max="14" man="1"/>
    <brk id="769" max="14" man="1"/>
    <brk id="804" max="14" man="1"/>
    <brk id="839" max="14" man="1"/>
    <brk id="874" max="14" man="1"/>
    <brk id="909" max="14" man="1"/>
    <brk id="944" max="14" man="1"/>
    <brk id="979" max="14" man="1"/>
    <brk id="1014" max="14" man="1"/>
    <brk id="1049" max="14" man="1"/>
    <brk id="1084" max="14" man="1"/>
    <brk id="1119" max="14" man="1"/>
    <brk id="1154" max="14" man="1"/>
    <brk id="1189" max="14" man="1"/>
    <brk id="1224" max="14" man="1"/>
    <brk id="1259" max="14" man="1"/>
    <brk id="1294" max="14" man="1"/>
    <brk id="1329" max="14"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2014-09-02T06:55:39Z</cp:lastPrinted>
  <dcterms:created xsi:type="dcterms:W3CDTF">2005-08-29T10:15:39Z</dcterms:created>
  <dcterms:modified xsi:type="dcterms:W3CDTF">2014-09-18T04:57:15Z</dcterms:modified>
  <cp:category/>
  <cp:version/>
  <cp:contentType/>
  <cp:contentStatus/>
</cp:coreProperties>
</file>