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tabRatio="764" activeTab="0"/>
  </bookViews>
  <sheets>
    <sheet name="（住）変動率上位" sheetId="1" r:id="rId1"/>
    <sheet name="変動率0" sheetId="2" r:id="rId2"/>
    <sheet name="（住）変動率下位" sheetId="3" r:id="rId3"/>
    <sheet name="（商）変動率上位" sheetId="4" r:id="rId4"/>
    <sheet name="（商）変動率下位" sheetId="5" r:id="rId5"/>
    <sheet name="（住）価格上位" sheetId="6" r:id="rId6"/>
    <sheet name="（商）価格上位" sheetId="7" r:id="rId7"/>
  </sheets>
  <definedNames>
    <definedName name="_xlnm.Print_Area" localSheetId="1">'変動率0'!$A$1:$F$112</definedName>
  </definedNames>
  <calcPr fullCalcOnLoad="1"/>
</workbook>
</file>

<file path=xl/sharedStrings.xml><?xml version="1.0" encoding="utf-8"?>
<sst xmlns="http://schemas.openxmlformats.org/spreadsheetml/2006/main" count="297" uniqueCount="234">
  <si>
    <t>順位</t>
  </si>
  <si>
    <t>（単位：円／㎡、％）</t>
  </si>
  <si>
    <t>基準地番号</t>
  </si>
  <si>
    <t>所在（地番並びに住居表示）</t>
  </si>
  <si>
    <t>価　　格</t>
  </si>
  <si>
    <t>変動率</t>
  </si>
  <si>
    <t>宇城2</t>
  </si>
  <si>
    <t>天草5-2</t>
  </si>
  <si>
    <t>山都5-2</t>
  </si>
  <si>
    <t>山崎町4番外</t>
  </si>
  <si>
    <t>春日５丁目144番1
「春日5-5-14」　　　　　　　　　　　　</t>
  </si>
  <si>
    <t>牛深町字荒木川3275番7</t>
  </si>
  <si>
    <t>天草6</t>
  </si>
  <si>
    <t>天草5</t>
  </si>
  <si>
    <t>三角町三角浦字瀬戸1298番4</t>
  </si>
  <si>
    <t>新大江2丁目5番4外
「新大江2-5-7」</t>
  </si>
  <si>
    <t>北千反畑町4番8
「北千反畑町4-16」</t>
  </si>
  <si>
    <t>京塚本町1786番11
「京塚本町26-5」</t>
  </si>
  <si>
    <t>国府１丁目535番外
「国府1-13-5」</t>
  </si>
  <si>
    <t>菊陽5-1</t>
  </si>
  <si>
    <t>手取本町4番1外
「手取本町4-1」</t>
  </si>
  <si>
    <t>志岐字町頭184番10</t>
  </si>
  <si>
    <t>下市字前田2番7</t>
  </si>
  <si>
    <t>苓北5-1</t>
  </si>
  <si>
    <t>上通町1番16
「上通町4-14」</t>
  </si>
  <si>
    <t>新市街4番5
「新市街4-13」</t>
  </si>
  <si>
    <t>春日2丁目718番5　　　　　　　　　　　　　　　「春日2-3-26」</t>
  </si>
  <si>
    <t>安政町2番14   
「安政町2-23」</t>
  </si>
  <si>
    <t>宇城1</t>
  </si>
  <si>
    <t>九品寺１丁目18番10
「九品寺1-18-14」</t>
  </si>
  <si>
    <t>天草5-6</t>
  </si>
  <si>
    <t>高森5-1</t>
  </si>
  <si>
    <t>河浦町河浦字妻道4660番1内</t>
  </si>
  <si>
    <t>大字高森字町中1308番1</t>
  </si>
  <si>
    <t>平成23年度</t>
  </si>
  <si>
    <t>二本木4丁目249番9
「二本木4-3-32」</t>
  </si>
  <si>
    <t>出水7丁目733番129
「出水7-69-13」</t>
  </si>
  <si>
    <t>天草1</t>
  </si>
  <si>
    <t>天草7</t>
  </si>
  <si>
    <t>魚貫町字前田1605番</t>
  </si>
  <si>
    <t>大江1丁目10番18
「大江1-10-37」</t>
  </si>
  <si>
    <t>白山2丁目11番6
「白山2-11-19」</t>
  </si>
  <si>
    <t>出水1丁目88番1
「出水1-2-20」</t>
  </si>
  <si>
    <t>天草5-4</t>
  </si>
  <si>
    <t>倉岳町棚底字尾上2438番1</t>
  </si>
  <si>
    <t>菊池5-1</t>
  </si>
  <si>
    <t>隈府字院ノ馬場955番32</t>
  </si>
  <si>
    <t>下江津8丁目3番9
「下江津8-3-16」</t>
  </si>
  <si>
    <t>長嶺南1丁目2255番201
「長嶺南1-1-83」</t>
  </si>
  <si>
    <t>八幡町111番
「八幡町15-15」</t>
  </si>
  <si>
    <t>新屋敷1丁目10番12
「新屋敷1-10-20」</t>
  </si>
  <si>
    <t>京町2丁目116番8
「京町2-14-22」</t>
  </si>
  <si>
    <t>新屋敷2丁目19番15
「新屋敷2-19-29」　　　　　　　　　　　　　　　　　　　　　　　　　　　　</t>
  </si>
  <si>
    <t>大江4丁目13番12
「大江4-13-24」</t>
  </si>
  <si>
    <t>水前寺5丁目368番1
「水前寺5-12-23」</t>
  </si>
  <si>
    <t>大江1丁目12番2
「大江1-12-2」</t>
  </si>
  <si>
    <t>春日5丁目144番1
「春日5-5-14」　　　　　　　　　　　　</t>
  </si>
  <si>
    <t>下通1丁目3番3
「下通1-3-7」</t>
  </si>
  <si>
    <t>下通1丁目7番24
「下通1-7-20」</t>
  </si>
  <si>
    <t>下通1丁目2番8
「下通1-2-8」</t>
  </si>
  <si>
    <t>三角町三角浦字首入1159番5</t>
  </si>
  <si>
    <t>春日2丁目718番5　　　　　                  　　「春日2-3-26」</t>
  </si>
  <si>
    <t>平成24年度</t>
  </si>
  <si>
    <t>熊本東1</t>
  </si>
  <si>
    <t>熊本中央1</t>
  </si>
  <si>
    <t>熊本東3</t>
  </si>
  <si>
    <t>熊本西2</t>
  </si>
  <si>
    <t>熊本西3</t>
  </si>
  <si>
    <t>熊本中央11</t>
  </si>
  <si>
    <t>熊本中央12</t>
  </si>
  <si>
    <t>熊本中央14</t>
  </si>
  <si>
    <t>嘉島1</t>
  </si>
  <si>
    <t>牛深町字瀬﨑1661番44</t>
  </si>
  <si>
    <t>牛深町字新瀬﨑268番</t>
  </si>
  <si>
    <r>
      <t>花畑町10番31
「花畑町10-</t>
    </r>
    <r>
      <rPr>
        <sz val="10"/>
        <color indexed="8"/>
        <rFont val="ＭＳ 明朝"/>
        <family val="1"/>
      </rPr>
      <t>31</t>
    </r>
    <r>
      <rPr>
        <sz val="10"/>
        <rFont val="ＭＳ 明朝"/>
        <family val="1"/>
      </rPr>
      <t>」</t>
    </r>
  </si>
  <si>
    <t>天草25</t>
  </si>
  <si>
    <t>天草15</t>
  </si>
  <si>
    <t>天草17</t>
  </si>
  <si>
    <t>荒尾4</t>
  </si>
  <si>
    <t>湯前3</t>
  </si>
  <si>
    <t>河浦町崎津字村上484番外</t>
  </si>
  <si>
    <t>倉岳町棚底字八龍1878番1</t>
  </si>
  <si>
    <t>栖本町打田字權現地73番2</t>
  </si>
  <si>
    <t>字西前田4123番3</t>
  </si>
  <si>
    <t>昭和町40番
「昭和町5-26」</t>
  </si>
  <si>
    <t>熊本東5-1</t>
  </si>
  <si>
    <t>天草5-5</t>
  </si>
  <si>
    <t>熊本西5-3</t>
  </si>
  <si>
    <t>熊本中央5-8</t>
  </si>
  <si>
    <t>熊本中央5-10</t>
  </si>
  <si>
    <t>熊本中央5-11</t>
  </si>
  <si>
    <t>熊本中央5-12</t>
  </si>
  <si>
    <t>熊本中央5-17</t>
  </si>
  <si>
    <t>熊本中央5-18</t>
  </si>
  <si>
    <t>熊本中央5-19</t>
  </si>
  <si>
    <t>若葉１丁目442番
「若葉1-35-18」</t>
  </si>
  <si>
    <t>本山４丁目423番外
「本山4-3-3」</t>
  </si>
  <si>
    <t>水前寺３丁目93番外
「水前寺3-3-28」</t>
  </si>
  <si>
    <t>五和町御領字町6471番1外</t>
  </si>
  <si>
    <t>光の森７丁目2番9外</t>
  </si>
  <si>
    <t>人吉5-1</t>
  </si>
  <si>
    <t>天草5-3</t>
  </si>
  <si>
    <t>五木5-1</t>
  </si>
  <si>
    <t>八代5-6</t>
  </si>
  <si>
    <t>御所浦町御所浦字向エ3850番18</t>
  </si>
  <si>
    <t>九日町114番2</t>
  </si>
  <si>
    <t>鏡町鏡字清泉6番1外</t>
  </si>
  <si>
    <t>甲字宮園5659番4</t>
  </si>
  <si>
    <t>熊本中央16</t>
  </si>
  <si>
    <t>熊本中央4</t>
  </si>
  <si>
    <t>熊本中央15</t>
  </si>
  <si>
    <t>熊本中央9</t>
  </si>
  <si>
    <t>熊本中央3</t>
  </si>
  <si>
    <t>熊本中央8</t>
  </si>
  <si>
    <t>熊本中央2</t>
  </si>
  <si>
    <t>熊本東14</t>
  </si>
  <si>
    <t>熊本中央5-14</t>
  </si>
  <si>
    <t>熊本中央5-15</t>
  </si>
  <si>
    <t>熊本中央5-16</t>
  </si>
  <si>
    <t>熊本中央5-1</t>
  </si>
  <si>
    <t>熊本中央5-4</t>
  </si>
  <si>
    <t>熊本中央5-7</t>
  </si>
  <si>
    <t>熊本中央5-13</t>
  </si>
  <si>
    <t>熊本中央5-5</t>
  </si>
  <si>
    <t>熊本中央5-2</t>
  </si>
  <si>
    <t>27</t>
  </si>
  <si>
    <t>熊本市中央区新屋敷２丁目19番15
「新屋敷2-19-29」　　　　　　　　　　　　　　　　　　　　　　　　　　　　</t>
  </si>
  <si>
    <t>2</t>
  </si>
  <si>
    <t>大江１丁目12番2
「大江1-12-2」</t>
  </si>
  <si>
    <t>3</t>
  </si>
  <si>
    <t>北千反畑町4番8
「北千反畑町4-16」</t>
  </si>
  <si>
    <t>4</t>
  </si>
  <si>
    <t>京町２丁目116番8
「京町2-14-22」</t>
  </si>
  <si>
    <t>5</t>
  </si>
  <si>
    <t>渡鹿6丁目736番49
「渡鹿6-5-28」</t>
  </si>
  <si>
    <t>8</t>
  </si>
  <si>
    <t>新大江2丁目5番4外
「新大江2-5-7」</t>
  </si>
  <si>
    <t>9</t>
  </si>
  <si>
    <t>水前寺５丁目368番1
「水前寺5-12-23」</t>
  </si>
  <si>
    <t>13</t>
  </si>
  <si>
    <t>帯山1丁目2104番11
「帯山1-20-5」</t>
  </si>
  <si>
    <t>15</t>
  </si>
  <si>
    <t>大江４丁目13番12
「大江4-13-24」</t>
  </si>
  <si>
    <t>16</t>
  </si>
  <si>
    <t>新屋敷１丁目10番12
「新屋敷1-10-20」</t>
  </si>
  <si>
    <t>花立５丁目3889番5
「花立5-6-70」</t>
  </si>
  <si>
    <t>6</t>
  </si>
  <si>
    <t>健軍３丁目672番
「健軍3-25−7」</t>
  </si>
  <si>
    <t>7</t>
  </si>
  <si>
    <t>新南部３丁目298番3
「新南部3-5-71」</t>
  </si>
  <si>
    <t>8</t>
  </si>
  <si>
    <t>山ノ内４丁目3260番17
「山ノ内4-2-121」</t>
  </si>
  <si>
    <t>9</t>
  </si>
  <si>
    <t>長嶺東２丁目1675番102
「長嶺東2-33-2」</t>
  </si>
  <si>
    <t>10</t>
  </si>
  <si>
    <t>長嶺南３丁目2689番74
「長嶺南3-1-56」</t>
  </si>
  <si>
    <t>11</t>
  </si>
  <si>
    <t>長嶺南６丁目1900番10
「長嶺南6-8-31｣</t>
  </si>
  <si>
    <t>12</t>
  </si>
  <si>
    <t>桜木４丁目182番11
「桜木4-12-5」</t>
  </si>
  <si>
    <t>長嶺西２丁目3224番64
「長嶺西2-24-6」</t>
  </si>
  <si>
    <t>上代8丁目1047番外
「上代8-14-11」</t>
  </si>
  <si>
    <t>7</t>
  </si>
  <si>
    <t>野中2丁目207番4
「野中2-10-36」</t>
  </si>
  <si>
    <t>城山下代1丁目753番8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「城山下代1-3-8」</t>
  </si>
  <si>
    <t>3</t>
  </si>
  <si>
    <t>十禅寺２丁目599番3
「十禅寺2-16-8」</t>
  </si>
  <si>
    <t>4</t>
  </si>
  <si>
    <t>合志２丁目652番3
「合志2-9-41｣</t>
  </si>
  <si>
    <t>出仲間２丁目342番5
「出仲間2-8-5」</t>
  </si>
  <si>
    <t>7</t>
  </si>
  <si>
    <t>御幸笛田7丁目1642番30
「御幸笛田7-3-16」</t>
  </si>
  <si>
    <t>室園町132番
「室園町20-8」</t>
  </si>
  <si>
    <t>楠４丁目7番9
「楠4-10-42」</t>
  </si>
  <si>
    <t>植木町一木字山ノ本188番13</t>
  </si>
  <si>
    <t>菊　池　 5</t>
  </si>
  <si>
    <t>七城町林原字五反田1119番</t>
  </si>
  <si>
    <t>宇  城　　6</t>
  </si>
  <si>
    <t>不知火町高良字前田290番2</t>
  </si>
  <si>
    <t>7</t>
  </si>
  <si>
    <t>松橋町曲野字右近田2483番18</t>
  </si>
  <si>
    <t>8</t>
  </si>
  <si>
    <t>松橋町松橋字築切1547番8</t>
  </si>
  <si>
    <t>12</t>
  </si>
  <si>
    <t>豊野町糸石字部田3815番</t>
  </si>
  <si>
    <t>阿　蘇　　7</t>
  </si>
  <si>
    <t>波野大字波野字中大道3767番3</t>
  </si>
  <si>
    <t>天  草　  20</t>
  </si>
  <si>
    <t>五和町御領字新町12179番2</t>
  </si>
  <si>
    <t>21</t>
  </si>
  <si>
    <t>五和町二江字新浜4959番</t>
  </si>
  <si>
    <t>河浦町宮野河内字雲津2018番21</t>
  </si>
  <si>
    <t>幾久富字中沖野1758番320</t>
  </si>
  <si>
    <t>3</t>
  </si>
  <si>
    <t>幾久富字建山1909番1136</t>
  </si>
  <si>
    <t>4</t>
  </si>
  <si>
    <t>豊岡字泉ヶ丘2053番44</t>
  </si>
  <si>
    <t>菊  陽　　1</t>
  </si>
  <si>
    <t>菊陽町大字津久礼字下沖野3000番10</t>
  </si>
  <si>
    <t>2</t>
  </si>
  <si>
    <t>大字津久礼字村ノ上127番5</t>
  </si>
  <si>
    <t>3</t>
  </si>
  <si>
    <t>大字津久礼字廣街道2378番4</t>
  </si>
  <si>
    <t>西  原　　1</t>
  </si>
  <si>
    <t>西原村大字布田字玉ノ迫1329番7</t>
  </si>
  <si>
    <t>2</t>
  </si>
  <si>
    <t>大字河原字門出916番5</t>
  </si>
  <si>
    <t>大字小森字鼈形山3628番1</t>
  </si>
  <si>
    <t>苓  北　　１</t>
  </si>
  <si>
    <t>天草郡苓北町都呂々字沖ノ田34番2　</t>
  </si>
  <si>
    <t>名越谷字宮ノ上60番</t>
  </si>
  <si>
    <t>美　里　　4</t>
  </si>
  <si>
    <t>合　志   2</t>
  </si>
  <si>
    <t>11</t>
  </si>
  <si>
    <t>15</t>
  </si>
  <si>
    <t>10</t>
  </si>
  <si>
    <t>5</t>
  </si>
  <si>
    <t>熊本中央1</t>
  </si>
  <si>
    <t>熊本東5</t>
  </si>
  <si>
    <t>熊本西4</t>
  </si>
  <si>
    <t>熊本南2</t>
  </si>
  <si>
    <t>熊本北5</t>
  </si>
  <si>
    <t>出水６丁目5番7
「出水6-3-20」</t>
  </si>
  <si>
    <t>出水５丁目509番
「出水5-13-23」</t>
  </si>
  <si>
    <t>嘉島町大字鯰字高八2833番3</t>
  </si>
  <si>
    <t>【住宅地】価格上位10地点</t>
  </si>
  <si>
    <t>【商業地】価格上位10地点</t>
  </si>
  <si>
    <t>【商業地】変動率下位10地点</t>
  </si>
  <si>
    <t>【商業地】変動率上位10地点</t>
  </si>
  <si>
    <t>【住宅地】変動率下位10地点</t>
  </si>
  <si>
    <t>【住宅地】変動率上位10地点</t>
  </si>
  <si>
    <t>島町2丁目345番23
「島町2-2-25｣</t>
  </si>
  <si>
    <t>地点別変動率順位表　</t>
  </si>
  <si>
    <t>地点別価格順位表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</si>
</sst>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_);[Red]\(#,##0\)"/>
    <numFmt numFmtId="178" formatCode="0.0%"/>
    <numFmt numFmtId="179" formatCode="0.0_);[Red]\(0.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▲ &quot;#,##0"/>
    <numFmt numFmtId="186" formatCode="#,##0_);\(#,##0\)"/>
    <numFmt numFmtId="187" formatCode="0.0_ "/>
    <numFmt numFmtId="188" formatCode="\(#,##0\)"/>
    <numFmt numFmtId="189" formatCode="\(0.0_);\(\-0.0\)"/>
    <numFmt numFmtId="190" formatCode="\(#,##0.0\)"/>
    <numFmt numFmtId="191" formatCode="#,##0.0_ "/>
    <numFmt numFmtId="192" formatCode="0.00_ "/>
    <numFmt numFmtId="193" formatCode="0_);[Red]\(0\)"/>
    <numFmt numFmtId="194" formatCode="0_ "/>
    <numFmt numFmtId="195" formatCode="#,##0_ ;[Red]\-#,##0\ "/>
    <numFmt numFmtId="196" formatCode="#,##0.0_);[Red]\(#,##0.0\)"/>
    <numFmt numFmtId="197" formatCode="#,##0.0_);\(#,##0.0\)"/>
    <numFmt numFmtId="198" formatCode="\(#,##\-0.0\)"/>
    <numFmt numFmtId="199" formatCode="0.0_);\(0.0\)"/>
    <numFmt numFmtId="200" formatCode="\(##,#\-00.0\)"/>
    <numFmt numFmtId="201" formatCode="\(0.0_);\(\-0.0\)\)"/>
    <numFmt numFmtId="202" formatCode="\(0.0_);\(0.0\)"/>
    <numFmt numFmtId="203" formatCode="0;&quot;▲ &quot;0"/>
    <numFmt numFmtId="204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細明朝体"/>
      <family val="3"/>
    </font>
    <font>
      <sz val="12"/>
      <name val="細明朝体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細明朝体"/>
      <family val="3"/>
    </font>
    <font>
      <sz val="11"/>
      <color indexed="17"/>
      <name val="ＭＳ Ｐゴシック"/>
      <family val="3"/>
    </font>
    <font>
      <sz val="6"/>
      <name val="細明朝体"/>
      <family val="3"/>
    </font>
    <font>
      <sz val="9"/>
      <name val="ＭＳ 明朝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2" applyNumberFormat="0" applyFont="0" applyAlignment="0" applyProtection="0"/>
    <xf numFmtId="0" fontId="12" fillId="0" borderId="3" applyNumberFormat="0" applyFill="0" applyAlignment="0" applyProtection="0"/>
    <xf numFmtId="0" fontId="13" fillId="15" borderId="0" applyNumberFormat="0" applyBorder="0" applyAlignment="0" applyProtection="0"/>
    <xf numFmtId="0" fontId="14" fillId="2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16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/>
    </xf>
    <xf numFmtId="38" fontId="3" fillId="0" borderId="0" xfId="49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38" fontId="3" fillId="0" borderId="13" xfId="49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8" fontId="3" fillId="0" borderId="10" xfId="49" applyFont="1" applyBorder="1" applyAlignment="1">
      <alignment vertical="center"/>
    </xf>
    <xf numFmtId="38" fontId="3" fillId="0" borderId="0" xfId="49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10" xfId="49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38" fontId="3" fillId="0" borderId="12" xfId="49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38" fontId="3" fillId="0" borderId="14" xfId="49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38" fontId="3" fillId="0" borderId="17" xfId="49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8" fontId="3" fillId="0" borderId="15" xfId="49" applyFont="1" applyBorder="1" applyAlignment="1">
      <alignment horizontal="right" vertical="center"/>
    </xf>
    <xf numFmtId="0" fontId="26" fillId="0" borderId="0" xfId="61" applyFont="1" applyFill="1" applyAlignment="1">
      <alignment vertical="center" wrapText="1"/>
      <protection/>
    </xf>
    <xf numFmtId="0" fontId="26" fillId="0" borderId="0" xfId="61" applyFont="1" applyFill="1">
      <alignment/>
      <protection/>
    </xf>
    <xf numFmtId="49" fontId="26" fillId="0" borderId="0" xfId="61" applyNumberFormat="1" applyFont="1" applyFill="1" applyAlignment="1">
      <alignment horizontal="left"/>
      <protection/>
    </xf>
    <xf numFmtId="49" fontId="26" fillId="0" borderId="0" xfId="61" applyNumberFormat="1" applyFont="1" applyFill="1" applyAlignment="1">
      <alignment horizontal="center" vertical="center"/>
      <protection/>
    </xf>
    <xf numFmtId="0" fontId="26" fillId="0" borderId="0" xfId="61" applyFont="1" applyFill="1" applyAlignment="1">
      <alignment vertical="top" wrapText="1"/>
      <protection/>
    </xf>
    <xf numFmtId="0" fontId="26" fillId="0" borderId="0" xfId="61" applyFont="1" applyBorder="1" applyAlignment="1">
      <alignment horizontal="center" vertical="center" wrapText="1"/>
      <protection/>
    </xf>
    <xf numFmtId="0" fontId="26" fillId="0" borderId="0" xfId="61" applyFont="1" applyFill="1" applyBorder="1" applyAlignment="1">
      <alignment horizontal="left" vertical="center" wrapText="1"/>
      <protection/>
    </xf>
    <xf numFmtId="189" fontId="26" fillId="0" borderId="0" xfId="61" applyNumberFormat="1" applyFont="1" applyFill="1" applyBorder="1" applyAlignment="1">
      <alignment horizontal="right" vertical="distributed" wrapText="1"/>
      <protection/>
    </xf>
    <xf numFmtId="0" fontId="26" fillId="0" borderId="13" xfId="61" applyFont="1" applyFill="1" applyBorder="1" applyAlignment="1">
      <alignment horizontal="left" vertical="center" wrapText="1"/>
      <protection/>
    </xf>
    <xf numFmtId="38" fontId="3" fillId="0" borderId="18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26" fillId="0" borderId="18" xfId="61" applyNumberFormat="1" applyFont="1" applyFill="1" applyBorder="1" applyAlignment="1">
      <alignment horizontal="center" vertical="center" wrapText="1"/>
      <protection/>
    </xf>
    <xf numFmtId="49" fontId="26" fillId="0" borderId="13" xfId="61" applyNumberFormat="1" applyFont="1" applyFill="1" applyBorder="1" applyAlignment="1">
      <alignment horizontal="center" vertical="center" wrapText="1"/>
      <protection/>
    </xf>
    <xf numFmtId="0" fontId="26" fillId="0" borderId="23" xfId="61" applyFont="1" applyFill="1" applyBorder="1" applyAlignment="1">
      <alignment horizontal="left" vertical="center" wrapText="1"/>
      <protection/>
    </xf>
    <xf numFmtId="0" fontId="26" fillId="0" borderId="12" xfId="61" applyFont="1" applyFill="1" applyBorder="1" applyAlignment="1">
      <alignment horizontal="left" vertical="center" wrapText="1"/>
      <protection/>
    </xf>
    <xf numFmtId="0" fontId="26" fillId="0" borderId="18" xfId="61" applyFont="1" applyFill="1" applyBorder="1" applyAlignment="1">
      <alignment horizontal="left" vertical="center" wrapText="1"/>
      <protection/>
    </xf>
    <xf numFmtId="0" fontId="26" fillId="0" borderId="18" xfId="61" applyFont="1" applyFill="1" applyBorder="1" applyAlignment="1">
      <alignment vertical="center" wrapText="1"/>
      <protection/>
    </xf>
    <xf numFmtId="0" fontId="26" fillId="0" borderId="13" xfId="61" applyFont="1" applyFill="1" applyBorder="1" applyAlignment="1">
      <alignment vertical="center" wrapText="1"/>
      <protection/>
    </xf>
    <xf numFmtId="0" fontId="26" fillId="0" borderId="18" xfId="61" applyFont="1" applyBorder="1" applyAlignment="1">
      <alignment horizontal="center" vertical="center" wrapText="1"/>
      <protection/>
    </xf>
    <xf numFmtId="0" fontId="26" fillId="0" borderId="13" xfId="61" applyFont="1" applyBorder="1" applyAlignment="1">
      <alignment horizontal="center" vertical="center" wrapText="1"/>
      <protection/>
    </xf>
    <xf numFmtId="49" fontId="26" fillId="0" borderId="16" xfId="61" applyNumberFormat="1" applyFont="1" applyFill="1" applyBorder="1" applyAlignment="1">
      <alignment horizontal="center" vertical="center" wrapText="1"/>
      <protection/>
    </xf>
    <xf numFmtId="0" fontId="26" fillId="0" borderId="17" xfId="61" applyFont="1" applyFill="1" applyBorder="1" applyAlignment="1">
      <alignment horizontal="left" vertical="center" wrapText="1"/>
      <protection/>
    </xf>
    <xf numFmtId="204" fontId="3" fillId="0" borderId="18" xfId="49" applyNumberFormat="1" applyFont="1" applyBorder="1" applyAlignment="1">
      <alignment horizontal="right" vertical="center"/>
    </xf>
    <xf numFmtId="204" fontId="3" fillId="0" borderId="13" xfId="49" applyNumberFormat="1" applyFont="1" applyBorder="1" applyAlignment="1">
      <alignment horizontal="right" vertical="center"/>
    </xf>
    <xf numFmtId="0" fontId="26" fillId="0" borderId="16" xfId="61" applyFont="1" applyFill="1" applyBorder="1" applyAlignment="1">
      <alignment horizontal="left" vertical="center" wrapText="1"/>
      <protection/>
    </xf>
    <xf numFmtId="0" fontId="26" fillId="0" borderId="16" xfId="61" applyFont="1" applyFill="1" applyBorder="1" applyAlignment="1">
      <alignment vertical="center" wrapText="1"/>
      <protection/>
    </xf>
    <xf numFmtId="0" fontId="26" fillId="0" borderId="18" xfId="62" applyFont="1" applyFill="1" applyBorder="1" applyAlignment="1">
      <alignment horizontal="center" vertical="center" wrapText="1"/>
      <protection/>
    </xf>
    <xf numFmtId="0" fontId="26" fillId="0" borderId="19" xfId="62" applyFont="1" applyFill="1" applyBorder="1" applyAlignment="1">
      <alignment horizontal="center" vertical="center" wrapText="1"/>
      <protection/>
    </xf>
    <xf numFmtId="186" fontId="26" fillId="0" borderId="24" xfId="61" applyNumberFormat="1" applyFont="1" applyFill="1" applyBorder="1" applyAlignment="1">
      <alignment horizontal="right" vertical="center" wrapText="1"/>
      <protection/>
    </xf>
    <xf numFmtId="186" fontId="26" fillId="0" borderId="13" xfId="61" applyNumberFormat="1" applyFont="1" applyFill="1" applyBorder="1" applyAlignment="1">
      <alignment horizontal="right" vertical="center" wrapText="1"/>
      <protection/>
    </xf>
    <xf numFmtId="186" fontId="26" fillId="0" borderId="18" xfId="61" applyNumberFormat="1" applyFont="1" applyFill="1" applyBorder="1" applyAlignment="1">
      <alignment horizontal="right" vertical="center" wrapText="1"/>
      <protection/>
    </xf>
    <xf numFmtId="0" fontId="26" fillId="0" borderId="13" xfId="61" applyFont="1" applyFill="1" applyBorder="1" applyAlignment="1">
      <alignment horizontal="right" vertical="center" wrapText="1"/>
      <protection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6" fillId="0" borderId="24" xfId="61" applyNumberFormat="1" applyFont="1" applyFill="1" applyBorder="1" applyAlignment="1">
      <alignment horizontal="center" vertical="center" wrapText="1"/>
      <protection/>
    </xf>
    <xf numFmtId="0" fontId="26" fillId="0" borderId="24" xfId="61" applyFont="1" applyFill="1" applyBorder="1" applyAlignment="1">
      <alignment vertical="center" wrapText="1"/>
      <protection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20809■H24年度：宅地ほか" xfId="61"/>
    <cellStyle name="標準_Ｈ10地価調査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43</xdr:row>
      <xdr:rowOff>0</xdr:rowOff>
    </xdr:from>
    <xdr:ext cx="104775" cy="295275"/>
    <xdr:sp fLocksText="0">
      <xdr:nvSpPr>
        <xdr:cNvPr id="1" name="Text Box 1"/>
        <xdr:cNvSpPr txBox="1">
          <a:spLocks noChangeArrowheads="1"/>
        </xdr:cNvSpPr>
      </xdr:nvSpPr>
      <xdr:spPr>
        <a:xfrm>
          <a:off x="6467475" y="681990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0477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6467475" y="681990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04775" cy="295275"/>
    <xdr:sp fLocksText="0">
      <xdr:nvSpPr>
        <xdr:cNvPr id="3" name="Text Box 3"/>
        <xdr:cNvSpPr txBox="1">
          <a:spLocks noChangeArrowheads="1"/>
        </xdr:cNvSpPr>
      </xdr:nvSpPr>
      <xdr:spPr>
        <a:xfrm>
          <a:off x="6467475" y="681990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04775" cy="295275"/>
    <xdr:sp fLocksText="0">
      <xdr:nvSpPr>
        <xdr:cNvPr id="4" name="Text Box 4"/>
        <xdr:cNvSpPr txBox="1">
          <a:spLocks noChangeArrowheads="1"/>
        </xdr:cNvSpPr>
      </xdr:nvSpPr>
      <xdr:spPr>
        <a:xfrm>
          <a:off x="6467475" y="681990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0477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6467475" y="1108710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04775" cy="295275"/>
    <xdr:sp fLocksText="0">
      <xdr:nvSpPr>
        <xdr:cNvPr id="6" name="Text Box 2"/>
        <xdr:cNvSpPr txBox="1">
          <a:spLocks noChangeArrowheads="1"/>
        </xdr:cNvSpPr>
      </xdr:nvSpPr>
      <xdr:spPr>
        <a:xfrm>
          <a:off x="6467475" y="1108710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04775" cy="295275"/>
    <xdr:sp fLocksText="0">
      <xdr:nvSpPr>
        <xdr:cNvPr id="7" name="Text Box 3"/>
        <xdr:cNvSpPr txBox="1">
          <a:spLocks noChangeArrowheads="1"/>
        </xdr:cNvSpPr>
      </xdr:nvSpPr>
      <xdr:spPr>
        <a:xfrm>
          <a:off x="6467475" y="1108710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04775" cy="295275"/>
    <xdr:sp fLocksText="0">
      <xdr:nvSpPr>
        <xdr:cNvPr id="8" name="Text Box 4"/>
        <xdr:cNvSpPr txBox="1">
          <a:spLocks noChangeArrowheads="1"/>
        </xdr:cNvSpPr>
      </xdr:nvSpPr>
      <xdr:spPr>
        <a:xfrm>
          <a:off x="6467475" y="1108710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2" sqref="C2"/>
    </sheetView>
  </sheetViews>
  <sheetFormatPr defaultColWidth="9.00390625" defaultRowHeight="13.5"/>
  <cols>
    <col min="1" max="1" width="4.375" style="2" customWidth="1"/>
    <col min="2" max="2" width="12.625" style="2" customWidth="1"/>
    <col min="3" max="3" width="33.125" style="2" customWidth="1"/>
    <col min="4" max="5" width="12.625" style="2" customWidth="1"/>
    <col min="6" max="6" width="9.50390625" style="3" customWidth="1"/>
    <col min="7" max="16384" width="9.00390625" style="2" customWidth="1"/>
  </cols>
  <sheetData>
    <row r="1" ht="14.25">
      <c r="A1" s="1" t="s">
        <v>232</v>
      </c>
    </row>
    <row r="2" ht="15" customHeight="1"/>
    <row r="3" ht="15" customHeight="1">
      <c r="A3" s="2" t="s">
        <v>230</v>
      </c>
    </row>
    <row r="4" ht="15" customHeight="1">
      <c r="F4" s="4" t="s">
        <v>1</v>
      </c>
    </row>
    <row r="5" spans="1:6" ht="16.5" customHeight="1">
      <c r="A5" s="50" t="s">
        <v>0</v>
      </c>
      <c r="B5" s="52" t="s">
        <v>2</v>
      </c>
      <c r="C5" s="52" t="s">
        <v>3</v>
      </c>
      <c r="D5" s="54" t="s">
        <v>4</v>
      </c>
      <c r="E5" s="55"/>
      <c r="F5" s="48" t="s">
        <v>5</v>
      </c>
    </row>
    <row r="6" spans="1:6" ht="16.5" customHeight="1" thickBot="1">
      <c r="A6" s="51"/>
      <c r="B6" s="53"/>
      <c r="C6" s="53"/>
      <c r="D6" s="6" t="s">
        <v>34</v>
      </c>
      <c r="E6" s="6" t="s">
        <v>62</v>
      </c>
      <c r="F6" s="49"/>
    </row>
    <row r="7" spans="1:6" ht="33.75" customHeight="1" thickTop="1">
      <c r="A7" s="7">
        <v>1</v>
      </c>
      <c r="B7" s="8" t="s">
        <v>65</v>
      </c>
      <c r="C7" s="9" t="s">
        <v>47</v>
      </c>
      <c r="D7" s="10">
        <v>67000</v>
      </c>
      <c r="E7" s="10">
        <v>69700</v>
      </c>
      <c r="F7" s="11">
        <f aca="true" t="shared" si="0" ref="F7:F15">ROUND((E7-D7)/D7*100,3)</f>
        <v>4.03</v>
      </c>
    </row>
    <row r="8" spans="1:6" ht="33.75" customHeight="1">
      <c r="A8" s="7">
        <v>2</v>
      </c>
      <c r="B8" s="12" t="s">
        <v>37</v>
      </c>
      <c r="C8" s="13" t="s">
        <v>49</v>
      </c>
      <c r="D8" s="14">
        <v>51000</v>
      </c>
      <c r="E8" s="14">
        <v>53000</v>
      </c>
      <c r="F8" s="11">
        <f t="shared" si="0"/>
        <v>3.922</v>
      </c>
    </row>
    <row r="9" spans="1:6" ht="33.75" customHeight="1">
      <c r="A9" s="7">
        <v>3</v>
      </c>
      <c r="B9" s="8" t="s">
        <v>66</v>
      </c>
      <c r="C9" s="9" t="s">
        <v>10</v>
      </c>
      <c r="D9" s="10">
        <v>87000</v>
      </c>
      <c r="E9" s="10">
        <v>90000</v>
      </c>
      <c r="F9" s="11">
        <f t="shared" si="0"/>
        <v>3.448</v>
      </c>
    </row>
    <row r="10" spans="1:6" ht="33.75" customHeight="1">
      <c r="A10" s="7">
        <v>3</v>
      </c>
      <c r="B10" s="12" t="s">
        <v>67</v>
      </c>
      <c r="C10" s="13" t="s">
        <v>35</v>
      </c>
      <c r="D10" s="14">
        <v>59000</v>
      </c>
      <c r="E10" s="14">
        <v>61000</v>
      </c>
      <c r="F10" s="11">
        <f t="shared" si="0"/>
        <v>3.39</v>
      </c>
    </row>
    <row r="11" spans="1:6" ht="33.75" customHeight="1">
      <c r="A11" s="7">
        <v>5</v>
      </c>
      <c r="B11" s="12" t="s">
        <v>68</v>
      </c>
      <c r="C11" s="13" t="s">
        <v>36</v>
      </c>
      <c r="D11" s="14">
        <v>71000</v>
      </c>
      <c r="E11" s="14">
        <v>73000</v>
      </c>
      <c r="F11" s="11">
        <f t="shared" si="0"/>
        <v>2.817</v>
      </c>
    </row>
    <row r="12" spans="1:6" ht="33.75" customHeight="1">
      <c r="A12" s="7">
        <v>6</v>
      </c>
      <c r="B12" s="12" t="s">
        <v>69</v>
      </c>
      <c r="C12" s="13" t="s">
        <v>222</v>
      </c>
      <c r="D12" s="14">
        <v>77000</v>
      </c>
      <c r="E12" s="14">
        <v>79000</v>
      </c>
      <c r="F12" s="11">
        <f t="shared" si="0"/>
        <v>2.597</v>
      </c>
    </row>
    <row r="13" spans="1:6" ht="33.75" customHeight="1">
      <c r="A13" s="7">
        <v>7</v>
      </c>
      <c r="B13" s="12" t="s">
        <v>70</v>
      </c>
      <c r="C13" s="13" t="s">
        <v>223</v>
      </c>
      <c r="D13" s="14">
        <v>70000</v>
      </c>
      <c r="E13" s="14">
        <v>71500</v>
      </c>
      <c r="F13" s="11">
        <f t="shared" si="0"/>
        <v>2.143</v>
      </c>
    </row>
    <row r="14" spans="1:6" ht="33.75" customHeight="1">
      <c r="A14" s="7">
        <v>8</v>
      </c>
      <c r="B14" s="12" t="s">
        <v>71</v>
      </c>
      <c r="C14" s="13" t="s">
        <v>224</v>
      </c>
      <c r="D14" s="15">
        <v>50000</v>
      </c>
      <c r="E14" s="14">
        <v>50500</v>
      </c>
      <c r="F14" s="11">
        <f t="shared" si="0"/>
        <v>1</v>
      </c>
    </row>
    <row r="15" spans="1:6" ht="33.75" customHeight="1">
      <c r="A15" s="7">
        <v>9</v>
      </c>
      <c r="B15" s="12" t="s">
        <v>63</v>
      </c>
      <c r="C15" s="13" t="s">
        <v>48</v>
      </c>
      <c r="D15" s="14">
        <v>70000</v>
      </c>
      <c r="E15" s="14">
        <v>70500</v>
      </c>
      <c r="F15" s="11">
        <f t="shared" si="0"/>
        <v>0.714</v>
      </c>
    </row>
    <row r="16" ht="18" customHeight="1"/>
  </sheetData>
  <mergeCells count="5">
    <mergeCell ref="F5:F6"/>
    <mergeCell ref="A5:A6"/>
    <mergeCell ref="B5:B6"/>
    <mergeCell ref="C5:C6"/>
    <mergeCell ref="D5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view="pageBreakPreview" zoomScaleSheetLayoutView="100" workbookViewId="0" topLeftCell="A1">
      <selection activeCell="H7" sqref="H7"/>
    </sheetView>
  </sheetViews>
  <sheetFormatPr defaultColWidth="11.00390625" defaultRowHeight="12" customHeight="1"/>
  <cols>
    <col min="1" max="1" width="4.375" style="2" customWidth="1"/>
    <col min="2" max="2" width="12.625" style="42" customWidth="1"/>
    <col min="3" max="3" width="33.125" style="39" customWidth="1"/>
    <col min="4" max="5" width="12.625" style="39" customWidth="1"/>
    <col min="6" max="6" width="9.50390625" style="43" customWidth="1"/>
    <col min="7" max="16384" width="11.00390625" style="40" customWidth="1"/>
  </cols>
  <sheetData>
    <row r="1" spans="1:7" s="2" customFormat="1" ht="15" customHeight="1">
      <c r="A1" s="1" t="s">
        <v>232</v>
      </c>
      <c r="G1" s="3"/>
    </row>
    <row r="2" s="2" customFormat="1" ht="15" customHeight="1">
      <c r="G2" s="3"/>
    </row>
    <row r="3" s="2" customFormat="1" ht="15" customHeight="1">
      <c r="F3" s="4"/>
    </row>
    <row r="4" s="2" customFormat="1" ht="15" customHeight="1">
      <c r="F4" s="4" t="s">
        <v>1</v>
      </c>
    </row>
    <row r="5" spans="1:6" s="2" customFormat="1" ht="16.5" customHeight="1">
      <c r="A5" s="50" t="s">
        <v>0</v>
      </c>
      <c r="B5" s="52" t="s">
        <v>2</v>
      </c>
      <c r="C5" s="52" t="s">
        <v>3</v>
      </c>
      <c r="D5" s="54" t="s">
        <v>4</v>
      </c>
      <c r="E5" s="55"/>
      <c r="F5" s="48" t="s">
        <v>5</v>
      </c>
    </row>
    <row r="6" spans="1:6" s="2" customFormat="1" ht="16.5" customHeight="1" thickBot="1">
      <c r="A6" s="51"/>
      <c r="B6" s="53"/>
      <c r="C6" s="53"/>
      <c r="D6" s="6" t="s">
        <v>34</v>
      </c>
      <c r="E6" s="6" t="s">
        <v>62</v>
      </c>
      <c r="F6" s="49"/>
    </row>
    <row r="7" spans="1:6" ht="12" customHeight="1" thickTop="1">
      <c r="A7" s="77">
        <v>10</v>
      </c>
      <c r="B7" s="79" t="s">
        <v>217</v>
      </c>
      <c r="C7" s="80" t="s">
        <v>126</v>
      </c>
      <c r="D7" s="75">
        <v>119000</v>
      </c>
      <c r="E7" s="73">
        <v>119000</v>
      </c>
      <c r="F7" s="67">
        <v>0</v>
      </c>
    </row>
    <row r="8" spans="1:6" ht="12" customHeight="1">
      <c r="A8" s="78"/>
      <c r="B8" s="57"/>
      <c r="C8" s="62"/>
      <c r="D8" s="76"/>
      <c r="E8" s="74"/>
      <c r="F8" s="68"/>
    </row>
    <row r="9" spans="1:6" ht="12" customHeight="1">
      <c r="A9" s="50">
        <v>10</v>
      </c>
      <c r="B9" s="56" t="s">
        <v>127</v>
      </c>
      <c r="C9" s="61" t="s">
        <v>128</v>
      </c>
      <c r="D9" s="75">
        <v>99000</v>
      </c>
      <c r="E9" s="75">
        <v>99000</v>
      </c>
      <c r="F9" s="67">
        <v>0</v>
      </c>
    </row>
    <row r="10" spans="1:6" ht="12" customHeight="1">
      <c r="A10" s="50"/>
      <c r="B10" s="57"/>
      <c r="C10" s="62"/>
      <c r="D10" s="76"/>
      <c r="E10" s="76"/>
      <c r="F10" s="68"/>
    </row>
    <row r="11" spans="1:6" ht="12" customHeight="1">
      <c r="A11" s="50">
        <v>10</v>
      </c>
      <c r="B11" s="56" t="s">
        <v>129</v>
      </c>
      <c r="C11" s="61" t="s">
        <v>130</v>
      </c>
      <c r="D11" s="75">
        <v>100000</v>
      </c>
      <c r="E11" s="75">
        <v>100000</v>
      </c>
      <c r="F11" s="67">
        <v>0</v>
      </c>
    </row>
    <row r="12" spans="1:6" ht="12" customHeight="1">
      <c r="A12" s="50"/>
      <c r="B12" s="57"/>
      <c r="C12" s="62"/>
      <c r="D12" s="76"/>
      <c r="E12" s="76"/>
      <c r="F12" s="68"/>
    </row>
    <row r="13" spans="1:6" ht="12" customHeight="1">
      <c r="A13" s="50">
        <v>10</v>
      </c>
      <c r="B13" s="56" t="s">
        <v>131</v>
      </c>
      <c r="C13" s="61" t="s">
        <v>132</v>
      </c>
      <c r="D13" s="75">
        <v>125000</v>
      </c>
      <c r="E13" s="75">
        <v>125000</v>
      </c>
      <c r="F13" s="67">
        <v>0</v>
      </c>
    </row>
    <row r="14" spans="1:6" ht="12" customHeight="1">
      <c r="A14" s="50"/>
      <c r="B14" s="57"/>
      <c r="C14" s="62"/>
      <c r="D14" s="76"/>
      <c r="E14" s="76"/>
      <c r="F14" s="68"/>
    </row>
    <row r="15" spans="1:6" ht="12" customHeight="1">
      <c r="A15" s="50">
        <v>10</v>
      </c>
      <c r="B15" s="56" t="s">
        <v>133</v>
      </c>
      <c r="C15" s="61" t="s">
        <v>134</v>
      </c>
      <c r="D15" s="75">
        <v>72800</v>
      </c>
      <c r="E15" s="75">
        <v>72800</v>
      </c>
      <c r="F15" s="67">
        <v>0</v>
      </c>
    </row>
    <row r="16" spans="1:6" ht="12" customHeight="1">
      <c r="A16" s="50"/>
      <c r="B16" s="57"/>
      <c r="C16" s="62"/>
      <c r="D16" s="76"/>
      <c r="E16" s="76"/>
      <c r="F16" s="68"/>
    </row>
    <row r="17" spans="1:6" ht="12" customHeight="1">
      <c r="A17" s="50">
        <v>10</v>
      </c>
      <c r="B17" s="56" t="s">
        <v>135</v>
      </c>
      <c r="C17" s="61" t="s">
        <v>136</v>
      </c>
      <c r="D17" s="75">
        <v>99000</v>
      </c>
      <c r="E17" s="75">
        <v>99000</v>
      </c>
      <c r="F17" s="67">
        <v>0</v>
      </c>
    </row>
    <row r="18" spans="1:6" ht="12" customHeight="1">
      <c r="A18" s="50"/>
      <c r="B18" s="57"/>
      <c r="C18" s="62"/>
      <c r="D18" s="76"/>
      <c r="E18" s="76"/>
      <c r="F18" s="68"/>
    </row>
    <row r="19" spans="1:6" ht="12" customHeight="1">
      <c r="A19" s="50">
        <v>10</v>
      </c>
      <c r="B19" s="56" t="s">
        <v>137</v>
      </c>
      <c r="C19" s="61" t="s">
        <v>138</v>
      </c>
      <c r="D19" s="75">
        <v>111000</v>
      </c>
      <c r="E19" s="75">
        <v>111000</v>
      </c>
      <c r="F19" s="67">
        <v>0</v>
      </c>
    </row>
    <row r="20" spans="1:6" ht="12" customHeight="1">
      <c r="A20" s="50"/>
      <c r="B20" s="57"/>
      <c r="C20" s="62"/>
      <c r="D20" s="76"/>
      <c r="E20" s="76"/>
      <c r="F20" s="68"/>
    </row>
    <row r="21" spans="1:6" ht="12" customHeight="1">
      <c r="A21" s="50">
        <v>10</v>
      </c>
      <c r="B21" s="56" t="s">
        <v>139</v>
      </c>
      <c r="C21" s="61" t="s">
        <v>140</v>
      </c>
      <c r="D21" s="75">
        <v>82000</v>
      </c>
      <c r="E21" s="75">
        <v>82000</v>
      </c>
      <c r="F21" s="67">
        <v>0</v>
      </c>
    </row>
    <row r="22" spans="1:6" ht="12" customHeight="1">
      <c r="A22" s="50"/>
      <c r="B22" s="57"/>
      <c r="C22" s="62"/>
      <c r="D22" s="76"/>
      <c r="E22" s="76"/>
      <c r="F22" s="68"/>
    </row>
    <row r="23" spans="1:6" ht="12" customHeight="1">
      <c r="A23" s="50">
        <v>10</v>
      </c>
      <c r="B23" s="56" t="s">
        <v>141</v>
      </c>
      <c r="C23" s="61" t="s">
        <v>142</v>
      </c>
      <c r="D23" s="75">
        <v>113000</v>
      </c>
      <c r="E23" s="75">
        <v>113000</v>
      </c>
      <c r="F23" s="67">
        <v>0</v>
      </c>
    </row>
    <row r="24" spans="1:6" ht="12" customHeight="1">
      <c r="A24" s="50"/>
      <c r="B24" s="57"/>
      <c r="C24" s="62"/>
      <c r="D24" s="76"/>
      <c r="E24" s="76"/>
      <c r="F24" s="68"/>
    </row>
    <row r="25" spans="1:6" ht="12" customHeight="1">
      <c r="A25" s="50">
        <v>10</v>
      </c>
      <c r="B25" s="56" t="s">
        <v>143</v>
      </c>
      <c r="C25" s="61" t="s">
        <v>144</v>
      </c>
      <c r="D25" s="75">
        <v>157000</v>
      </c>
      <c r="E25" s="75">
        <v>157000</v>
      </c>
      <c r="F25" s="67">
        <v>0</v>
      </c>
    </row>
    <row r="26" spans="1:6" ht="12" customHeight="1">
      <c r="A26" s="50"/>
      <c r="B26" s="57"/>
      <c r="C26" s="62"/>
      <c r="D26" s="76"/>
      <c r="E26" s="76"/>
      <c r="F26" s="68"/>
    </row>
    <row r="27" spans="1:6" ht="12" customHeight="1">
      <c r="A27" s="50">
        <v>10</v>
      </c>
      <c r="B27" s="56" t="s">
        <v>218</v>
      </c>
      <c r="C27" s="61" t="s">
        <v>145</v>
      </c>
      <c r="D27" s="75">
        <v>69000</v>
      </c>
      <c r="E27" s="75">
        <v>69000</v>
      </c>
      <c r="F27" s="67">
        <v>0</v>
      </c>
    </row>
    <row r="28" spans="1:6" ht="12" customHeight="1">
      <c r="A28" s="50"/>
      <c r="B28" s="57"/>
      <c r="C28" s="62"/>
      <c r="D28" s="76"/>
      <c r="E28" s="76"/>
      <c r="F28" s="68"/>
    </row>
    <row r="29" spans="1:6" ht="12" customHeight="1">
      <c r="A29" s="50">
        <v>10</v>
      </c>
      <c r="B29" s="65" t="s">
        <v>146</v>
      </c>
      <c r="C29" s="70" t="s">
        <v>147</v>
      </c>
      <c r="D29" s="75">
        <v>86000</v>
      </c>
      <c r="E29" s="75">
        <v>86000</v>
      </c>
      <c r="F29" s="67">
        <v>0</v>
      </c>
    </row>
    <row r="30" spans="1:6" ht="12" customHeight="1">
      <c r="A30" s="50"/>
      <c r="B30" s="57"/>
      <c r="C30" s="62"/>
      <c r="D30" s="76"/>
      <c r="E30" s="76"/>
      <c r="F30" s="68"/>
    </row>
    <row r="31" spans="1:6" ht="12" customHeight="1">
      <c r="A31" s="50">
        <v>10</v>
      </c>
      <c r="B31" s="56" t="s">
        <v>148</v>
      </c>
      <c r="C31" s="61" t="s">
        <v>149</v>
      </c>
      <c r="D31" s="75">
        <v>64500</v>
      </c>
      <c r="E31" s="75">
        <v>64500</v>
      </c>
      <c r="F31" s="67">
        <v>0</v>
      </c>
    </row>
    <row r="32" spans="1:6" ht="12" customHeight="1">
      <c r="A32" s="50"/>
      <c r="B32" s="57"/>
      <c r="C32" s="62"/>
      <c r="D32" s="76"/>
      <c r="E32" s="76"/>
      <c r="F32" s="68"/>
    </row>
    <row r="33" spans="1:6" ht="12" customHeight="1">
      <c r="A33" s="50">
        <v>10</v>
      </c>
      <c r="B33" s="56" t="s">
        <v>150</v>
      </c>
      <c r="C33" s="61" t="s">
        <v>151</v>
      </c>
      <c r="D33" s="75">
        <v>64000</v>
      </c>
      <c r="E33" s="75">
        <v>64000</v>
      </c>
      <c r="F33" s="67">
        <v>0</v>
      </c>
    </row>
    <row r="34" spans="1:6" ht="12" customHeight="1">
      <c r="A34" s="50"/>
      <c r="B34" s="57"/>
      <c r="C34" s="62"/>
      <c r="D34" s="76"/>
      <c r="E34" s="76"/>
      <c r="F34" s="68"/>
    </row>
    <row r="35" spans="1:6" ht="12" customHeight="1">
      <c r="A35" s="50">
        <v>10</v>
      </c>
      <c r="B35" s="56" t="s">
        <v>152</v>
      </c>
      <c r="C35" s="61" t="s">
        <v>153</v>
      </c>
      <c r="D35" s="75">
        <v>61000</v>
      </c>
      <c r="E35" s="75">
        <v>61000</v>
      </c>
      <c r="F35" s="67">
        <v>0</v>
      </c>
    </row>
    <row r="36" spans="1:6" ht="12" customHeight="1">
      <c r="A36" s="50"/>
      <c r="B36" s="57"/>
      <c r="C36" s="62"/>
      <c r="D36" s="76"/>
      <c r="E36" s="76"/>
      <c r="F36" s="68"/>
    </row>
    <row r="37" spans="1:6" ht="12" customHeight="1">
      <c r="A37" s="50">
        <v>10</v>
      </c>
      <c r="B37" s="56" t="s">
        <v>154</v>
      </c>
      <c r="C37" s="61" t="s">
        <v>155</v>
      </c>
      <c r="D37" s="75">
        <v>69000</v>
      </c>
      <c r="E37" s="75">
        <v>69000</v>
      </c>
      <c r="F37" s="67">
        <v>0</v>
      </c>
    </row>
    <row r="38" spans="1:6" ht="12" customHeight="1">
      <c r="A38" s="50"/>
      <c r="B38" s="57"/>
      <c r="C38" s="62"/>
      <c r="D38" s="76"/>
      <c r="E38" s="76"/>
      <c r="F38" s="68"/>
    </row>
    <row r="39" spans="1:6" ht="12" customHeight="1">
      <c r="A39" s="50">
        <v>10</v>
      </c>
      <c r="B39" s="56" t="s">
        <v>156</v>
      </c>
      <c r="C39" s="61" t="s">
        <v>157</v>
      </c>
      <c r="D39" s="75">
        <v>65000</v>
      </c>
      <c r="E39" s="75">
        <v>65000</v>
      </c>
      <c r="F39" s="67">
        <v>0</v>
      </c>
    </row>
    <row r="40" spans="1:6" ht="12" customHeight="1">
      <c r="A40" s="50"/>
      <c r="B40" s="57"/>
      <c r="C40" s="62"/>
      <c r="D40" s="76"/>
      <c r="E40" s="76"/>
      <c r="F40" s="68"/>
    </row>
    <row r="41" spans="1:6" ht="12" customHeight="1">
      <c r="A41" s="50">
        <v>10</v>
      </c>
      <c r="B41" s="56" t="s">
        <v>158</v>
      </c>
      <c r="C41" s="61" t="s">
        <v>159</v>
      </c>
      <c r="D41" s="75">
        <v>58500</v>
      </c>
      <c r="E41" s="75">
        <v>58500</v>
      </c>
      <c r="F41" s="67">
        <v>0</v>
      </c>
    </row>
    <row r="42" spans="1:6" ht="12" customHeight="1">
      <c r="A42" s="50"/>
      <c r="B42" s="57"/>
      <c r="C42" s="62"/>
      <c r="D42" s="76"/>
      <c r="E42" s="76"/>
      <c r="F42" s="68"/>
    </row>
    <row r="43" spans="1:6" ht="12" customHeight="1">
      <c r="A43" s="50">
        <v>10</v>
      </c>
      <c r="B43" s="56" t="s">
        <v>214</v>
      </c>
      <c r="C43" s="61" t="s">
        <v>160</v>
      </c>
      <c r="D43" s="75">
        <v>65000</v>
      </c>
      <c r="E43" s="75">
        <v>65000</v>
      </c>
      <c r="F43" s="67">
        <v>0</v>
      </c>
    </row>
    <row r="44" spans="1:6" ht="12" customHeight="1">
      <c r="A44" s="50"/>
      <c r="B44" s="57"/>
      <c r="C44" s="62"/>
      <c r="D44" s="76"/>
      <c r="E44" s="76"/>
      <c r="F44" s="68"/>
    </row>
    <row r="45" spans="1:6" ht="12" customHeight="1">
      <c r="A45" s="50">
        <v>10</v>
      </c>
      <c r="B45" s="56" t="s">
        <v>219</v>
      </c>
      <c r="C45" s="61" t="s">
        <v>161</v>
      </c>
      <c r="D45" s="75">
        <v>60500</v>
      </c>
      <c r="E45" s="75">
        <v>60500</v>
      </c>
      <c r="F45" s="67">
        <v>0</v>
      </c>
    </row>
    <row r="46" spans="1:6" ht="12" customHeight="1">
      <c r="A46" s="50"/>
      <c r="B46" s="57"/>
      <c r="C46" s="62"/>
      <c r="D46" s="76"/>
      <c r="E46" s="76"/>
      <c r="F46" s="68"/>
    </row>
    <row r="47" spans="1:6" ht="12" customHeight="1">
      <c r="A47" s="50">
        <v>10</v>
      </c>
      <c r="B47" s="56" t="s">
        <v>162</v>
      </c>
      <c r="C47" s="61" t="s">
        <v>163</v>
      </c>
      <c r="D47" s="75">
        <v>60000</v>
      </c>
      <c r="E47" s="75">
        <v>60000</v>
      </c>
      <c r="F47" s="67">
        <v>0</v>
      </c>
    </row>
    <row r="48" spans="1:6" ht="12" customHeight="1">
      <c r="A48" s="50"/>
      <c r="B48" s="57"/>
      <c r="C48" s="62"/>
      <c r="D48" s="76"/>
      <c r="E48" s="76"/>
      <c r="F48" s="68"/>
    </row>
    <row r="49" spans="1:6" ht="12" customHeight="1">
      <c r="A49" s="50">
        <v>10</v>
      </c>
      <c r="B49" s="56" t="s">
        <v>215</v>
      </c>
      <c r="C49" s="60" t="s">
        <v>164</v>
      </c>
      <c r="D49" s="75">
        <v>61500</v>
      </c>
      <c r="E49" s="75">
        <v>61500</v>
      </c>
      <c r="F49" s="67">
        <v>0</v>
      </c>
    </row>
    <row r="50" spans="1:6" ht="12" customHeight="1">
      <c r="A50" s="50"/>
      <c r="B50" s="57"/>
      <c r="C50" s="47"/>
      <c r="D50" s="76"/>
      <c r="E50" s="76"/>
      <c r="F50" s="68"/>
    </row>
    <row r="51" spans="1:6" ht="12" customHeight="1">
      <c r="A51" s="50">
        <v>10</v>
      </c>
      <c r="B51" s="56" t="s">
        <v>220</v>
      </c>
      <c r="C51" s="61" t="s">
        <v>231</v>
      </c>
      <c r="D51" s="75">
        <v>61000</v>
      </c>
      <c r="E51" s="75">
        <v>61000</v>
      </c>
      <c r="F51" s="67">
        <v>0</v>
      </c>
    </row>
    <row r="52" spans="1:6" ht="12" customHeight="1">
      <c r="A52" s="50"/>
      <c r="B52" s="57"/>
      <c r="C52" s="62"/>
      <c r="D52" s="76"/>
      <c r="E52" s="76"/>
      <c r="F52" s="68"/>
    </row>
    <row r="53" spans="1:6" ht="12" customHeight="1">
      <c r="A53" s="50">
        <v>10</v>
      </c>
      <c r="B53" s="56" t="s">
        <v>165</v>
      </c>
      <c r="C53" s="61" t="s">
        <v>166</v>
      </c>
      <c r="D53" s="75">
        <v>59000</v>
      </c>
      <c r="E53" s="75">
        <v>59000</v>
      </c>
      <c r="F53" s="67">
        <v>0</v>
      </c>
    </row>
    <row r="54" spans="1:6" ht="12" customHeight="1">
      <c r="A54" s="50"/>
      <c r="B54" s="57"/>
      <c r="C54" s="62"/>
      <c r="D54" s="76"/>
      <c r="E54" s="76"/>
      <c r="F54" s="68"/>
    </row>
    <row r="55" spans="1:6" ht="12" customHeight="1">
      <c r="A55" s="50">
        <v>10</v>
      </c>
      <c r="B55" s="56" t="s">
        <v>167</v>
      </c>
      <c r="C55" s="61" t="s">
        <v>168</v>
      </c>
      <c r="D55" s="75">
        <v>54000</v>
      </c>
      <c r="E55" s="75">
        <v>54000</v>
      </c>
      <c r="F55" s="67">
        <v>0</v>
      </c>
    </row>
    <row r="56" spans="1:6" ht="12" customHeight="1">
      <c r="A56" s="50"/>
      <c r="B56" s="57"/>
      <c r="C56" s="62"/>
      <c r="D56" s="76"/>
      <c r="E56" s="76"/>
      <c r="F56" s="68"/>
    </row>
    <row r="57" spans="1:6" ht="12" customHeight="1">
      <c r="A57" s="50">
        <v>10</v>
      </c>
      <c r="B57" s="65" t="s">
        <v>216</v>
      </c>
      <c r="C57" s="70" t="s">
        <v>169</v>
      </c>
      <c r="D57" s="75">
        <v>66500</v>
      </c>
      <c r="E57" s="75">
        <v>66500</v>
      </c>
      <c r="F57" s="67">
        <v>0</v>
      </c>
    </row>
    <row r="58" spans="1:6" ht="12" customHeight="1">
      <c r="A58" s="50"/>
      <c r="B58" s="57"/>
      <c r="C58" s="62"/>
      <c r="D58" s="76"/>
      <c r="E58" s="76"/>
      <c r="F58" s="68"/>
    </row>
    <row r="59" spans="1:6" ht="12" customHeight="1">
      <c r="A59" s="50">
        <v>10</v>
      </c>
      <c r="B59" s="56" t="s">
        <v>170</v>
      </c>
      <c r="C59" s="61" t="s">
        <v>171</v>
      </c>
      <c r="D59" s="75">
        <v>59000</v>
      </c>
      <c r="E59" s="75">
        <v>59000</v>
      </c>
      <c r="F59" s="67">
        <v>0</v>
      </c>
    </row>
    <row r="60" spans="1:6" ht="12" customHeight="1">
      <c r="A60" s="50"/>
      <c r="B60" s="57"/>
      <c r="C60" s="62"/>
      <c r="D60" s="76"/>
      <c r="E60" s="76"/>
      <c r="F60" s="68"/>
    </row>
    <row r="61" spans="1:6" ht="12" customHeight="1">
      <c r="A61" s="50">
        <v>10</v>
      </c>
      <c r="B61" s="65" t="s">
        <v>221</v>
      </c>
      <c r="C61" s="70" t="s">
        <v>172</v>
      </c>
      <c r="D61" s="75">
        <v>58500</v>
      </c>
      <c r="E61" s="75">
        <v>58500</v>
      </c>
      <c r="F61" s="67">
        <v>0</v>
      </c>
    </row>
    <row r="62" spans="1:6" ht="12" customHeight="1">
      <c r="A62" s="50"/>
      <c r="B62" s="57"/>
      <c r="C62" s="62"/>
      <c r="D62" s="76"/>
      <c r="E62" s="76"/>
      <c r="F62" s="68"/>
    </row>
    <row r="63" spans="1:6" ht="12" customHeight="1">
      <c r="A63" s="50">
        <v>10</v>
      </c>
      <c r="B63" s="56" t="s">
        <v>213</v>
      </c>
      <c r="C63" s="61" t="s">
        <v>173</v>
      </c>
      <c r="D63" s="75">
        <v>65400</v>
      </c>
      <c r="E63" s="75">
        <v>65400</v>
      </c>
      <c r="F63" s="67">
        <v>0</v>
      </c>
    </row>
    <row r="64" spans="1:6" ht="12" customHeight="1">
      <c r="A64" s="50"/>
      <c r="B64" s="57"/>
      <c r="C64" s="62"/>
      <c r="D64" s="76"/>
      <c r="E64" s="76"/>
      <c r="F64" s="68"/>
    </row>
    <row r="65" spans="1:6" ht="12" customHeight="1">
      <c r="A65" s="50">
        <v>10</v>
      </c>
      <c r="B65" s="63">
        <v>16</v>
      </c>
      <c r="C65" s="58" t="s">
        <v>174</v>
      </c>
      <c r="D65" s="75">
        <v>31900</v>
      </c>
      <c r="E65" s="75">
        <v>31900</v>
      </c>
      <c r="F65" s="67">
        <v>0</v>
      </c>
    </row>
    <row r="66" spans="1:6" ht="12" customHeight="1">
      <c r="A66" s="50"/>
      <c r="B66" s="64"/>
      <c r="C66" s="59"/>
      <c r="D66" s="76"/>
      <c r="E66" s="76"/>
      <c r="F66" s="68"/>
    </row>
    <row r="67" spans="1:6" ht="15" customHeight="1">
      <c r="A67" s="16"/>
      <c r="B67" s="44"/>
      <c r="C67" s="45"/>
      <c r="D67" s="45"/>
      <c r="E67" s="45"/>
      <c r="F67" s="46"/>
    </row>
    <row r="68" spans="1:6" ht="15" customHeight="1">
      <c r="A68" s="16"/>
      <c r="B68" s="44"/>
      <c r="C68" s="45"/>
      <c r="D68" s="45"/>
      <c r="E68" s="45"/>
      <c r="F68" s="46"/>
    </row>
    <row r="69" spans="1:6" ht="15" customHeight="1">
      <c r="A69" s="16"/>
      <c r="B69" s="44"/>
      <c r="C69" s="45"/>
      <c r="D69" s="45"/>
      <c r="E69" s="45"/>
      <c r="F69" s="46"/>
    </row>
    <row r="70" spans="1:6" ht="15" customHeight="1">
      <c r="A70" s="16"/>
      <c r="B70" s="44"/>
      <c r="C70" s="45"/>
      <c r="D70" s="45"/>
      <c r="E70" s="45"/>
      <c r="F70" s="46"/>
    </row>
    <row r="71" spans="1:6" ht="16.5" customHeight="1">
      <c r="A71" s="71" t="s">
        <v>0</v>
      </c>
      <c r="B71" s="52" t="s">
        <v>2</v>
      </c>
      <c r="C71" s="52" t="s">
        <v>3</v>
      </c>
      <c r="D71" s="54" t="s">
        <v>4</v>
      </c>
      <c r="E71" s="55"/>
      <c r="F71" s="48" t="s">
        <v>5</v>
      </c>
    </row>
    <row r="72" spans="1:6" ht="16.5" customHeight="1" thickBot="1">
      <c r="A72" s="72"/>
      <c r="B72" s="53"/>
      <c r="C72" s="53"/>
      <c r="D72" s="6" t="s">
        <v>34</v>
      </c>
      <c r="E72" s="6" t="s">
        <v>62</v>
      </c>
      <c r="F72" s="49"/>
    </row>
    <row r="73" spans="1:6" ht="12" customHeight="1" thickTop="1">
      <c r="A73" s="50">
        <v>10</v>
      </c>
      <c r="B73" s="56" t="s">
        <v>175</v>
      </c>
      <c r="C73" s="58" t="s">
        <v>176</v>
      </c>
      <c r="D73" s="75">
        <v>5700</v>
      </c>
      <c r="E73" s="73">
        <v>5700</v>
      </c>
      <c r="F73" s="67">
        <v>0</v>
      </c>
    </row>
    <row r="74" spans="1:6" ht="12" customHeight="1">
      <c r="A74" s="50"/>
      <c r="B74" s="57"/>
      <c r="C74" s="59"/>
      <c r="D74" s="76"/>
      <c r="E74" s="76"/>
      <c r="F74" s="68"/>
    </row>
    <row r="75" spans="1:6" ht="12" customHeight="1">
      <c r="A75" s="50">
        <v>10</v>
      </c>
      <c r="B75" s="65" t="s">
        <v>177</v>
      </c>
      <c r="C75" s="66" t="s">
        <v>178</v>
      </c>
      <c r="D75" s="75">
        <v>22300</v>
      </c>
      <c r="E75" s="75">
        <v>22300</v>
      </c>
      <c r="F75" s="67">
        <v>0</v>
      </c>
    </row>
    <row r="76" spans="1:6" ht="12" customHeight="1">
      <c r="A76" s="50"/>
      <c r="B76" s="57"/>
      <c r="C76" s="59"/>
      <c r="D76" s="76"/>
      <c r="E76" s="76"/>
      <c r="F76" s="68"/>
    </row>
    <row r="77" spans="1:6" ht="12" customHeight="1">
      <c r="A77" s="50">
        <v>10</v>
      </c>
      <c r="B77" s="56" t="s">
        <v>179</v>
      </c>
      <c r="C77" s="58" t="s">
        <v>180</v>
      </c>
      <c r="D77" s="75">
        <v>28600</v>
      </c>
      <c r="E77" s="75">
        <v>28600</v>
      </c>
      <c r="F77" s="67">
        <v>0</v>
      </c>
    </row>
    <row r="78" spans="1:6" ht="12" customHeight="1">
      <c r="A78" s="50"/>
      <c r="B78" s="57"/>
      <c r="C78" s="59"/>
      <c r="D78" s="76"/>
      <c r="E78" s="76"/>
      <c r="F78" s="68"/>
    </row>
    <row r="79" spans="1:6" ht="12" customHeight="1">
      <c r="A79" s="50">
        <v>10</v>
      </c>
      <c r="B79" s="56" t="s">
        <v>181</v>
      </c>
      <c r="C79" s="58" t="s">
        <v>182</v>
      </c>
      <c r="D79" s="75">
        <v>31000</v>
      </c>
      <c r="E79" s="75">
        <v>31000</v>
      </c>
      <c r="F79" s="67">
        <v>0</v>
      </c>
    </row>
    <row r="80" spans="1:6" ht="12" customHeight="1">
      <c r="A80" s="50"/>
      <c r="B80" s="57"/>
      <c r="C80" s="59"/>
      <c r="D80" s="76"/>
      <c r="E80" s="76"/>
      <c r="F80" s="68"/>
    </row>
    <row r="81" spans="1:6" ht="12" customHeight="1">
      <c r="A81" s="50">
        <v>10</v>
      </c>
      <c r="B81" s="56" t="s">
        <v>183</v>
      </c>
      <c r="C81" s="58" t="s">
        <v>184</v>
      </c>
      <c r="D81" s="75">
        <v>4800</v>
      </c>
      <c r="E81" s="75">
        <v>4800</v>
      </c>
      <c r="F81" s="67">
        <v>0</v>
      </c>
    </row>
    <row r="82" spans="1:6" ht="12" customHeight="1">
      <c r="A82" s="50"/>
      <c r="B82" s="57"/>
      <c r="C82" s="59"/>
      <c r="D82" s="76"/>
      <c r="E82" s="76"/>
      <c r="F82" s="68"/>
    </row>
    <row r="83" spans="1:6" ht="12" customHeight="1">
      <c r="A83" s="50">
        <v>10</v>
      </c>
      <c r="B83" s="65" t="s">
        <v>185</v>
      </c>
      <c r="C83" s="66" t="s">
        <v>186</v>
      </c>
      <c r="D83" s="75">
        <v>2000</v>
      </c>
      <c r="E83" s="75">
        <v>2000</v>
      </c>
      <c r="F83" s="67">
        <v>0</v>
      </c>
    </row>
    <row r="84" spans="1:6" ht="12" customHeight="1">
      <c r="A84" s="50"/>
      <c r="B84" s="57"/>
      <c r="C84" s="59"/>
      <c r="D84" s="76"/>
      <c r="E84" s="76"/>
      <c r="F84" s="68"/>
    </row>
    <row r="85" spans="1:6" ht="12" customHeight="1">
      <c r="A85" s="50">
        <v>10</v>
      </c>
      <c r="B85" s="56" t="s">
        <v>187</v>
      </c>
      <c r="C85" s="58" t="s">
        <v>188</v>
      </c>
      <c r="D85" s="75">
        <v>16300</v>
      </c>
      <c r="E85" s="75">
        <v>16300</v>
      </c>
      <c r="F85" s="67">
        <v>0</v>
      </c>
    </row>
    <row r="86" spans="1:6" ht="12" customHeight="1">
      <c r="A86" s="50"/>
      <c r="B86" s="57"/>
      <c r="C86" s="59"/>
      <c r="D86" s="76"/>
      <c r="E86" s="76"/>
      <c r="F86" s="68"/>
    </row>
    <row r="87" spans="1:6" ht="12" customHeight="1">
      <c r="A87" s="50">
        <v>10</v>
      </c>
      <c r="B87" s="56" t="s">
        <v>189</v>
      </c>
      <c r="C87" s="58" t="s">
        <v>190</v>
      </c>
      <c r="D87" s="75">
        <v>20200</v>
      </c>
      <c r="E87" s="75">
        <v>20200</v>
      </c>
      <c r="F87" s="67">
        <v>0</v>
      </c>
    </row>
    <row r="88" spans="1:6" ht="12" customHeight="1">
      <c r="A88" s="50"/>
      <c r="B88" s="57"/>
      <c r="C88" s="59"/>
      <c r="D88" s="76"/>
      <c r="E88" s="76"/>
      <c r="F88" s="68"/>
    </row>
    <row r="89" spans="1:6" ht="12" customHeight="1">
      <c r="A89" s="50">
        <v>10</v>
      </c>
      <c r="B89" s="56" t="s">
        <v>125</v>
      </c>
      <c r="C89" s="58" t="s">
        <v>191</v>
      </c>
      <c r="D89" s="75">
        <v>7300</v>
      </c>
      <c r="E89" s="75">
        <v>7300</v>
      </c>
      <c r="F89" s="67">
        <v>0</v>
      </c>
    </row>
    <row r="90" spans="1:6" ht="12" customHeight="1">
      <c r="A90" s="50"/>
      <c r="B90" s="57"/>
      <c r="C90" s="59"/>
      <c r="D90" s="76"/>
      <c r="E90" s="76"/>
      <c r="F90" s="68"/>
    </row>
    <row r="91" spans="1:6" ht="12" customHeight="1">
      <c r="A91" s="50">
        <v>10</v>
      </c>
      <c r="B91" s="56" t="s">
        <v>212</v>
      </c>
      <c r="C91" s="58" t="s">
        <v>192</v>
      </c>
      <c r="D91" s="75">
        <v>52200</v>
      </c>
      <c r="E91" s="75">
        <v>52200</v>
      </c>
      <c r="F91" s="67">
        <v>0</v>
      </c>
    </row>
    <row r="92" spans="1:6" ht="12" customHeight="1">
      <c r="A92" s="50"/>
      <c r="B92" s="57"/>
      <c r="C92" s="59"/>
      <c r="D92" s="76"/>
      <c r="E92" s="76"/>
      <c r="F92" s="68"/>
    </row>
    <row r="93" spans="1:6" ht="12" customHeight="1">
      <c r="A93" s="50">
        <v>10</v>
      </c>
      <c r="B93" s="65" t="s">
        <v>193</v>
      </c>
      <c r="C93" s="69" t="s">
        <v>194</v>
      </c>
      <c r="D93" s="75">
        <v>48500</v>
      </c>
      <c r="E93" s="75">
        <v>48500</v>
      </c>
      <c r="F93" s="67">
        <v>0</v>
      </c>
    </row>
    <row r="94" spans="1:6" ht="12" customHeight="1">
      <c r="A94" s="50"/>
      <c r="B94" s="57"/>
      <c r="C94" s="47"/>
      <c r="D94" s="76"/>
      <c r="E94" s="76"/>
      <c r="F94" s="68"/>
    </row>
    <row r="95" spans="1:6" ht="12" customHeight="1">
      <c r="A95" s="50">
        <v>10</v>
      </c>
      <c r="B95" s="56" t="s">
        <v>195</v>
      </c>
      <c r="C95" s="60" t="s">
        <v>196</v>
      </c>
      <c r="D95" s="75">
        <v>44500</v>
      </c>
      <c r="E95" s="75">
        <v>44500</v>
      </c>
      <c r="F95" s="67">
        <v>0</v>
      </c>
    </row>
    <row r="96" spans="1:6" ht="12" customHeight="1">
      <c r="A96" s="50"/>
      <c r="B96" s="57"/>
      <c r="C96" s="47"/>
      <c r="D96" s="76"/>
      <c r="E96" s="76"/>
      <c r="F96" s="68"/>
    </row>
    <row r="97" spans="1:6" ht="12" customHeight="1">
      <c r="A97" s="50">
        <v>10</v>
      </c>
      <c r="B97" s="56" t="s">
        <v>211</v>
      </c>
      <c r="C97" s="58" t="s">
        <v>210</v>
      </c>
      <c r="D97" s="75">
        <v>3850</v>
      </c>
      <c r="E97" s="75">
        <v>3850</v>
      </c>
      <c r="F97" s="67">
        <v>0</v>
      </c>
    </row>
    <row r="98" spans="1:6" ht="12" customHeight="1">
      <c r="A98" s="50"/>
      <c r="B98" s="57"/>
      <c r="C98" s="59"/>
      <c r="D98" s="76"/>
      <c r="E98" s="76"/>
      <c r="F98" s="68"/>
    </row>
    <row r="99" spans="1:6" s="41" customFormat="1" ht="12" customHeight="1">
      <c r="A99" s="50">
        <v>10</v>
      </c>
      <c r="B99" s="56" t="s">
        <v>197</v>
      </c>
      <c r="C99" s="58" t="s">
        <v>198</v>
      </c>
      <c r="D99" s="75">
        <v>43500</v>
      </c>
      <c r="E99" s="75">
        <v>43500</v>
      </c>
      <c r="F99" s="67">
        <v>0</v>
      </c>
    </row>
    <row r="100" spans="1:6" ht="12" customHeight="1">
      <c r="A100" s="50"/>
      <c r="B100" s="57"/>
      <c r="C100" s="59"/>
      <c r="D100" s="76"/>
      <c r="E100" s="76"/>
      <c r="F100" s="68"/>
    </row>
    <row r="101" spans="1:6" ht="12" customHeight="1">
      <c r="A101" s="50">
        <v>10</v>
      </c>
      <c r="B101" s="56" t="s">
        <v>199</v>
      </c>
      <c r="C101" s="58" t="s">
        <v>200</v>
      </c>
      <c r="D101" s="75">
        <v>46500</v>
      </c>
      <c r="E101" s="75">
        <v>46500</v>
      </c>
      <c r="F101" s="67">
        <v>0</v>
      </c>
    </row>
    <row r="102" spans="1:6" ht="12" customHeight="1">
      <c r="A102" s="50"/>
      <c r="B102" s="57"/>
      <c r="C102" s="59"/>
      <c r="D102" s="76"/>
      <c r="E102" s="76"/>
      <c r="F102" s="68"/>
    </row>
    <row r="103" spans="1:6" ht="12" customHeight="1">
      <c r="A103" s="50">
        <v>10</v>
      </c>
      <c r="B103" s="56" t="s">
        <v>201</v>
      </c>
      <c r="C103" s="58" t="s">
        <v>202</v>
      </c>
      <c r="D103" s="75">
        <v>50000</v>
      </c>
      <c r="E103" s="75">
        <v>50000</v>
      </c>
      <c r="F103" s="67">
        <v>0</v>
      </c>
    </row>
    <row r="104" spans="1:6" ht="12" customHeight="1">
      <c r="A104" s="50"/>
      <c r="B104" s="57"/>
      <c r="C104" s="59"/>
      <c r="D104" s="76"/>
      <c r="E104" s="76"/>
      <c r="F104" s="68"/>
    </row>
    <row r="105" spans="1:6" ht="12" customHeight="1">
      <c r="A105" s="50">
        <v>10</v>
      </c>
      <c r="B105" s="56" t="s">
        <v>203</v>
      </c>
      <c r="C105" s="58" t="s">
        <v>204</v>
      </c>
      <c r="D105" s="75">
        <v>18300</v>
      </c>
      <c r="E105" s="75">
        <v>18300</v>
      </c>
      <c r="F105" s="67">
        <v>0</v>
      </c>
    </row>
    <row r="106" spans="1:6" ht="12" customHeight="1">
      <c r="A106" s="50"/>
      <c r="B106" s="57"/>
      <c r="C106" s="59"/>
      <c r="D106" s="76"/>
      <c r="E106" s="76"/>
      <c r="F106" s="68"/>
    </row>
    <row r="107" spans="1:6" ht="12" customHeight="1">
      <c r="A107" s="50">
        <v>10</v>
      </c>
      <c r="B107" s="56" t="s">
        <v>205</v>
      </c>
      <c r="C107" s="58" t="s">
        <v>206</v>
      </c>
      <c r="D107" s="75">
        <v>7000</v>
      </c>
      <c r="E107" s="75">
        <v>7000</v>
      </c>
      <c r="F107" s="67">
        <v>0</v>
      </c>
    </row>
    <row r="108" spans="1:6" ht="12" customHeight="1">
      <c r="A108" s="50"/>
      <c r="B108" s="57"/>
      <c r="C108" s="59"/>
      <c r="D108" s="76"/>
      <c r="E108" s="76"/>
      <c r="F108" s="68"/>
    </row>
    <row r="109" spans="1:6" ht="12" customHeight="1">
      <c r="A109" s="50">
        <v>10</v>
      </c>
      <c r="B109" s="56" t="s">
        <v>201</v>
      </c>
      <c r="C109" s="58" t="s">
        <v>207</v>
      </c>
      <c r="D109" s="75">
        <v>21500</v>
      </c>
      <c r="E109" s="75">
        <v>21500</v>
      </c>
      <c r="F109" s="67">
        <v>0</v>
      </c>
    </row>
    <row r="110" spans="1:6" ht="12" customHeight="1">
      <c r="A110" s="50"/>
      <c r="B110" s="57"/>
      <c r="C110" s="59"/>
      <c r="D110" s="76"/>
      <c r="E110" s="76"/>
      <c r="F110" s="68"/>
    </row>
    <row r="111" spans="1:6" ht="12" customHeight="1">
      <c r="A111" s="50">
        <v>10</v>
      </c>
      <c r="B111" s="56" t="s">
        <v>208</v>
      </c>
      <c r="C111" s="58" t="s">
        <v>209</v>
      </c>
      <c r="D111" s="75">
        <v>10500</v>
      </c>
      <c r="E111" s="75">
        <v>10500</v>
      </c>
      <c r="F111" s="67">
        <v>0</v>
      </c>
    </row>
    <row r="112" spans="1:6" ht="12" customHeight="1">
      <c r="A112" s="50"/>
      <c r="B112" s="57"/>
      <c r="C112" s="59"/>
      <c r="D112" s="76"/>
      <c r="E112" s="76"/>
      <c r="F112" s="68"/>
    </row>
  </sheetData>
  <sheetProtection/>
  <mergeCells count="310">
    <mergeCell ref="D111:D112"/>
    <mergeCell ref="E111:E112"/>
    <mergeCell ref="D71:E71"/>
    <mergeCell ref="F71:F72"/>
    <mergeCell ref="D107:D108"/>
    <mergeCell ref="E107:E108"/>
    <mergeCell ref="D109:D110"/>
    <mergeCell ref="E109:E110"/>
    <mergeCell ref="D103:D104"/>
    <mergeCell ref="E103:E104"/>
    <mergeCell ref="D97:D98"/>
    <mergeCell ref="E97:E98"/>
    <mergeCell ref="D105:D106"/>
    <mergeCell ref="E105:E106"/>
    <mergeCell ref="D99:D100"/>
    <mergeCell ref="E99:E100"/>
    <mergeCell ref="D101:D102"/>
    <mergeCell ref="E101:E102"/>
    <mergeCell ref="D93:D94"/>
    <mergeCell ref="E93:E94"/>
    <mergeCell ref="D95:D96"/>
    <mergeCell ref="E95:E96"/>
    <mergeCell ref="D89:D90"/>
    <mergeCell ref="E89:E90"/>
    <mergeCell ref="D91:D92"/>
    <mergeCell ref="E91:E92"/>
    <mergeCell ref="D85:D86"/>
    <mergeCell ref="E85:E86"/>
    <mergeCell ref="D87:D88"/>
    <mergeCell ref="E87:E88"/>
    <mergeCell ref="D81:D82"/>
    <mergeCell ref="E81:E82"/>
    <mergeCell ref="D83:D84"/>
    <mergeCell ref="E83:E84"/>
    <mergeCell ref="D79:D80"/>
    <mergeCell ref="E79:E80"/>
    <mergeCell ref="D77:D78"/>
    <mergeCell ref="E77:E78"/>
    <mergeCell ref="D61:D62"/>
    <mergeCell ref="E61:E62"/>
    <mergeCell ref="D63:D64"/>
    <mergeCell ref="E63:E64"/>
    <mergeCell ref="D65:D66"/>
    <mergeCell ref="E65:E66"/>
    <mergeCell ref="D75:D76"/>
    <mergeCell ref="E75:E76"/>
    <mergeCell ref="D73:D74"/>
    <mergeCell ref="E73:E74"/>
    <mergeCell ref="D57:D58"/>
    <mergeCell ref="E57:E58"/>
    <mergeCell ref="D59:D60"/>
    <mergeCell ref="E59:E60"/>
    <mergeCell ref="D53:D54"/>
    <mergeCell ref="E53:E54"/>
    <mergeCell ref="D55:D56"/>
    <mergeCell ref="E55:E56"/>
    <mergeCell ref="D49:D50"/>
    <mergeCell ref="E49:E50"/>
    <mergeCell ref="D51:D52"/>
    <mergeCell ref="E51:E52"/>
    <mergeCell ref="D45:D46"/>
    <mergeCell ref="E45:E46"/>
    <mergeCell ref="D47:D48"/>
    <mergeCell ref="E47:E48"/>
    <mergeCell ref="D41:D42"/>
    <mergeCell ref="E41:E42"/>
    <mergeCell ref="D43:D44"/>
    <mergeCell ref="E43:E44"/>
    <mergeCell ref="D37:D38"/>
    <mergeCell ref="E37:E38"/>
    <mergeCell ref="D39:D40"/>
    <mergeCell ref="E39:E40"/>
    <mergeCell ref="D33:D34"/>
    <mergeCell ref="E33:E34"/>
    <mergeCell ref="D35:D36"/>
    <mergeCell ref="E35:E36"/>
    <mergeCell ref="D29:D30"/>
    <mergeCell ref="E29:E30"/>
    <mergeCell ref="D31:D32"/>
    <mergeCell ref="E31:E32"/>
    <mergeCell ref="D25:D26"/>
    <mergeCell ref="E25:E26"/>
    <mergeCell ref="D27:D28"/>
    <mergeCell ref="E27:E28"/>
    <mergeCell ref="D21:D22"/>
    <mergeCell ref="E21:E22"/>
    <mergeCell ref="D23:D24"/>
    <mergeCell ref="E23:E24"/>
    <mergeCell ref="D17:D18"/>
    <mergeCell ref="E17:E18"/>
    <mergeCell ref="D19:D20"/>
    <mergeCell ref="E19:E20"/>
    <mergeCell ref="D13:D14"/>
    <mergeCell ref="E13:E14"/>
    <mergeCell ref="D15:D16"/>
    <mergeCell ref="E15:E16"/>
    <mergeCell ref="D9:D10"/>
    <mergeCell ref="E9:E10"/>
    <mergeCell ref="D11:D12"/>
    <mergeCell ref="E11:E12"/>
    <mergeCell ref="F105:F106"/>
    <mergeCell ref="F107:F108"/>
    <mergeCell ref="F109:F110"/>
    <mergeCell ref="F111:F112"/>
    <mergeCell ref="F97:F98"/>
    <mergeCell ref="F99:F100"/>
    <mergeCell ref="F101:F102"/>
    <mergeCell ref="F103:F104"/>
    <mergeCell ref="F89:F90"/>
    <mergeCell ref="F91:F92"/>
    <mergeCell ref="F93:F94"/>
    <mergeCell ref="F95:F96"/>
    <mergeCell ref="F81:F82"/>
    <mergeCell ref="F83:F84"/>
    <mergeCell ref="F85:F86"/>
    <mergeCell ref="F87:F88"/>
    <mergeCell ref="F73:F74"/>
    <mergeCell ref="F75:F76"/>
    <mergeCell ref="F77:F78"/>
    <mergeCell ref="F79:F80"/>
    <mergeCell ref="F59:F60"/>
    <mergeCell ref="F61:F62"/>
    <mergeCell ref="F63:F64"/>
    <mergeCell ref="F65:F66"/>
    <mergeCell ref="F51:F52"/>
    <mergeCell ref="F53:F54"/>
    <mergeCell ref="F55:F56"/>
    <mergeCell ref="F57:F58"/>
    <mergeCell ref="F43:F44"/>
    <mergeCell ref="F45:F46"/>
    <mergeCell ref="F47:F48"/>
    <mergeCell ref="F49:F50"/>
    <mergeCell ref="F5:F6"/>
    <mergeCell ref="F7:F8"/>
    <mergeCell ref="F9:F10"/>
    <mergeCell ref="F11:F12"/>
    <mergeCell ref="E7:E8"/>
    <mergeCell ref="A5:A6"/>
    <mergeCell ref="B5:B6"/>
    <mergeCell ref="C5:C6"/>
    <mergeCell ref="D5:E5"/>
    <mergeCell ref="D7:D8"/>
    <mergeCell ref="A7:A8"/>
    <mergeCell ref="B7:B8"/>
    <mergeCell ref="C7:C8"/>
    <mergeCell ref="B71:B72"/>
    <mergeCell ref="C71:C72"/>
    <mergeCell ref="A97:A98"/>
    <mergeCell ref="B97:B98"/>
    <mergeCell ref="C97:C98"/>
    <mergeCell ref="A95:A96"/>
    <mergeCell ref="A81:A82"/>
    <mergeCell ref="A83:A84"/>
    <mergeCell ref="A85:A86"/>
    <mergeCell ref="A75:A76"/>
    <mergeCell ref="A105:A106"/>
    <mergeCell ref="A107:A108"/>
    <mergeCell ref="A109:A110"/>
    <mergeCell ref="A111:A112"/>
    <mergeCell ref="A99:A100"/>
    <mergeCell ref="A101:A102"/>
    <mergeCell ref="A103:A104"/>
    <mergeCell ref="A87:A88"/>
    <mergeCell ref="A89:A90"/>
    <mergeCell ref="A91:A92"/>
    <mergeCell ref="A93:A94"/>
    <mergeCell ref="F13:F14"/>
    <mergeCell ref="F15:F16"/>
    <mergeCell ref="F17:F18"/>
    <mergeCell ref="F19:F20"/>
    <mergeCell ref="F21:F22"/>
    <mergeCell ref="F23:F24"/>
    <mergeCell ref="F25:F26"/>
    <mergeCell ref="A73:A74"/>
    <mergeCell ref="A51:A52"/>
    <mergeCell ref="A53:A54"/>
    <mergeCell ref="A55:A56"/>
    <mergeCell ref="A57:A58"/>
    <mergeCell ref="A43:A44"/>
    <mergeCell ref="A45:A46"/>
    <mergeCell ref="A77:A78"/>
    <mergeCell ref="A79:A80"/>
    <mergeCell ref="A59:A60"/>
    <mergeCell ref="A61:A62"/>
    <mergeCell ref="A63:A64"/>
    <mergeCell ref="A65:A66"/>
    <mergeCell ref="A71:A72"/>
    <mergeCell ref="A49:A50"/>
    <mergeCell ref="A35:A36"/>
    <mergeCell ref="A37:A38"/>
    <mergeCell ref="A39:A40"/>
    <mergeCell ref="A41:A42"/>
    <mergeCell ref="A29:A30"/>
    <mergeCell ref="A31:A32"/>
    <mergeCell ref="A33:A34"/>
    <mergeCell ref="A47:A48"/>
    <mergeCell ref="A21:A22"/>
    <mergeCell ref="A23:A24"/>
    <mergeCell ref="A25:A26"/>
    <mergeCell ref="A27:A28"/>
    <mergeCell ref="A13:A14"/>
    <mergeCell ref="A15:A16"/>
    <mergeCell ref="A17:A18"/>
    <mergeCell ref="A19:A20"/>
    <mergeCell ref="A9:A10"/>
    <mergeCell ref="B15:B16"/>
    <mergeCell ref="C15:C16"/>
    <mergeCell ref="B9:B10"/>
    <mergeCell ref="C9:C10"/>
    <mergeCell ref="B11:B12"/>
    <mergeCell ref="C11:C12"/>
    <mergeCell ref="B13:B14"/>
    <mergeCell ref="C13:C14"/>
    <mergeCell ref="A11:A12"/>
    <mergeCell ref="B17:B18"/>
    <mergeCell ref="C17:C18"/>
    <mergeCell ref="B55:B56"/>
    <mergeCell ref="C55:C56"/>
    <mergeCell ref="C19:C20"/>
    <mergeCell ref="B19:B20"/>
    <mergeCell ref="B51:B52"/>
    <mergeCell ref="C51:C52"/>
    <mergeCell ref="B45:B46"/>
    <mergeCell ref="C45:C46"/>
    <mergeCell ref="B21:B22"/>
    <mergeCell ref="C21:C22"/>
    <mergeCell ref="B23:B24"/>
    <mergeCell ref="C23:C24"/>
    <mergeCell ref="B31:B32"/>
    <mergeCell ref="C31:C32"/>
    <mergeCell ref="B29:B30"/>
    <mergeCell ref="C29:C30"/>
    <mergeCell ref="B25:B26"/>
    <mergeCell ref="C25:C26"/>
    <mergeCell ref="B27:B28"/>
    <mergeCell ref="C27:C28"/>
    <mergeCell ref="C33:C34"/>
    <mergeCell ref="B43:B44"/>
    <mergeCell ref="C43:C44"/>
    <mergeCell ref="B35:B36"/>
    <mergeCell ref="C35:C36"/>
    <mergeCell ref="B33:B34"/>
    <mergeCell ref="C41:C42"/>
    <mergeCell ref="B39:B40"/>
    <mergeCell ref="C39:C40"/>
    <mergeCell ref="B41:B42"/>
    <mergeCell ref="B63:B64"/>
    <mergeCell ref="C63:C64"/>
    <mergeCell ref="B37:B38"/>
    <mergeCell ref="C37:C38"/>
    <mergeCell ref="B61:B62"/>
    <mergeCell ref="C61:C62"/>
    <mergeCell ref="B47:B48"/>
    <mergeCell ref="C47:C48"/>
    <mergeCell ref="B57:B58"/>
    <mergeCell ref="C57:C58"/>
    <mergeCell ref="B109:B110"/>
    <mergeCell ref="C109:C110"/>
    <mergeCell ref="B111:B112"/>
    <mergeCell ref="C111:C112"/>
    <mergeCell ref="B103:B104"/>
    <mergeCell ref="C103:C104"/>
    <mergeCell ref="B107:B108"/>
    <mergeCell ref="C107:C108"/>
    <mergeCell ref="B105:B106"/>
    <mergeCell ref="C105:C106"/>
    <mergeCell ref="B95:B96"/>
    <mergeCell ref="C95:C96"/>
    <mergeCell ref="B101:B102"/>
    <mergeCell ref="C101:C102"/>
    <mergeCell ref="B99:B100"/>
    <mergeCell ref="C99:C100"/>
    <mergeCell ref="B89:B90"/>
    <mergeCell ref="C89:C90"/>
    <mergeCell ref="B93:B94"/>
    <mergeCell ref="C93:C94"/>
    <mergeCell ref="B91:B92"/>
    <mergeCell ref="C91:C92"/>
    <mergeCell ref="B87:B88"/>
    <mergeCell ref="C87:C88"/>
    <mergeCell ref="B85:B86"/>
    <mergeCell ref="C85:C86"/>
    <mergeCell ref="B83:B84"/>
    <mergeCell ref="C83:C84"/>
    <mergeCell ref="F27:F28"/>
    <mergeCell ref="F29:F30"/>
    <mergeCell ref="F31:F32"/>
    <mergeCell ref="F33:F34"/>
    <mergeCell ref="F35:F36"/>
    <mergeCell ref="F37:F38"/>
    <mergeCell ref="F39:F40"/>
    <mergeCell ref="F41:F42"/>
    <mergeCell ref="B79:B80"/>
    <mergeCell ref="C79:C80"/>
    <mergeCell ref="B81:B82"/>
    <mergeCell ref="C81:C82"/>
    <mergeCell ref="B77:B78"/>
    <mergeCell ref="C77:C78"/>
    <mergeCell ref="B75:B76"/>
    <mergeCell ref="C75:C76"/>
    <mergeCell ref="B73:B74"/>
    <mergeCell ref="C73:C74"/>
    <mergeCell ref="B49:B50"/>
    <mergeCell ref="C49:C50"/>
    <mergeCell ref="B59:B60"/>
    <mergeCell ref="C59:C60"/>
    <mergeCell ref="B53:B54"/>
    <mergeCell ref="C53:C54"/>
    <mergeCell ref="B65:B66"/>
    <mergeCell ref="C65:C66"/>
  </mergeCells>
  <printOptions horizontalCentered="1"/>
  <pageMargins left="0.7874015748031497" right="0.7874015748031497" top="0.3937007874015748" bottom="0.1968503937007874" header="0.31496062992125984" footer="0"/>
  <pageSetup horizontalDpi="600" verticalDpi="600" orientation="portrait" paperSize="9" r:id="rId2"/>
  <rowBreaks count="1" manualBreakCount="1">
    <brk id="6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2" sqref="A2"/>
    </sheetView>
  </sheetViews>
  <sheetFormatPr defaultColWidth="9.00390625" defaultRowHeight="13.5"/>
  <cols>
    <col min="1" max="1" width="4.375" style="2" customWidth="1"/>
    <col min="2" max="2" width="12.625" style="2" customWidth="1"/>
    <col min="3" max="3" width="33.125" style="2" customWidth="1"/>
    <col min="4" max="5" width="12.625" style="2" customWidth="1"/>
    <col min="6" max="6" width="9.50390625" style="3" customWidth="1"/>
    <col min="7" max="8" width="9.00390625" style="2" customWidth="1"/>
    <col min="9" max="9" width="5.625" style="2" customWidth="1"/>
    <col min="10" max="10" width="2.625" style="2" customWidth="1"/>
    <col min="11" max="11" width="5.625" style="2" customWidth="1"/>
    <col min="12" max="13" width="9.00390625" style="2" customWidth="1"/>
    <col min="14" max="14" width="5.625" style="2" customWidth="1"/>
    <col min="15" max="16384" width="9.00390625" style="2" customWidth="1"/>
  </cols>
  <sheetData>
    <row r="1" ht="14.25">
      <c r="A1" s="1" t="s">
        <v>232</v>
      </c>
    </row>
    <row r="2" ht="15" customHeight="1"/>
    <row r="3" ht="15" customHeight="1">
      <c r="A3" s="2" t="s">
        <v>229</v>
      </c>
    </row>
    <row r="4" ht="15" customHeight="1">
      <c r="F4" s="4" t="s">
        <v>1</v>
      </c>
    </row>
    <row r="5" spans="1:6" ht="16.5" customHeight="1">
      <c r="A5" s="50" t="s">
        <v>0</v>
      </c>
      <c r="B5" s="52" t="s">
        <v>2</v>
      </c>
      <c r="C5" s="52" t="s">
        <v>3</v>
      </c>
      <c r="D5" s="54" t="s">
        <v>4</v>
      </c>
      <c r="E5" s="55"/>
      <c r="F5" s="48" t="s">
        <v>5</v>
      </c>
    </row>
    <row r="6" spans="1:6" ht="16.5" customHeight="1" thickBot="1">
      <c r="A6" s="51"/>
      <c r="B6" s="53"/>
      <c r="C6" s="53"/>
      <c r="D6" s="6" t="s">
        <v>34</v>
      </c>
      <c r="E6" s="6" t="s">
        <v>62</v>
      </c>
      <c r="F6" s="49"/>
    </row>
    <row r="7" spans="1:6" ht="33.75" customHeight="1" thickTop="1">
      <c r="A7" s="7">
        <v>1</v>
      </c>
      <c r="B7" s="12" t="s">
        <v>38</v>
      </c>
      <c r="C7" s="13" t="s">
        <v>39</v>
      </c>
      <c r="D7" s="10">
        <v>15000</v>
      </c>
      <c r="E7" s="10">
        <v>13500</v>
      </c>
      <c r="F7" s="11">
        <f>ROUND((E7-D7)/D7*100,3)</f>
        <v>-10</v>
      </c>
    </row>
    <row r="8" spans="1:6" ht="33.75" customHeight="1">
      <c r="A8" s="7">
        <v>2</v>
      </c>
      <c r="B8" s="8" t="s">
        <v>12</v>
      </c>
      <c r="C8" s="17" t="s">
        <v>11</v>
      </c>
      <c r="D8" s="10">
        <v>22700</v>
      </c>
      <c r="E8" s="10">
        <v>20700</v>
      </c>
      <c r="F8" s="11">
        <f>ROUND((E8-D8)/D8*100,3)</f>
        <v>-8.811</v>
      </c>
    </row>
    <row r="9" spans="1:6" ht="33.75" customHeight="1">
      <c r="A9" s="7">
        <v>3</v>
      </c>
      <c r="B9" s="12" t="s">
        <v>13</v>
      </c>
      <c r="C9" s="18" t="s">
        <v>72</v>
      </c>
      <c r="D9" s="10">
        <v>35000</v>
      </c>
      <c r="E9" s="10">
        <v>32000</v>
      </c>
      <c r="F9" s="11">
        <f>ROUND((E9-D9)/D9*100,3)</f>
        <v>-8.571</v>
      </c>
    </row>
    <row r="10" spans="1:6" ht="33.75" customHeight="1">
      <c r="A10" s="7">
        <v>4</v>
      </c>
      <c r="B10" s="12" t="s">
        <v>75</v>
      </c>
      <c r="C10" s="13" t="s">
        <v>80</v>
      </c>
      <c r="D10" s="10">
        <v>20200</v>
      </c>
      <c r="E10" s="10">
        <v>18500</v>
      </c>
      <c r="F10" s="11">
        <f>ROUND((E10-D10)/D10*100,3)</f>
        <v>-8.416</v>
      </c>
    </row>
    <row r="11" spans="1:6" ht="33.75" customHeight="1">
      <c r="A11" s="7">
        <v>5</v>
      </c>
      <c r="B11" s="8" t="s">
        <v>28</v>
      </c>
      <c r="C11" s="17" t="s">
        <v>60</v>
      </c>
      <c r="D11" s="10">
        <v>20400</v>
      </c>
      <c r="E11" s="10">
        <v>18700</v>
      </c>
      <c r="F11" s="11">
        <f aca="true" t="shared" si="0" ref="F11:F16">ROUND((E11-D11)/D11*100,3)</f>
        <v>-8.333</v>
      </c>
    </row>
    <row r="12" spans="1:6" ht="33.75" customHeight="1">
      <c r="A12" s="7">
        <v>5</v>
      </c>
      <c r="B12" s="12" t="s">
        <v>76</v>
      </c>
      <c r="C12" s="17" t="s">
        <v>81</v>
      </c>
      <c r="D12" s="10">
        <v>12000</v>
      </c>
      <c r="E12" s="10">
        <v>11000</v>
      </c>
      <c r="F12" s="11">
        <f t="shared" si="0"/>
        <v>-8.333</v>
      </c>
    </row>
    <row r="13" spans="1:6" ht="33.75" customHeight="1">
      <c r="A13" s="7">
        <v>7</v>
      </c>
      <c r="B13" s="12" t="s">
        <v>77</v>
      </c>
      <c r="C13" s="17" t="s">
        <v>82</v>
      </c>
      <c r="D13" s="10">
        <v>10800</v>
      </c>
      <c r="E13" s="10">
        <v>10000</v>
      </c>
      <c r="F13" s="11">
        <f t="shared" si="0"/>
        <v>-7.407</v>
      </c>
    </row>
    <row r="14" spans="1:6" ht="33.75" customHeight="1">
      <c r="A14" s="7">
        <v>8</v>
      </c>
      <c r="B14" s="12" t="s">
        <v>78</v>
      </c>
      <c r="C14" s="13" t="s">
        <v>84</v>
      </c>
      <c r="D14" s="10">
        <v>29400</v>
      </c>
      <c r="E14" s="10">
        <v>27300</v>
      </c>
      <c r="F14" s="11">
        <f t="shared" si="0"/>
        <v>-7.143</v>
      </c>
    </row>
    <row r="15" spans="1:6" ht="33.75" customHeight="1">
      <c r="A15" s="7">
        <v>9</v>
      </c>
      <c r="B15" s="12" t="s">
        <v>6</v>
      </c>
      <c r="C15" s="13" t="s">
        <v>14</v>
      </c>
      <c r="D15" s="10">
        <v>15900</v>
      </c>
      <c r="E15" s="10">
        <v>14800</v>
      </c>
      <c r="F15" s="11">
        <f>ROUND((E15-D15)/D15*100,3)</f>
        <v>-6.918</v>
      </c>
    </row>
    <row r="16" spans="1:6" ht="33.75" customHeight="1">
      <c r="A16" s="7">
        <v>10</v>
      </c>
      <c r="B16" s="12" t="s">
        <v>79</v>
      </c>
      <c r="C16" s="18" t="s">
        <v>83</v>
      </c>
      <c r="D16" s="10">
        <v>6000</v>
      </c>
      <c r="E16" s="10">
        <v>5600</v>
      </c>
      <c r="F16" s="11">
        <f t="shared" si="0"/>
        <v>-6.667</v>
      </c>
    </row>
    <row r="17" ht="18" customHeight="1"/>
    <row r="18" s="19" customFormat="1" ht="12">
      <c r="F18" s="20"/>
    </row>
    <row r="19" s="19" customFormat="1" ht="12"/>
    <row r="20" s="19" customFormat="1" ht="12"/>
    <row r="21" s="19" customFormat="1" ht="12"/>
    <row r="22" s="19" customFormat="1" ht="12"/>
    <row r="23" s="19" customFormat="1" ht="12"/>
    <row r="24" s="19" customFormat="1" ht="12"/>
    <row r="25" s="19" customFormat="1" ht="12"/>
    <row r="26" s="19" customFormat="1" ht="12">
      <c r="F26" s="20"/>
    </row>
    <row r="27" s="19" customFormat="1" ht="12">
      <c r="F27" s="20"/>
    </row>
  </sheetData>
  <mergeCells count="5">
    <mergeCell ref="F5:F6"/>
    <mergeCell ref="A5:A6"/>
    <mergeCell ref="B5:B6"/>
    <mergeCell ref="C5:C6"/>
    <mergeCell ref="D5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2" sqref="C2"/>
    </sheetView>
  </sheetViews>
  <sheetFormatPr defaultColWidth="9.00390625" defaultRowHeight="13.5"/>
  <cols>
    <col min="1" max="1" width="4.375" style="2" customWidth="1"/>
    <col min="2" max="2" width="12.625" style="2" customWidth="1"/>
    <col min="3" max="3" width="33.125" style="2" customWidth="1"/>
    <col min="4" max="5" width="12.625" style="2" customWidth="1"/>
    <col min="6" max="6" width="9.50390625" style="3" customWidth="1"/>
    <col min="7" max="16384" width="9.00390625" style="2" customWidth="1"/>
  </cols>
  <sheetData>
    <row r="1" ht="14.25">
      <c r="A1" s="1" t="s">
        <v>232</v>
      </c>
    </row>
    <row r="2" ht="15" customHeight="1"/>
    <row r="3" ht="15" customHeight="1">
      <c r="A3" s="2" t="s">
        <v>228</v>
      </c>
    </row>
    <row r="4" ht="15" customHeight="1">
      <c r="F4" s="4" t="s">
        <v>1</v>
      </c>
    </row>
    <row r="5" spans="1:6" ht="16.5" customHeight="1">
      <c r="A5" s="50" t="s">
        <v>0</v>
      </c>
      <c r="B5" s="52" t="s">
        <v>2</v>
      </c>
      <c r="C5" s="52" t="s">
        <v>3</v>
      </c>
      <c r="D5" s="54" t="s">
        <v>4</v>
      </c>
      <c r="E5" s="55"/>
      <c r="F5" s="48" t="s">
        <v>5</v>
      </c>
    </row>
    <row r="6" spans="1:6" ht="16.5" customHeight="1" thickBot="1">
      <c r="A6" s="51"/>
      <c r="B6" s="53"/>
      <c r="C6" s="53"/>
      <c r="D6" s="6" t="s">
        <v>34</v>
      </c>
      <c r="E6" s="6" t="s">
        <v>62</v>
      </c>
      <c r="F6" s="49"/>
    </row>
    <row r="7" spans="1:6" ht="33.75" customHeight="1" thickTop="1">
      <c r="A7" s="25">
        <v>1</v>
      </c>
      <c r="B7" s="35" t="s">
        <v>87</v>
      </c>
      <c r="C7" s="33" t="s">
        <v>61</v>
      </c>
      <c r="D7" s="27">
        <v>460000</v>
      </c>
      <c r="E7" s="27">
        <v>480000</v>
      </c>
      <c r="F7" s="34">
        <f>ROUND((E7-D7)/D7*100,3)</f>
        <v>4.348</v>
      </c>
    </row>
    <row r="8" spans="1:6" ht="33.75" customHeight="1">
      <c r="A8" s="5">
        <v>2</v>
      </c>
      <c r="B8" s="36" t="s">
        <v>88</v>
      </c>
      <c r="C8" s="31" t="s">
        <v>96</v>
      </c>
      <c r="D8" s="32">
        <v>113000</v>
      </c>
      <c r="E8" s="32">
        <v>113000</v>
      </c>
      <c r="F8" s="22">
        <f>ROUND((E8-D8)/D8*100,3)</f>
        <v>0</v>
      </c>
    </row>
    <row r="9" spans="1:6" ht="33.75" customHeight="1">
      <c r="A9" s="5">
        <v>2</v>
      </c>
      <c r="B9" s="37" t="s">
        <v>89</v>
      </c>
      <c r="C9" s="13" t="s">
        <v>42</v>
      </c>
      <c r="D9" s="21">
        <v>117000</v>
      </c>
      <c r="E9" s="21">
        <v>117000</v>
      </c>
      <c r="F9" s="22">
        <f>ROUND((E9-D9)/D9*100,3)</f>
        <v>0</v>
      </c>
    </row>
    <row r="10" spans="1:6" ht="33.75" customHeight="1">
      <c r="A10" s="5">
        <v>2</v>
      </c>
      <c r="B10" s="37" t="s">
        <v>90</v>
      </c>
      <c r="C10" s="13" t="s">
        <v>18</v>
      </c>
      <c r="D10" s="21">
        <v>171000</v>
      </c>
      <c r="E10" s="21">
        <v>171000</v>
      </c>
      <c r="F10" s="22">
        <f>ROUND((E10-D10)/D10*100,3)</f>
        <v>0</v>
      </c>
    </row>
    <row r="11" spans="1:6" ht="33.75" customHeight="1">
      <c r="A11" s="5">
        <v>2</v>
      </c>
      <c r="B11" s="37" t="s">
        <v>91</v>
      </c>
      <c r="C11" s="13" t="s">
        <v>97</v>
      </c>
      <c r="D11" s="21">
        <v>146000</v>
      </c>
      <c r="E11" s="21">
        <v>146000</v>
      </c>
      <c r="F11" s="22">
        <f>ROUND((E11-D11)/D11*100,3)</f>
        <v>0</v>
      </c>
    </row>
    <row r="12" spans="1:6" ht="33.75" customHeight="1">
      <c r="A12" s="5">
        <v>2</v>
      </c>
      <c r="B12" s="37" t="s">
        <v>92</v>
      </c>
      <c r="C12" s="13" t="s">
        <v>40</v>
      </c>
      <c r="D12" s="21">
        <v>128000</v>
      </c>
      <c r="E12" s="21">
        <v>128000</v>
      </c>
      <c r="F12" s="22">
        <f aca="true" t="shared" si="0" ref="F12:F17">ROUND((E12-D12)/D12*100,3)</f>
        <v>0</v>
      </c>
    </row>
    <row r="13" spans="1:6" ht="33.75" customHeight="1">
      <c r="A13" s="5">
        <v>2</v>
      </c>
      <c r="B13" s="37" t="s">
        <v>93</v>
      </c>
      <c r="C13" s="13" t="s">
        <v>29</v>
      </c>
      <c r="D13" s="21">
        <v>141000</v>
      </c>
      <c r="E13" s="21">
        <v>141000</v>
      </c>
      <c r="F13" s="22">
        <f>ROUND((E13-D13)/D13*100,3)</f>
        <v>0</v>
      </c>
    </row>
    <row r="14" spans="1:6" ht="33.75" customHeight="1">
      <c r="A14" s="5">
        <v>2</v>
      </c>
      <c r="B14" s="37" t="s">
        <v>94</v>
      </c>
      <c r="C14" s="13" t="s">
        <v>41</v>
      </c>
      <c r="D14" s="21">
        <v>142000</v>
      </c>
      <c r="E14" s="21">
        <v>142000</v>
      </c>
      <c r="F14" s="22">
        <f t="shared" si="0"/>
        <v>0</v>
      </c>
    </row>
    <row r="15" spans="1:6" ht="33.75" customHeight="1">
      <c r="A15" s="5">
        <v>2</v>
      </c>
      <c r="B15" s="37" t="s">
        <v>85</v>
      </c>
      <c r="C15" s="13" t="s">
        <v>95</v>
      </c>
      <c r="D15" s="21">
        <v>144000</v>
      </c>
      <c r="E15" s="21">
        <v>144000</v>
      </c>
      <c r="F15" s="22">
        <f t="shared" si="0"/>
        <v>0</v>
      </c>
    </row>
    <row r="16" spans="1:6" ht="33.75" customHeight="1">
      <c r="A16" s="5">
        <v>2</v>
      </c>
      <c r="B16" s="37" t="s">
        <v>86</v>
      </c>
      <c r="C16" s="13" t="s">
        <v>98</v>
      </c>
      <c r="D16" s="23">
        <v>27000</v>
      </c>
      <c r="E16" s="23">
        <v>27000</v>
      </c>
      <c r="F16" s="11">
        <f>ROUND((E16-D16)/D16*100,3)</f>
        <v>0</v>
      </c>
    </row>
    <row r="17" spans="1:6" ht="33.75" customHeight="1">
      <c r="A17" s="5">
        <v>2</v>
      </c>
      <c r="B17" s="37" t="s">
        <v>19</v>
      </c>
      <c r="C17" s="13" t="s">
        <v>99</v>
      </c>
      <c r="D17" s="23">
        <v>122000</v>
      </c>
      <c r="E17" s="23">
        <v>122000</v>
      </c>
      <c r="F17" s="11">
        <f t="shared" si="0"/>
        <v>0</v>
      </c>
    </row>
    <row r="18" ht="18" customHeight="1"/>
  </sheetData>
  <mergeCells count="5">
    <mergeCell ref="F5:F6"/>
    <mergeCell ref="A5:A6"/>
    <mergeCell ref="B5:B6"/>
    <mergeCell ref="C5:C6"/>
    <mergeCell ref="D5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" sqref="A2"/>
    </sheetView>
  </sheetViews>
  <sheetFormatPr defaultColWidth="9.00390625" defaultRowHeight="13.5"/>
  <cols>
    <col min="1" max="1" width="4.375" style="2" customWidth="1"/>
    <col min="2" max="2" width="12.625" style="2" customWidth="1"/>
    <col min="3" max="3" width="33.125" style="2" customWidth="1"/>
    <col min="4" max="5" width="12.625" style="2" customWidth="1"/>
    <col min="6" max="6" width="9.50390625" style="3" customWidth="1"/>
    <col min="7" max="16384" width="9.00390625" style="2" customWidth="1"/>
  </cols>
  <sheetData>
    <row r="1" ht="14.25">
      <c r="A1" s="1" t="s">
        <v>232</v>
      </c>
    </row>
    <row r="2" ht="15" customHeight="1"/>
    <row r="3" ht="15" customHeight="1">
      <c r="A3" s="2" t="s">
        <v>227</v>
      </c>
    </row>
    <row r="4" ht="15" customHeight="1">
      <c r="F4" s="4" t="s">
        <v>1</v>
      </c>
    </row>
    <row r="5" spans="1:6" ht="16.5" customHeight="1">
      <c r="A5" s="50" t="s">
        <v>0</v>
      </c>
      <c r="B5" s="52" t="s">
        <v>2</v>
      </c>
      <c r="C5" s="52" t="s">
        <v>3</v>
      </c>
      <c r="D5" s="54" t="s">
        <v>4</v>
      </c>
      <c r="E5" s="55"/>
      <c r="F5" s="48" t="s">
        <v>5</v>
      </c>
    </row>
    <row r="6" spans="1:6" ht="16.5" customHeight="1" thickBot="1">
      <c r="A6" s="51"/>
      <c r="B6" s="53"/>
      <c r="C6" s="53"/>
      <c r="D6" s="6" t="s">
        <v>34</v>
      </c>
      <c r="E6" s="6" t="s">
        <v>62</v>
      </c>
      <c r="F6" s="49"/>
    </row>
    <row r="7" spans="1:6" ht="33.75" customHeight="1" thickTop="1">
      <c r="A7" s="24">
        <v>1</v>
      </c>
      <c r="B7" s="35" t="s">
        <v>23</v>
      </c>
      <c r="C7" s="26" t="s">
        <v>21</v>
      </c>
      <c r="D7" s="38">
        <v>23700</v>
      </c>
      <c r="E7" s="27">
        <v>21000</v>
      </c>
      <c r="F7" s="11">
        <f aca="true" t="shared" si="0" ref="F7:F17">ROUND((E7-D7)/D7*100,3)</f>
        <v>-11.392</v>
      </c>
    </row>
    <row r="8" spans="1:6" ht="33.75" customHeight="1">
      <c r="A8" s="5">
        <v>2</v>
      </c>
      <c r="B8" s="37" t="s">
        <v>43</v>
      </c>
      <c r="C8" s="28" t="s">
        <v>44</v>
      </c>
      <c r="D8" s="21">
        <v>16600</v>
      </c>
      <c r="E8" s="21">
        <v>15000</v>
      </c>
      <c r="F8" s="22">
        <f t="shared" si="0"/>
        <v>-9.639</v>
      </c>
    </row>
    <row r="9" spans="1:6" ht="33.75" customHeight="1">
      <c r="A9" s="5">
        <v>3</v>
      </c>
      <c r="B9" s="37" t="s">
        <v>100</v>
      </c>
      <c r="C9" s="28" t="s">
        <v>105</v>
      </c>
      <c r="D9" s="23">
        <v>48500</v>
      </c>
      <c r="E9" s="21">
        <v>44000</v>
      </c>
      <c r="F9" s="22">
        <f t="shared" si="0"/>
        <v>-9.278</v>
      </c>
    </row>
    <row r="10" spans="1:6" ht="33.75" customHeight="1">
      <c r="A10" s="5">
        <v>4</v>
      </c>
      <c r="B10" s="37" t="s">
        <v>7</v>
      </c>
      <c r="C10" s="13" t="s">
        <v>73</v>
      </c>
      <c r="D10" s="21">
        <v>43800</v>
      </c>
      <c r="E10" s="21">
        <v>40000</v>
      </c>
      <c r="F10" s="22">
        <f t="shared" si="0"/>
        <v>-8.676</v>
      </c>
    </row>
    <row r="11" spans="1:6" ht="33.75" customHeight="1">
      <c r="A11" s="5">
        <v>4</v>
      </c>
      <c r="B11" s="37" t="s">
        <v>101</v>
      </c>
      <c r="C11" s="13" t="s">
        <v>104</v>
      </c>
      <c r="D11" s="21">
        <v>19600</v>
      </c>
      <c r="E11" s="21">
        <v>17900</v>
      </c>
      <c r="F11" s="22">
        <f t="shared" si="0"/>
        <v>-8.673</v>
      </c>
    </row>
    <row r="12" spans="1:6" ht="33.75" customHeight="1">
      <c r="A12" s="5">
        <v>6</v>
      </c>
      <c r="B12" s="37" t="s">
        <v>31</v>
      </c>
      <c r="C12" s="13" t="s">
        <v>33</v>
      </c>
      <c r="D12" s="21">
        <v>16800</v>
      </c>
      <c r="E12" s="21">
        <v>15500</v>
      </c>
      <c r="F12" s="22">
        <f t="shared" si="0"/>
        <v>-7.738</v>
      </c>
    </row>
    <row r="13" spans="1:6" ht="33.75" customHeight="1">
      <c r="A13" s="5">
        <v>7</v>
      </c>
      <c r="B13" s="37" t="s">
        <v>45</v>
      </c>
      <c r="C13" s="28" t="s">
        <v>46</v>
      </c>
      <c r="D13" s="21">
        <v>56000</v>
      </c>
      <c r="E13" s="21">
        <v>52000</v>
      </c>
      <c r="F13" s="22">
        <f t="shared" si="0"/>
        <v>-7.143</v>
      </c>
    </row>
    <row r="14" spans="1:6" ht="33.75" customHeight="1">
      <c r="A14" s="5">
        <v>8</v>
      </c>
      <c r="B14" s="37" t="s">
        <v>8</v>
      </c>
      <c r="C14" s="18" t="s">
        <v>22</v>
      </c>
      <c r="D14" s="21">
        <v>36000</v>
      </c>
      <c r="E14" s="21">
        <v>33500</v>
      </c>
      <c r="F14" s="22">
        <f t="shared" si="0"/>
        <v>-6.944</v>
      </c>
    </row>
    <row r="15" spans="1:6" ht="33.75" customHeight="1">
      <c r="A15" s="5">
        <v>9</v>
      </c>
      <c r="B15" s="37" t="s">
        <v>102</v>
      </c>
      <c r="C15" s="18" t="s">
        <v>107</v>
      </c>
      <c r="D15" s="21">
        <v>9000</v>
      </c>
      <c r="E15" s="21">
        <v>8400</v>
      </c>
      <c r="F15" s="22">
        <f t="shared" si="0"/>
        <v>-6.667</v>
      </c>
    </row>
    <row r="16" spans="1:6" ht="33.75" customHeight="1">
      <c r="A16" s="5">
        <v>10</v>
      </c>
      <c r="B16" s="37" t="s">
        <v>103</v>
      </c>
      <c r="C16" s="18" t="s">
        <v>106</v>
      </c>
      <c r="D16" s="21">
        <v>31000</v>
      </c>
      <c r="E16" s="21">
        <v>29000</v>
      </c>
      <c r="F16" s="22">
        <f t="shared" si="0"/>
        <v>-6.452</v>
      </c>
    </row>
    <row r="17" spans="1:6" ht="33.75" customHeight="1">
      <c r="A17" s="5">
        <v>10</v>
      </c>
      <c r="B17" s="37" t="s">
        <v>30</v>
      </c>
      <c r="C17" s="18" t="s">
        <v>32</v>
      </c>
      <c r="D17" s="21">
        <v>15500</v>
      </c>
      <c r="E17" s="21">
        <v>14500</v>
      </c>
      <c r="F17" s="22">
        <f t="shared" si="0"/>
        <v>-6.452</v>
      </c>
    </row>
    <row r="18" ht="18" customHeight="1"/>
  </sheetData>
  <mergeCells count="5">
    <mergeCell ref="F5:F6"/>
    <mergeCell ref="A5:A6"/>
    <mergeCell ref="B5:B6"/>
    <mergeCell ref="C5:C6"/>
    <mergeCell ref="D5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7">
      <selection activeCell="B2" sqref="B2"/>
    </sheetView>
  </sheetViews>
  <sheetFormatPr defaultColWidth="9.00390625" defaultRowHeight="13.5"/>
  <cols>
    <col min="1" max="1" width="4.375" style="2" customWidth="1"/>
    <col min="2" max="2" width="12.625" style="29" customWidth="1"/>
    <col min="3" max="3" width="33.125" style="2" customWidth="1"/>
    <col min="4" max="5" width="12.625" style="2" customWidth="1"/>
    <col min="6" max="6" width="9.50390625" style="3" customWidth="1"/>
    <col min="7" max="16384" width="9.00390625" style="2" customWidth="1"/>
  </cols>
  <sheetData>
    <row r="1" ht="14.25">
      <c r="A1" s="1" t="s">
        <v>233</v>
      </c>
    </row>
    <row r="2" ht="15" customHeight="1"/>
    <row r="3" ht="15" customHeight="1">
      <c r="A3" s="2" t="s">
        <v>225</v>
      </c>
    </row>
    <row r="4" ht="15" customHeight="1">
      <c r="F4" s="4" t="s">
        <v>1</v>
      </c>
    </row>
    <row r="5" spans="1:6" ht="16.5" customHeight="1">
      <c r="A5" s="50" t="s">
        <v>0</v>
      </c>
      <c r="B5" s="81" t="s">
        <v>2</v>
      </c>
      <c r="C5" s="52" t="s">
        <v>3</v>
      </c>
      <c r="D5" s="54" t="s">
        <v>4</v>
      </c>
      <c r="E5" s="55"/>
      <c r="F5" s="48" t="s">
        <v>5</v>
      </c>
    </row>
    <row r="6" spans="1:6" ht="16.5" customHeight="1" thickBot="1">
      <c r="A6" s="51"/>
      <c r="B6" s="82"/>
      <c r="C6" s="53"/>
      <c r="D6" s="6" t="s">
        <v>34</v>
      </c>
      <c r="E6" s="6" t="s">
        <v>62</v>
      </c>
      <c r="F6" s="49"/>
    </row>
    <row r="7" spans="1:6" ht="33.75" customHeight="1" thickTop="1">
      <c r="A7" s="30">
        <v>1</v>
      </c>
      <c r="B7" s="36" t="s">
        <v>108</v>
      </c>
      <c r="C7" s="9" t="s">
        <v>50</v>
      </c>
      <c r="D7" s="10">
        <v>157000</v>
      </c>
      <c r="E7" s="10">
        <v>157000</v>
      </c>
      <c r="F7" s="11">
        <f>ROUND((E7-D7)/D7*100,3)</f>
        <v>0</v>
      </c>
    </row>
    <row r="8" spans="1:6" ht="33.75" customHeight="1">
      <c r="A8" s="30">
        <v>2</v>
      </c>
      <c r="B8" s="36" t="s">
        <v>109</v>
      </c>
      <c r="C8" s="13" t="s">
        <v>51</v>
      </c>
      <c r="D8" s="14">
        <v>125000</v>
      </c>
      <c r="E8" s="14">
        <v>125000</v>
      </c>
      <c r="F8" s="11">
        <f aca="true" t="shared" si="0" ref="F8:F15">ROUND((E8-D8)/D8*100,3)</f>
        <v>0</v>
      </c>
    </row>
    <row r="9" spans="1:6" ht="33.75" customHeight="1">
      <c r="A9" s="30">
        <v>3</v>
      </c>
      <c r="B9" s="36" t="s">
        <v>64</v>
      </c>
      <c r="C9" s="13" t="s">
        <v>52</v>
      </c>
      <c r="D9" s="14">
        <v>119000</v>
      </c>
      <c r="E9" s="14">
        <v>119000</v>
      </c>
      <c r="F9" s="11">
        <f t="shared" si="0"/>
        <v>0</v>
      </c>
    </row>
    <row r="10" spans="1:6" ht="33.75" customHeight="1">
      <c r="A10" s="30">
        <v>4</v>
      </c>
      <c r="B10" s="36" t="s">
        <v>110</v>
      </c>
      <c r="C10" s="13" t="s">
        <v>53</v>
      </c>
      <c r="D10" s="14">
        <v>113000</v>
      </c>
      <c r="E10" s="14">
        <v>113000</v>
      </c>
      <c r="F10" s="11">
        <f t="shared" si="0"/>
        <v>0</v>
      </c>
    </row>
    <row r="11" spans="1:6" ht="33.75" customHeight="1">
      <c r="A11" s="30">
        <v>5</v>
      </c>
      <c r="B11" s="36" t="s">
        <v>111</v>
      </c>
      <c r="C11" s="13" t="s">
        <v>54</v>
      </c>
      <c r="D11" s="14">
        <v>111000</v>
      </c>
      <c r="E11" s="14">
        <v>111000</v>
      </c>
      <c r="F11" s="11">
        <f t="shared" si="0"/>
        <v>0</v>
      </c>
    </row>
    <row r="12" spans="1:6" ht="33.75" customHeight="1">
      <c r="A12" s="30">
        <v>6</v>
      </c>
      <c r="B12" s="36" t="s">
        <v>112</v>
      </c>
      <c r="C12" s="13" t="s">
        <v>16</v>
      </c>
      <c r="D12" s="14">
        <v>100000</v>
      </c>
      <c r="E12" s="14">
        <v>100000</v>
      </c>
      <c r="F12" s="11">
        <f>ROUND((E12-D12)/D12*100,3)</f>
        <v>0</v>
      </c>
    </row>
    <row r="13" spans="1:6" ht="33.75" customHeight="1">
      <c r="A13" s="30">
        <v>7</v>
      </c>
      <c r="B13" s="36" t="s">
        <v>114</v>
      </c>
      <c r="C13" s="13" t="s">
        <v>55</v>
      </c>
      <c r="D13" s="14">
        <v>99000</v>
      </c>
      <c r="E13" s="14">
        <v>99000</v>
      </c>
      <c r="F13" s="11">
        <f>ROUND((E13-D13)/D13*100,3)</f>
        <v>0</v>
      </c>
    </row>
    <row r="14" spans="1:6" ht="33.75" customHeight="1">
      <c r="A14" s="30">
        <v>7</v>
      </c>
      <c r="B14" s="36" t="s">
        <v>113</v>
      </c>
      <c r="C14" s="13" t="s">
        <v>15</v>
      </c>
      <c r="D14" s="14">
        <v>99000</v>
      </c>
      <c r="E14" s="14">
        <v>99000</v>
      </c>
      <c r="F14" s="11">
        <f t="shared" si="0"/>
        <v>0</v>
      </c>
    </row>
    <row r="15" spans="1:6" ht="33.75" customHeight="1">
      <c r="A15" s="30">
        <v>9</v>
      </c>
      <c r="B15" s="37" t="s">
        <v>66</v>
      </c>
      <c r="C15" s="9" t="s">
        <v>56</v>
      </c>
      <c r="D15" s="14">
        <v>87000</v>
      </c>
      <c r="E15" s="14">
        <v>90000</v>
      </c>
      <c r="F15" s="11">
        <f t="shared" si="0"/>
        <v>3.448</v>
      </c>
    </row>
    <row r="16" spans="1:6" ht="33.75" customHeight="1">
      <c r="A16" s="30">
        <v>10</v>
      </c>
      <c r="B16" s="37" t="s">
        <v>115</v>
      </c>
      <c r="C16" s="13" t="s">
        <v>17</v>
      </c>
      <c r="D16" s="14">
        <v>88000</v>
      </c>
      <c r="E16" s="14">
        <v>87000</v>
      </c>
      <c r="F16" s="11">
        <f>ROUND((E16-D16)/D16*100,3)</f>
        <v>-1.136</v>
      </c>
    </row>
  </sheetData>
  <mergeCells count="5">
    <mergeCell ref="F5:F6"/>
    <mergeCell ref="A5:A6"/>
    <mergeCell ref="B5:B6"/>
    <mergeCell ref="C5:C6"/>
    <mergeCell ref="D5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12.625" style="2" customWidth="1"/>
    <col min="3" max="3" width="33.125" style="2" customWidth="1"/>
    <col min="4" max="5" width="12.625" style="2" customWidth="1"/>
    <col min="6" max="6" width="9.50390625" style="3" customWidth="1"/>
    <col min="7" max="16384" width="9.00390625" style="2" customWidth="1"/>
  </cols>
  <sheetData>
    <row r="1" ht="14.25">
      <c r="A1" s="1" t="s">
        <v>233</v>
      </c>
    </row>
    <row r="2" ht="15" customHeight="1"/>
    <row r="3" ht="15" customHeight="1">
      <c r="A3" s="2" t="s">
        <v>226</v>
      </c>
    </row>
    <row r="4" ht="15" customHeight="1">
      <c r="F4" s="4" t="s">
        <v>1</v>
      </c>
    </row>
    <row r="5" spans="1:6" ht="16.5" customHeight="1">
      <c r="A5" s="50" t="s">
        <v>0</v>
      </c>
      <c r="B5" s="52" t="s">
        <v>2</v>
      </c>
      <c r="C5" s="52" t="s">
        <v>3</v>
      </c>
      <c r="D5" s="54" t="s">
        <v>4</v>
      </c>
      <c r="E5" s="55"/>
      <c r="F5" s="48" t="s">
        <v>5</v>
      </c>
    </row>
    <row r="6" spans="1:6" ht="16.5" customHeight="1" thickBot="1">
      <c r="A6" s="51"/>
      <c r="B6" s="53"/>
      <c r="C6" s="53"/>
      <c r="D6" s="6" t="s">
        <v>34</v>
      </c>
      <c r="E6" s="6" t="s">
        <v>62</v>
      </c>
      <c r="F6" s="49"/>
    </row>
    <row r="7" spans="1:6" ht="33.75" customHeight="1" thickTop="1">
      <c r="A7" s="30">
        <v>1</v>
      </c>
      <c r="B7" s="36" t="s">
        <v>116</v>
      </c>
      <c r="C7" s="9" t="s">
        <v>57</v>
      </c>
      <c r="D7" s="10">
        <v>1430000</v>
      </c>
      <c r="E7" s="10">
        <v>1380000</v>
      </c>
      <c r="F7" s="11">
        <f aca="true" t="shared" si="0" ref="F7:F16">ROUND((E7-D7)/D7*100,3)</f>
        <v>-3.497</v>
      </c>
    </row>
    <row r="8" spans="1:6" ht="33.75" customHeight="1">
      <c r="A8" s="5">
        <v>2</v>
      </c>
      <c r="B8" s="36" t="s">
        <v>119</v>
      </c>
      <c r="C8" s="13" t="s">
        <v>20</v>
      </c>
      <c r="D8" s="14">
        <v>1190000</v>
      </c>
      <c r="E8" s="14">
        <v>1150000</v>
      </c>
      <c r="F8" s="11">
        <f t="shared" si="0"/>
        <v>-3.361</v>
      </c>
    </row>
    <row r="9" spans="1:6" ht="33.75" customHeight="1">
      <c r="A9" s="5">
        <v>3</v>
      </c>
      <c r="B9" s="36" t="s">
        <v>120</v>
      </c>
      <c r="C9" s="13" t="s">
        <v>24</v>
      </c>
      <c r="D9" s="14">
        <v>950000</v>
      </c>
      <c r="E9" s="14">
        <v>920000</v>
      </c>
      <c r="F9" s="11">
        <f t="shared" si="0"/>
        <v>-3.158</v>
      </c>
    </row>
    <row r="10" spans="1:6" ht="33.75" customHeight="1">
      <c r="A10" s="5">
        <v>4</v>
      </c>
      <c r="B10" s="36" t="s">
        <v>121</v>
      </c>
      <c r="C10" s="13" t="s">
        <v>58</v>
      </c>
      <c r="D10" s="14">
        <v>680000</v>
      </c>
      <c r="E10" s="14">
        <v>660000</v>
      </c>
      <c r="F10" s="11">
        <f t="shared" si="0"/>
        <v>-2.941</v>
      </c>
    </row>
    <row r="11" spans="1:6" ht="33.75" customHeight="1">
      <c r="A11" s="5">
        <v>5</v>
      </c>
      <c r="B11" s="36" t="s">
        <v>117</v>
      </c>
      <c r="C11" s="13" t="s">
        <v>25</v>
      </c>
      <c r="D11" s="14">
        <v>578000</v>
      </c>
      <c r="E11" s="14">
        <v>550000</v>
      </c>
      <c r="F11" s="11">
        <f t="shared" si="0"/>
        <v>-4.844</v>
      </c>
    </row>
    <row r="12" spans="1:6" ht="33.75" customHeight="1">
      <c r="A12" s="5">
        <v>6</v>
      </c>
      <c r="B12" s="36" t="s">
        <v>122</v>
      </c>
      <c r="C12" s="13" t="s">
        <v>74</v>
      </c>
      <c r="D12" s="14">
        <v>560000</v>
      </c>
      <c r="E12" s="14">
        <v>538000</v>
      </c>
      <c r="F12" s="11">
        <f t="shared" si="0"/>
        <v>-3.929</v>
      </c>
    </row>
    <row r="13" spans="1:6" ht="33.75" customHeight="1">
      <c r="A13" s="5">
        <v>7</v>
      </c>
      <c r="B13" s="36" t="s">
        <v>123</v>
      </c>
      <c r="C13" s="13" t="s">
        <v>59</v>
      </c>
      <c r="D13" s="14">
        <v>530000</v>
      </c>
      <c r="E13" s="14">
        <v>510000</v>
      </c>
      <c r="F13" s="11">
        <f t="shared" si="0"/>
        <v>-3.774</v>
      </c>
    </row>
    <row r="14" spans="1:6" ht="33.75" customHeight="1">
      <c r="A14" s="5">
        <v>8</v>
      </c>
      <c r="B14" s="36" t="s">
        <v>87</v>
      </c>
      <c r="C14" s="13" t="s">
        <v>26</v>
      </c>
      <c r="D14" s="21">
        <v>460000</v>
      </c>
      <c r="E14" s="21">
        <v>480000</v>
      </c>
      <c r="F14" s="11">
        <f t="shared" si="0"/>
        <v>4.348</v>
      </c>
    </row>
    <row r="15" spans="1:6" ht="33.75" customHeight="1">
      <c r="A15" s="5">
        <v>9</v>
      </c>
      <c r="B15" s="36" t="s">
        <v>124</v>
      </c>
      <c r="C15" s="13" t="s">
        <v>27</v>
      </c>
      <c r="D15" s="14">
        <v>320000</v>
      </c>
      <c r="E15" s="14">
        <v>310000</v>
      </c>
      <c r="F15" s="11">
        <f t="shared" si="0"/>
        <v>-3.125</v>
      </c>
    </row>
    <row r="16" spans="1:6" ht="33.75" customHeight="1">
      <c r="A16" s="5">
        <v>10</v>
      </c>
      <c r="B16" s="36" t="s">
        <v>118</v>
      </c>
      <c r="C16" s="13" t="s">
        <v>9</v>
      </c>
      <c r="D16" s="14">
        <v>235000</v>
      </c>
      <c r="E16" s="14">
        <v>232000</v>
      </c>
      <c r="F16" s="11">
        <f t="shared" si="0"/>
        <v>-1.277</v>
      </c>
    </row>
  </sheetData>
  <mergeCells count="5">
    <mergeCell ref="F5:F6"/>
    <mergeCell ref="A5:A6"/>
    <mergeCell ref="B5:B6"/>
    <mergeCell ref="C5:C6"/>
    <mergeCell ref="D5:E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Windows XP Mode</cp:lastModifiedBy>
  <cp:lastPrinted>2012-09-12T06:05:01Z</cp:lastPrinted>
  <dcterms:created xsi:type="dcterms:W3CDTF">2009-09-02T10:41:37Z</dcterms:created>
  <dcterms:modified xsi:type="dcterms:W3CDTF">2012-09-19T10:45:48Z</dcterms:modified>
  <cp:category/>
  <cp:version/>
  <cp:contentType/>
  <cp:contentStatus/>
</cp:coreProperties>
</file>