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<sst xmlns="http://schemas.openxmlformats.org/spreadsheetml/2006/main" count="136" uniqueCount="119">
  <si>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66　生活保護　　Public Livelihood Aid</t>
  </si>
  <si>
    <t>都道府県</t>
  </si>
  <si>
    <t>被保護実人員
（１か月平均）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</si>
  <si>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</si>
  <si>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</si>
  <si>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</si>
  <si>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</si>
  <si>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</si>
  <si>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</si>
  <si>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</si>
  <si>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Rate of medical care aid            (per 1,000 pop.)</t>
  </si>
  <si>
    <t>（人）
(persons)</t>
  </si>
  <si>
    <t>順位
Rank</t>
  </si>
  <si>
    <t>（千分率：‰)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</si>
  <si>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</si>
  <si>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</si>
  <si>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</si>
  <si>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</si>
  <si>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</si>
  <si>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</si>
  <si>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</si>
  <si>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</si>
  <si>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</si>
  <si>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</si>
  <si>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</si>
  <si>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</si>
  <si>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</si>
  <si>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</si>
  <si>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</si>
  <si>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</si>
  <si>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</si>
  <si>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</si>
  <si>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</si>
  <si>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</si>
  <si>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</si>
  <si>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</si>
  <si>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</si>
  <si>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</si>
  <si>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</si>
  <si>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</si>
  <si>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</si>
  <si>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</si>
  <si>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</si>
  <si>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</si>
  <si>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</si>
  <si>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</si>
  <si>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</si>
  <si>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</si>
  <si>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</si>
  <si>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</si>
  <si>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</si>
  <si>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</si>
  <si>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</si>
  <si>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</si>
  <si>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</si>
  <si>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</si>
  <si>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</si>
  <si>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</si>
  <si>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</si>
  <si>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</si>
  <si>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</si>
  <si>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</si>
  <si>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</si>
  <si>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</si>
  <si>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</si>
  <si>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</si>
  <si>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</si>
  <si>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</si>
  <si>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</si>
  <si>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</si>
  <si>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</si>
  <si>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</si>
  <si>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</si>
  <si>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</si>
  <si>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</si>
  <si>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</si>
  <si>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</si>
  <si>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</si>
  <si>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</si>
  <si>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</si>
  <si>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</si>
  <si>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</si>
  <si>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</si>
  <si>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</si>
  <si>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</si>
  <si>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</si>
  <si>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</si>
  <si>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</si>
  <si>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</si>
  <si>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</si>
  <si>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</si>
  <si>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</si>
  <si>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</si>
  <si>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</si>
  <si>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</si>
  <si>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</si>
  <si>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</si>
  <si>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</si>
  <si>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</si>
  <si>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</si>
  <si>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</si>
  <si>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</si>
  <si>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</si>
  <si>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</si>
  <si>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</si>
  <si>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</si>
  <si>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</si>
  <si>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</si>
  <si>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</si>
  <si>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</si>
  <si>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Average of Monthly number of persons receiving livelihood aid</t>
  </si>
  <si>
    <t>*2  Rate of public livelihood aid (per 1,000 pop.)</t>
  </si>
  <si>
    <t>資料出所</t>
  </si>
  <si>
    <t>被保護者調査</t>
  </si>
  <si>
    <t>厚生労働省</t>
  </si>
  <si>
    <t>調査期日</t>
  </si>
  <si>
    <t>毎月末</t>
  </si>
  <si>
    <t>調査周期</t>
  </si>
  <si>
    <t>毎月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</si>
</sst>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6" fillId="0" borderId="0" xfId="63" applyAlignment="1">
      <alignment/>
      <protection/>
    </xf>
    <xf numFmtId="0" fontId="8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 applyBorder="1" applyAlignment="1">
      <alignment horizontal="right"/>
      <protection/>
    </xf>
    <xf numFmtId="176" fontId="9" fillId="0" borderId="0" xfId="62" applyNumberFormat="1" applyFont="1" applyBorder="1" applyAlignment="1">
      <alignment horizontal="right"/>
      <protection/>
    </xf>
    <xf numFmtId="177" fontId="9" fillId="0" borderId="0" xfId="62" applyNumberFormat="1" applyFont="1" applyBorder="1" applyAlignment="1">
      <alignment horizontal="right"/>
      <protection/>
    </xf>
    <xf numFmtId="178" fontId="10" fillId="33" borderId="10" xfId="62" applyNumberFormat="1" applyFont="1" applyFill="1" applyBorder="1" applyAlignment="1">
      <alignment horizontal="centerContinuous" vertical="center" wrapText="1"/>
      <protection/>
    </xf>
    <xf numFmtId="178" fontId="10" fillId="33" borderId="11" xfId="62" applyNumberFormat="1" applyFont="1" applyFill="1" applyBorder="1" applyAlignment="1">
      <alignment horizontal="centerContinuous" vertical="center" wrapText="1"/>
      <protection/>
    </xf>
    <xf numFmtId="178" fontId="10" fillId="33" borderId="12" xfId="62" applyNumberFormat="1" applyFont="1" applyFill="1" applyBorder="1" applyAlignment="1">
      <alignment horizontal="centerContinuous" vertical="center" wrapText="1"/>
      <protection/>
    </xf>
    <xf numFmtId="178" fontId="10" fillId="33" borderId="13" xfId="62" applyNumberFormat="1" applyFont="1" applyFill="1" applyBorder="1" applyAlignment="1">
      <alignment horizontal="centerContinuous" vertical="center" wrapText="1"/>
      <protection/>
    </xf>
    <xf numFmtId="178" fontId="10" fillId="33" borderId="14" xfId="62" applyNumberFormat="1" applyFont="1" applyFill="1" applyBorder="1" applyAlignment="1">
      <alignment horizontal="centerContinuous" vertical="center" wrapText="1"/>
      <protection/>
    </xf>
    <xf numFmtId="178" fontId="6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8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10" fillId="33" borderId="16" xfId="62" applyNumberFormat="1" applyFont="1" applyFill="1" applyBorder="1" applyAlignment="1">
      <alignment/>
      <protection/>
    </xf>
    <xf numFmtId="49" fontId="10" fillId="33" borderId="17" xfId="62" applyNumberFormat="1" applyFont="1" applyFill="1" applyBorder="1" applyAlignment="1">
      <alignment/>
      <protection/>
    </xf>
    <xf numFmtId="0" fontId="10" fillId="33" borderId="18" xfId="62" applyNumberFormat="1" applyFont="1" applyFill="1" applyBorder="1" applyAlignment="1">
      <alignment horizontal="center" vertical="center" wrapText="1" shrinkToFit="1"/>
      <protection/>
    </xf>
    <xf numFmtId="49" fontId="10" fillId="33" borderId="19" xfId="62" applyNumberFormat="1" applyFont="1" applyFill="1" applyBorder="1" applyAlignment="1">
      <alignment horizontal="center" wrapText="1"/>
      <protection/>
    </xf>
    <xf numFmtId="0" fontId="10" fillId="33" borderId="18" xfId="62" applyNumberFormat="1" applyFont="1" applyFill="1" applyBorder="1" applyAlignment="1">
      <alignment horizontal="center" vertical="center" shrinkToFit="1"/>
      <protection/>
    </xf>
    <xf numFmtId="49" fontId="10" fillId="33" borderId="20" xfId="62" applyNumberFormat="1" applyFont="1" applyFill="1" applyBorder="1" applyAlignment="1">
      <alignment horizontal="center" wrapText="1"/>
      <protection/>
    </xf>
    <xf numFmtId="0" fontId="8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10" fillId="33" borderId="21" xfId="62" applyNumberFormat="1" applyFont="1" applyFill="1" applyBorder="1" applyAlignment="1">
      <alignment horizontal="distributed"/>
      <protection/>
    </xf>
    <xf numFmtId="49" fontId="10" fillId="33" borderId="22" xfId="62" applyNumberFormat="1" applyFont="1" applyFill="1" applyBorder="1" applyAlignment="1">
      <alignment horizontal="left"/>
      <protection/>
    </xf>
    <xf numFmtId="179" fontId="6" fillId="0" borderId="23" xfId="62" applyNumberFormat="1" applyFont="1" applyFill="1" applyBorder="1" applyAlignment="1">
      <alignment horizontal="right"/>
      <protection/>
    </xf>
    <xf numFmtId="178" fontId="6" fillId="0" borderId="14" xfId="62" applyNumberFormat="1" applyFont="1" applyFill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49" fontId="10" fillId="33" borderId="14" xfId="62" applyNumberFormat="1" applyFont="1" applyFill="1" applyBorder="1" applyAlignment="1">
      <alignment horizontal="left"/>
      <protection/>
    </xf>
    <xf numFmtId="179" fontId="6" fillId="0" borderId="13" xfId="62" applyNumberFormat="1" applyFont="1" applyFill="1" applyBorder="1" applyAlignment="1">
      <alignment horizontal="right"/>
      <protection/>
    </xf>
    <xf numFmtId="49" fontId="10" fillId="34" borderId="21" xfId="62" applyNumberFormat="1" applyFont="1" applyFill="1" applyBorder="1" applyAlignment="1">
      <alignment horizontal="distributed"/>
      <protection/>
    </xf>
    <xf numFmtId="49" fontId="10" fillId="34" borderId="14" xfId="62" applyNumberFormat="1" applyFont="1" applyFill="1" applyBorder="1" applyAlignment="1">
      <alignment horizontal="left"/>
      <protection/>
    </xf>
    <xf numFmtId="179" fontId="6" fillId="34" borderId="13" xfId="62" applyNumberFormat="1" applyFont="1" applyFill="1" applyBorder="1" applyAlignment="1">
      <alignment horizontal="right"/>
      <protection/>
    </xf>
    <xf numFmtId="178" fontId="6" fillId="34" borderId="14" xfId="62" applyNumberFormat="1" applyFont="1" applyFill="1" applyBorder="1" applyAlignment="1">
      <alignment horizontal="right"/>
      <protection/>
    </xf>
    <xf numFmtId="180" fontId="6" fillId="34" borderId="0" xfId="62" applyNumberFormat="1" applyFont="1" applyFill="1" applyBorder="1" applyAlignment="1">
      <alignment horizontal="right"/>
      <protection/>
    </xf>
    <xf numFmtId="181" fontId="6" fillId="34" borderId="0" xfId="62" applyNumberFormat="1" applyFont="1" applyFill="1" applyBorder="1" applyAlignment="1">
      <alignment horizontal="right"/>
      <protection/>
    </xf>
    <xf numFmtId="178" fontId="6" fillId="34" borderId="15" xfId="62" applyNumberFormat="1" applyFont="1" applyFill="1" applyBorder="1" applyAlignment="1">
      <alignment horizontal="right"/>
      <protection/>
    </xf>
    <xf numFmtId="49" fontId="10" fillId="33" borderId="24" xfId="62" applyNumberFormat="1" applyFont="1" applyFill="1" applyBorder="1" applyAlignment="1">
      <alignment horizontal="distributed"/>
      <protection/>
    </xf>
    <xf numFmtId="49" fontId="10" fillId="33" borderId="25" xfId="62" applyNumberFormat="1" applyFont="1" applyFill="1" applyBorder="1" applyAlignment="1">
      <alignment horizontal="left"/>
      <protection/>
    </xf>
    <xf numFmtId="179" fontId="6" fillId="0" borderId="26" xfId="62" applyNumberFormat="1" applyFont="1" applyFill="1" applyBorder="1" applyAlignment="1">
      <alignment horizontal="right"/>
      <protection/>
    </xf>
    <xf numFmtId="178" fontId="6" fillId="0" borderId="25" xfId="62" applyNumberFormat="1" applyFont="1" applyFill="1" applyBorder="1" applyAlignment="1">
      <alignment horizontal="right"/>
      <protection/>
    </xf>
    <xf numFmtId="180" fontId="6" fillId="0" borderId="27" xfId="62" applyNumberFormat="1" applyFont="1" applyFill="1" applyBorder="1" applyAlignment="1">
      <alignment horizontal="right"/>
      <protection/>
    </xf>
    <xf numFmtId="181" fontId="6" fillId="0" borderId="27" xfId="62" applyNumberFormat="1" applyFont="1" applyFill="1" applyBorder="1" applyAlignment="1">
      <alignment horizontal="right"/>
      <protection/>
    </xf>
    <xf numFmtId="178" fontId="6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10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10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176" fontId="10" fillId="0" borderId="0" xfId="62" applyNumberFormat="1" applyFont="1" applyBorder="1">
      <alignment/>
      <protection/>
    </xf>
    <xf numFmtId="176" fontId="2" fillId="0" borderId="0" xfId="62" applyNumberFormat="1">
      <alignment/>
      <protection/>
    </xf>
    <xf numFmtId="0" fontId="10" fillId="33" borderId="29" xfId="62" applyFont="1" applyFill="1" applyBorder="1" applyAlignment="1">
      <alignment horizontal="centerContinuous"/>
      <protection/>
    </xf>
    <xf numFmtId="0" fontId="10" fillId="33" borderId="30" xfId="62" applyFont="1" applyFill="1" applyBorder="1" applyAlignment="1">
      <alignment horizontal="centerContinuous"/>
      <protection/>
    </xf>
    <xf numFmtId="0" fontId="10" fillId="33" borderId="31" xfId="62" applyFont="1" applyFill="1" applyBorder="1" applyAlignment="1">
      <alignment horizontal="distributed" vertical="center"/>
      <protection/>
    </xf>
    <xf numFmtId="0" fontId="10" fillId="33" borderId="32" xfId="62" applyFont="1" applyFill="1" applyBorder="1" applyAlignment="1">
      <alignment horizontal="distributed" vertical="center"/>
      <protection/>
    </xf>
    <xf numFmtId="0" fontId="10" fillId="33" borderId="33" xfId="62" applyFont="1" applyFill="1" applyBorder="1" applyAlignment="1">
      <alignment horizontal="centerContinuous" vertical="center"/>
      <protection/>
    </xf>
    <xf numFmtId="0" fontId="10" fillId="33" borderId="34" xfId="62" applyFont="1" applyFill="1" applyBorder="1" applyAlignment="1">
      <alignment horizontal="centerContinuous" vertical="center"/>
      <protection/>
    </xf>
    <xf numFmtId="0" fontId="10" fillId="33" borderId="35" xfId="62" applyFont="1" applyFill="1" applyBorder="1" applyAlignment="1">
      <alignment horizontal="centerContinuous" vertical="center"/>
      <protection/>
    </xf>
    <xf numFmtId="0" fontId="10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7" fontId="2" fillId="0" borderId="0" xfId="62" applyNumberFormat="1">
      <alignment/>
      <protection/>
    </xf>
    <xf numFmtId="0" fontId="10" fillId="0" borderId="37" xfId="62" applyFont="1" applyFill="1" applyBorder="1" applyAlignment="1">
      <alignment horizontal="center" vertical="center"/>
      <protection/>
    </xf>
    <xf numFmtId="0" fontId="10" fillId="0" borderId="38" xfId="62" applyFont="1" applyFill="1" applyBorder="1" applyAlignment="1">
      <alignment horizontal="center" vertical="center"/>
      <protection/>
    </xf>
    <xf numFmtId="0" fontId="10" fillId="0" borderId="39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40" xfId="62" applyFont="1" applyFill="1" applyBorder="1" applyAlignment="1">
      <alignment horizontal="center" vertical="center" wrapText="1"/>
      <protection/>
    </xf>
    <xf numFmtId="57" fontId="10" fillId="0" borderId="41" xfId="65" applyNumberFormat="1" applyFont="1" applyBorder="1" applyAlignment="1">
      <alignment horizontal="center" vertical="center"/>
      <protection/>
    </xf>
    <xf numFmtId="57" fontId="10" fillId="0" borderId="42" xfId="65" applyNumberFormat="1" applyFont="1" applyBorder="1" applyAlignment="1">
      <alignment horizontal="center" vertical="center"/>
      <protection/>
    </xf>
    <xf numFmtId="57" fontId="10" fillId="0" borderId="43" xfId="65" applyNumberFormat="1" applyFont="1" applyBorder="1" applyAlignment="1">
      <alignment horizontal="center" vertical="center"/>
      <protection/>
    </xf>
    <xf numFmtId="0" fontId="7" fillId="0" borderId="0" xfId="43" applyAlignment="1" applyProtection="1">
      <alignment horizontal="left"/>
      <protection/>
    </xf>
    <xf numFmtId="49" fontId="10" fillId="33" borderId="44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10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10" fillId="0" borderId="45" xfId="62" applyFont="1" applyFill="1" applyBorder="1" applyAlignment="1">
      <alignment horizontal="center" vertical="center" wrapText="1"/>
      <protection/>
    </xf>
    <xf numFmtId="0" fontId="10" fillId="0" borderId="46" xfId="62" applyFont="1" applyFill="1" applyBorder="1" applyAlignment="1">
      <alignment horizontal="center" vertical="center" wrapText="1"/>
      <protection/>
    </xf>
    <xf numFmtId="0" fontId="10" fillId="0" borderId="47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_生活保護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42373"/>
        <c:axId val="38928086"/>
      </c:barChart>
      <c:catAx>
        <c:axId val="39142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086"/>
        <c:crosses val="autoZero"/>
        <c:auto val="1"/>
        <c:lblOffset val="100"/>
        <c:tickLblSkip val="1"/>
        <c:noMultiLvlLbl val="0"/>
      </c:catAx>
      <c:valAx>
        <c:axId val="38928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428023"/>
        <c:axId val="50795848"/>
      </c:barChart>
      <c:catAx>
        <c:axId val="2842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5848"/>
        <c:crosses val="autoZero"/>
        <c:auto val="1"/>
        <c:lblOffset val="100"/>
        <c:tickLblSkip val="1"/>
        <c:noMultiLvlLbl val="0"/>
      </c:catAx>
      <c:valAx>
        <c:axId val="5079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8585"/>
        <c:axId val="24025210"/>
      </c:barChart>
      <c:catAx>
        <c:axId val="5968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25210"/>
        <c:crosses val="autoZero"/>
        <c:auto val="1"/>
        <c:lblOffset val="100"/>
        <c:tickLblSkip val="1"/>
        <c:noMultiLvlLbl val="0"/>
      </c:catAx>
      <c:valAx>
        <c:axId val="2402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75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5"/>
      <c r="N1" s="85"/>
      <c r="O1" s="85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86" t="s">
        <v>1</v>
      </c>
      <c r="C3" s="87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8" t="s">
        <v>6</v>
      </c>
      <c r="C4" s="89"/>
      <c r="D4" s="17" t="s">
        <v>7</v>
      </c>
      <c r="E4" s="18"/>
      <c r="F4" s="17" t="s">
        <v>8</v>
      </c>
      <c r="G4" s="19"/>
      <c r="H4" s="20" t="s">
        <v>9</v>
      </c>
      <c r="I4" s="21"/>
      <c r="J4" s="20" t="s">
        <v>10</v>
      </c>
      <c r="K4" s="22"/>
      <c r="L4" s="23"/>
      <c r="M4" s="23"/>
      <c r="N4" s="23"/>
      <c r="O4" s="23"/>
      <c r="P4" s="23"/>
      <c r="Q4" s="23"/>
      <c r="R4" s="23"/>
      <c r="S4" s="23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1"/>
      <c r="B5" s="26"/>
      <c r="C5" s="27"/>
      <c r="D5" s="28" t="s">
        <v>11</v>
      </c>
      <c r="E5" s="29" t="s">
        <v>12</v>
      </c>
      <c r="F5" s="30" t="s">
        <v>13</v>
      </c>
      <c r="G5" s="29" t="s">
        <v>12</v>
      </c>
      <c r="H5" s="30" t="s">
        <v>13</v>
      </c>
      <c r="I5" s="29" t="s">
        <v>12</v>
      </c>
      <c r="J5" s="30" t="s">
        <v>13</v>
      </c>
      <c r="K5" s="31" t="s">
        <v>12</v>
      </c>
      <c r="L5" s="32"/>
      <c r="M5" s="32"/>
      <c r="N5" s="32"/>
      <c r="O5" s="32"/>
      <c r="P5" s="32"/>
      <c r="Q5" s="32"/>
      <c r="R5" s="32"/>
      <c r="S5" s="32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4" t="s">
        <v>14</v>
      </c>
      <c r="C6" s="35" t="s">
        <v>15</v>
      </c>
      <c r="D6" s="36">
        <v>160543</v>
      </c>
      <c r="E6" s="37">
        <f>IF(ISNUMBER(D6),RANK(D6,D$6:D$52),"-")</f>
        <v>3</v>
      </c>
      <c r="F6" s="38">
        <v>30.37277753992667</v>
      </c>
      <c r="G6" s="37">
        <f>IF(ISNUMBER(F6),RANK(F6,F$6:F$52),"-")</f>
        <v>2</v>
      </c>
      <c r="H6" s="39">
        <v>2.006935751002112</v>
      </c>
      <c r="I6" s="37">
        <f>IF(ISNUMBER(H6),RANK(H6,H$6:H$52),"-")</f>
        <v>1</v>
      </c>
      <c r="J6" s="38">
        <v>26.426477615078372</v>
      </c>
      <c r="K6" s="40">
        <f>IF(ISNUMBER(J6),RANK(J6,J$6:J$52),"-")</f>
        <v>2</v>
      </c>
    </row>
    <row r="7" spans="2:11" ht="12" customHeight="1">
      <c r="B7" s="34" t="s">
        <v>16</v>
      </c>
      <c r="C7" s="41" t="s">
        <v>17</v>
      </c>
      <c r="D7" s="42">
        <v>29641.083333333332</v>
      </c>
      <c r="E7" s="37">
        <f aca="true" t="shared" si="0" ref="E7:E52">IF(ISNUMBER(D7),RANK(D7,D$6:D$52),"-")</f>
        <v>15</v>
      </c>
      <c r="F7" s="38">
        <v>23.47137438984443</v>
      </c>
      <c r="G7" s="37">
        <f aca="true" t="shared" si="1" ref="G7:G52">IF(ISNUMBER(F7),RANK(F7,F$6:F$52),"-")</f>
        <v>6</v>
      </c>
      <c r="H7" s="39">
        <v>0.671887088127672</v>
      </c>
      <c r="I7" s="37">
        <f aca="true" t="shared" si="2" ref="I7:I52">IF(ISNUMBER(H7),RANK(H7,H$6:H$52),"-")</f>
        <v>24</v>
      </c>
      <c r="J7" s="38">
        <v>20.753801619233364</v>
      </c>
      <c r="K7" s="40">
        <f aca="true" t="shared" si="3" ref="K7:K52">IF(ISNUMBER(J7),RANK(J7,J$6:J$52),"-")</f>
        <v>5</v>
      </c>
    </row>
    <row r="8" spans="2:11" ht="12" customHeight="1">
      <c r="B8" s="34" t="s">
        <v>18</v>
      </c>
      <c r="C8" s="41" t="s">
        <v>19</v>
      </c>
      <c r="D8" s="42">
        <v>13193.75</v>
      </c>
      <c r="E8" s="37">
        <f t="shared" si="0"/>
        <v>35</v>
      </c>
      <c r="F8" s="38">
        <v>10.63375786424575</v>
      </c>
      <c r="G8" s="37">
        <f t="shared" si="1"/>
        <v>29</v>
      </c>
      <c r="H8" s="39">
        <v>0.49869352371403564</v>
      </c>
      <c r="I8" s="37">
        <f t="shared" si="2"/>
        <v>31</v>
      </c>
      <c r="J8" s="38">
        <v>9.314453233092241</v>
      </c>
      <c r="K8" s="40">
        <f t="shared" si="3"/>
        <v>28</v>
      </c>
    </row>
    <row r="9" spans="2:11" ht="12" customHeight="1">
      <c r="B9" s="34" t="s">
        <v>20</v>
      </c>
      <c r="C9" s="41" t="s">
        <v>21</v>
      </c>
      <c r="D9" s="42">
        <v>28923</v>
      </c>
      <c r="E9" s="37">
        <f t="shared" si="0"/>
        <v>16</v>
      </c>
      <c r="F9" s="38">
        <v>12.490623287413891</v>
      </c>
      <c r="G9" s="37">
        <f t="shared" si="1"/>
        <v>26</v>
      </c>
      <c r="H9" s="39">
        <v>0.7481216704662955</v>
      </c>
      <c r="I9" s="37">
        <f t="shared" si="2"/>
        <v>17</v>
      </c>
      <c r="J9" s="38">
        <v>10.482016649269994</v>
      </c>
      <c r="K9" s="40">
        <f t="shared" si="3"/>
        <v>25</v>
      </c>
    </row>
    <row r="10" spans="2:11" ht="12" customHeight="1">
      <c r="B10" s="34" t="s">
        <v>22</v>
      </c>
      <c r="C10" s="41" t="s">
        <v>23</v>
      </c>
      <c r="D10" s="42">
        <v>14461.416666666666</v>
      </c>
      <c r="E10" s="37">
        <f t="shared" si="0"/>
        <v>33</v>
      </c>
      <c r="F10" s="38">
        <v>14.741264838358056</v>
      </c>
      <c r="G10" s="37">
        <f t="shared" si="1"/>
        <v>20</v>
      </c>
      <c r="H10" s="39">
        <v>0.49531981809335085</v>
      </c>
      <c r="I10" s="37">
        <f t="shared" si="2"/>
        <v>32</v>
      </c>
      <c r="J10" s="38">
        <v>12.433878074703506</v>
      </c>
      <c r="K10" s="40">
        <f t="shared" si="3"/>
        <v>19</v>
      </c>
    </row>
    <row r="11" spans="2:11" ht="24" customHeight="1">
      <c r="B11" s="34" t="s">
        <v>24</v>
      </c>
      <c r="C11" s="41" t="s">
        <v>25</v>
      </c>
      <c r="D11" s="42">
        <v>7831.416666666667</v>
      </c>
      <c r="E11" s="37">
        <f t="shared" si="0"/>
        <v>41</v>
      </c>
      <c r="F11" s="38">
        <v>7.183158189535643</v>
      </c>
      <c r="G11" s="37">
        <f t="shared" si="1"/>
        <v>42</v>
      </c>
      <c r="H11" s="39">
        <v>0.2735618625871018</v>
      </c>
      <c r="I11" s="37">
        <f t="shared" si="2"/>
        <v>41</v>
      </c>
      <c r="J11" s="38">
        <v>6.168709170184982</v>
      </c>
      <c r="K11" s="40">
        <f t="shared" si="3"/>
        <v>41</v>
      </c>
    </row>
    <row r="12" spans="2:11" ht="12" customHeight="1">
      <c r="B12" s="34" t="s">
        <v>26</v>
      </c>
      <c r="C12" s="41" t="s">
        <v>27</v>
      </c>
      <c r="D12" s="42">
        <v>17209.25</v>
      </c>
      <c r="E12" s="37">
        <f t="shared" si="0"/>
        <v>28</v>
      </c>
      <c r="F12" s="38">
        <v>9.233757857889438</v>
      </c>
      <c r="G12" s="37">
        <f t="shared" si="1"/>
        <v>35</v>
      </c>
      <c r="H12" s="39">
        <v>0.3561849736621646</v>
      </c>
      <c r="I12" s="37">
        <f t="shared" si="2"/>
        <v>38</v>
      </c>
      <c r="J12" s="38">
        <v>7.770296373083684</v>
      </c>
      <c r="K12" s="40">
        <f t="shared" si="3"/>
        <v>34</v>
      </c>
    </row>
    <row r="13" spans="2:11" ht="12" customHeight="1">
      <c r="B13" s="34" t="s">
        <v>28</v>
      </c>
      <c r="C13" s="41" t="s">
        <v>29</v>
      </c>
      <c r="D13" s="42">
        <v>27935.25</v>
      </c>
      <c r="E13" s="37">
        <f t="shared" si="0"/>
        <v>18</v>
      </c>
      <c r="F13" s="38">
        <v>9.70919256109073</v>
      </c>
      <c r="G13" s="37">
        <f t="shared" si="1"/>
        <v>32</v>
      </c>
      <c r="H13" s="39">
        <v>0.41988218158698026</v>
      </c>
      <c r="I13" s="37">
        <f t="shared" si="2"/>
        <v>36</v>
      </c>
      <c r="J13" s="38">
        <v>7.861125901746005</v>
      </c>
      <c r="K13" s="40">
        <f t="shared" si="3"/>
        <v>32</v>
      </c>
    </row>
    <row r="14" spans="2:11" ht="12" customHeight="1">
      <c r="B14" s="34" t="s">
        <v>30</v>
      </c>
      <c r="C14" s="41" t="s">
        <v>31</v>
      </c>
      <c r="D14" s="42">
        <v>20658</v>
      </c>
      <c r="E14" s="37">
        <f t="shared" si="0"/>
        <v>23</v>
      </c>
      <c r="F14" s="38">
        <v>10.615872728748984</v>
      </c>
      <c r="G14" s="37">
        <f t="shared" si="1"/>
        <v>30</v>
      </c>
      <c r="H14" s="39">
        <v>0.44810925643668864</v>
      </c>
      <c r="I14" s="37">
        <f t="shared" si="2"/>
        <v>35</v>
      </c>
      <c r="J14" s="38">
        <v>8.972805455147792</v>
      </c>
      <c r="K14" s="40">
        <f t="shared" si="3"/>
        <v>30</v>
      </c>
    </row>
    <row r="15" spans="2:11" ht="12" customHeight="1">
      <c r="B15" s="34" t="s">
        <v>32</v>
      </c>
      <c r="C15" s="41" t="s">
        <v>33</v>
      </c>
      <c r="D15" s="42">
        <v>15042.583333333334</v>
      </c>
      <c r="E15" s="37">
        <f t="shared" si="0"/>
        <v>31</v>
      </c>
      <c r="F15" s="38">
        <v>7.705708536209501</v>
      </c>
      <c r="G15" s="37">
        <f t="shared" si="1"/>
        <v>41</v>
      </c>
      <c r="H15" s="39">
        <v>0.2568128399589851</v>
      </c>
      <c r="I15" s="37">
        <f t="shared" si="2"/>
        <v>42</v>
      </c>
      <c r="J15" s="38">
        <v>6.8038327267325265</v>
      </c>
      <c r="K15" s="40">
        <f t="shared" si="3"/>
        <v>38</v>
      </c>
    </row>
    <row r="16" spans="2:11" ht="24" customHeight="1">
      <c r="B16" s="34" t="s">
        <v>34</v>
      </c>
      <c r="C16" s="41" t="s">
        <v>35</v>
      </c>
      <c r="D16" s="42">
        <v>97130.75</v>
      </c>
      <c r="E16" s="37">
        <f t="shared" si="0"/>
        <v>7</v>
      </c>
      <c r="F16" s="38">
        <v>13.251476232795248</v>
      </c>
      <c r="G16" s="37">
        <f t="shared" si="1"/>
        <v>24</v>
      </c>
      <c r="H16" s="39">
        <v>0.747166205126484</v>
      </c>
      <c r="I16" s="37">
        <f t="shared" si="2"/>
        <v>18</v>
      </c>
      <c r="J16" s="38">
        <v>10.813189780648129</v>
      </c>
      <c r="K16" s="40">
        <f t="shared" si="3"/>
        <v>24</v>
      </c>
    </row>
    <row r="17" spans="2:11" ht="12" customHeight="1">
      <c r="B17" s="34" t="s">
        <v>36</v>
      </c>
      <c r="C17" s="41" t="s">
        <v>37</v>
      </c>
      <c r="D17" s="42">
        <v>86022.66666666667</v>
      </c>
      <c r="E17" s="37">
        <f t="shared" si="0"/>
        <v>8</v>
      </c>
      <c r="F17" s="38">
        <v>13.753537071870744</v>
      </c>
      <c r="G17" s="37">
        <f t="shared" si="1"/>
        <v>22</v>
      </c>
      <c r="H17" s="39">
        <v>0.7394708575122623</v>
      </c>
      <c r="I17" s="37">
        <f t="shared" si="2"/>
        <v>19</v>
      </c>
      <c r="J17" s="38">
        <v>11.068360250919925</v>
      </c>
      <c r="K17" s="40">
        <f t="shared" si="3"/>
        <v>23</v>
      </c>
    </row>
    <row r="18" spans="2:11" ht="12" customHeight="1">
      <c r="B18" s="34" t="s">
        <v>38</v>
      </c>
      <c r="C18" s="41" t="s">
        <v>39</v>
      </c>
      <c r="D18" s="42">
        <v>288609.1666666667</v>
      </c>
      <c r="E18" s="37">
        <f t="shared" si="0"/>
        <v>1</v>
      </c>
      <c r="F18" s="38">
        <v>20.88021918662385</v>
      </c>
      <c r="G18" s="37">
        <f t="shared" si="1"/>
        <v>9</v>
      </c>
      <c r="H18" s="39">
        <v>0.9137277630497888</v>
      </c>
      <c r="I18" s="37">
        <f t="shared" si="2"/>
        <v>13</v>
      </c>
      <c r="J18" s="38">
        <v>17.25831075903167</v>
      </c>
      <c r="K18" s="40">
        <f t="shared" si="3"/>
        <v>9</v>
      </c>
    </row>
    <row r="19" spans="2:11" ht="12" customHeight="1">
      <c r="B19" s="34" t="s">
        <v>40</v>
      </c>
      <c r="C19" s="41" t="s">
        <v>41</v>
      </c>
      <c r="D19" s="42">
        <v>154816.66666666666</v>
      </c>
      <c r="E19" s="37">
        <f t="shared" si="0"/>
        <v>4</v>
      </c>
      <c r="F19" s="38">
        <v>16.870820117645682</v>
      </c>
      <c r="G19" s="37">
        <f t="shared" si="1"/>
        <v>14</v>
      </c>
      <c r="H19" s="39">
        <v>1.0735282974634526</v>
      </c>
      <c r="I19" s="37">
        <f t="shared" si="2"/>
        <v>10</v>
      </c>
      <c r="J19" s="38">
        <v>14.862458772830095</v>
      </c>
      <c r="K19" s="40">
        <f t="shared" si="3"/>
        <v>14</v>
      </c>
    </row>
    <row r="20" spans="2:11" ht="12" customHeight="1">
      <c r="B20" s="34" t="s">
        <v>42</v>
      </c>
      <c r="C20" s="41" t="s">
        <v>43</v>
      </c>
      <c r="D20" s="42">
        <v>20932.083333333332</v>
      </c>
      <c r="E20" s="37">
        <f t="shared" si="0"/>
        <v>22</v>
      </c>
      <c r="F20" s="38">
        <v>9.321127567545101</v>
      </c>
      <c r="G20" s="37">
        <f t="shared" si="1"/>
        <v>34</v>
      </c>
      <c r="H20" s="39">
        <v>0.4685333784574098</v>
      </c>
      <c r="I20" s="37">
        <f t="shared" si="2"/>
        <v>33</v>
      </c>
      <c r="J20" s="38">
        <v>7.348656222817939</v>
      </c>
      <c r="K20" s="40">
        <f t="shared" si="3"/>
        <v>35</v>
      </c>
    </row>
    <row r="21" spans="2:11" ht="24" customHeight="1">
      <c r="B21" s="34" t="s">
        <v>44</v>
      </c>
      <c r="C21" s="41" t="s">
        <v>45</v>
      </c>
      <c r="D21" s="42">
        <v>3615</v>
      </c>
      <c r="E21" s="37">
        <f t="shared" si="0"/>
        <v>47</v>
      </c>
      <c r="F21" s="38">
        <v>3.441267604963422</v>
      </c>
      <c r="G21" s="37">
        <f t="shared" si="1"/>
        <v>47</v>
      </c>
      <c r="H21" s="39">
        <v>0.07694858406672474</v>
      </c>
      <c r="I21" s="37">
        <f t="shared" si="2"/>
        <v>47</v>
      </c>
      <c r="J21" s="38">
        <v>2.725804430017246</v>
      </c>
      <c r="K21" s="40">
        <f t="shared" si="3"/>
        <v>47</v>
      </c>
    </row>
    <row r="22" spans="2:11" ht="12" customHeight="1">
      <c r="B22" s="34" t="s">
        <v>46</v>
      </c>
      <c r="C22" s="41" t="s">
        <v>47</v>
      </c>
      <c r="D22" s="42">
        <v>7234.916666666667</v>
      </c>
      <c r="E22" s="37">
        <f t="shared" si="0"/>
        <v>42</v>
      </c>
      <c r="F22" s="38">
        <v>6.3275741687401705</v>
      </c>
      <c r="G22" s="37">
        <f t="shared" si="1"/>
        <v>43</v>
      </c>
      <c r="H22" s="39">
        <v>0.1954705066927877</v>
      </c>
      <c r="I22" s="37">
        <f t="shared" si="2"/>
        <v>45</v>
      </c>
      <c r="J22" s="38">
        <v>5.302192155816669</v>
      </c>
      <c r="K22" s="40">
        <f t="shared" si="3"/>
        <v>43</v>
      </c>
    </row>
    <row r="23" spans="2:11" ht="12" customHeight="1">
      <c r="B23" s="34" t="s">
        <v>48</v>
      </c>
      <c r="C23" s="41" t="s">
        <v>49</v>
      </c>
      <c r="D23" s="42">
        <v>4119.833333333333</v>
      </c>
      <c r="E23" s="37">
        <f t="shared" si="0"/>
        <v>46</v>
      </c>
      <c r="F23" s="38">
        <v>5.322967769332178</v>
      </c>
      <c r="G23" s="37">
        <f t="shared" si="1"/>
        <v>46</v>
      </c>
      <c r="H23" s="39">
        <v>0.1939128798205278</v>
      </c>
      <c r="I23" s="37">
        <f t="shared" si="2"/>
        <v>46</v>
      </c>
      <c r="J23" s="38">
        <v>4.217524383925538</v>
      </c>
      <c r="K23" s="40">
        <f t="shared" si="3"/>
        <v>45</v>
      </c>
    </row>
    <row r="24" spans="2:11" ht="12" customHeight="1">
      <c r="B24" s="34" t="s">
        <v>50</v>
      </c>
      <c r="C24" s="41" t="s">
        <v>51</v>
      </c>
      <c r="D24" s="42">
        <v>7030.333333333333</v>
      </c>
      <c r="E24" s="37">
        <f t="shared" si="0"/>
        <v>44</v>
      </c>
      <c r="F24" s="38">
        <v>8.60000652411476</v>
      </c>
      <c r="G24" s="37">
        <f t="shared" si="1"/>
        <v>37</v>
      </c>
      <c r="H24" s="39">
        <v>0.328856159579847</v>
      </c>
      <c r="I24" s="37">
        <f t="shared" si="2"/>
        <v>40</v>
      </c>
      <c r="J24" s="38">
        <v>6.152749914370994</v>
      </c>
      <c r="K24" s="40">
        <f t="shared" si="3"/>
        <v>42</v>
      </c>
    </row>
    <row r="25" spans="2:11" ht="12" customHeight="1">
      <c r="B25" s="34" t="s">
        <v>52</v>
      </c>
      <c r="C25" s="41" t="s">
        <v>53</v>
      </c>
      <c r="D25" s="42">
        <v>11070.75</v>
      </c>
      <c r="E25" s="37">
        <f t="shared" si="0"/>
        <v>38</v>
      </c>
      <c r="F25" s="38">
        <v>5.365560379547696</v>
      </c>
      <c r="G25" s="37">
        <f t="shared" si="1"/>
        <v>45</v>
      </c>
      <c r="H25" s="39">
        <v>0.2332834778753885</v>
      </c>
      <c r="I25" s="37">
        <f t="shared" si="2"/>
        <v>43</v>
      </c>
      <c r="J25" s="38">
        <v>4.0820973670954634</v>
      </c>
      <c r="K25" s="40">
        <f t="shared" si="3"/>
        <v>46</v>
      </c>
    </row>
    <row r="26" spans="2:11" ht="24" customHeight="1">
      <c r="B26" s="34" t="s">
        <v>54</v>
      </c>
      <c r="C26" s="41" t="s">
        <v>55</v>
      </c>
      <c r="D26" s="42">
        <v>11797.666666666666</v>
      </c>
      <c r="E26" s="37">
        <f t="shared" si="0"/>
        <v>36</v>
      </c>
      <c r="F26" s="38">
        <v>5.908609127134176</v>
      </c>
      <c r="G26" s="37">
        <f t="shared" si="1"/>
        <v>44</v>
      </c>
      <c r="H26" s="39">
        <v>0.19791077671340568</v>
      </c>
      <c r="I26" s="37">
        <f t="shared" si="2"/>
        <v>44</v>
      </c>
      <c r="J26" s="38">
        <v>4.886000554584227</v>
      </c>
      <c r="K26" s="40">
        <f t="shared" si="3"/>
        <v>44</v>
      </c>
    </row>
    <row r="27" spans="2:11" ht="12" customHeight="1">
      <c r="B27" s="34" t="s">
        <v>56</v>
      </c>
      <c r="C27" s="41" t="s">
        <v>57</v>
      </c>
      <c r="D27" s="42">
        <v>31158.083333333332</v>
      </c>
      <c r="E27" s="37">
        <f t="shared" si="0"/>
        <v>13</v>
      </c>
      <c r="F27" s="38">
        <v>8.515070862628464</v>
      </c>
      <c r="G27" s="37">
        <f t="shared" si="1"/>
        <v>38</v>
      </c>
      <c r="H27" s="39">
        <v>0.45440645130082813</v>
      </c>
      <c r="I27" s="37">
        <f t="shared" si="2"/>
        <v>34</v>
      </c>
      <c r="J27" s="38">
        <v>6.640760966948143</v>
      </c>
      <c r="K27" s="40">
        <f t="shared" si="3"/>
        <v>39</v>
      </c>
    </row>
    <row r="28" spans="2:11" ht="12" customHeight="1">
      <c r="B28" s="34" t="s">
        <v>58</v>
      </c>
      <c r="C28" s="41" t="s">
        <v>59</v>
      </c>
      <c r="D28" s="42">
        <v>77143.41666666667</v>
      </c>
      <c r="E28" s="37">
        <f t="shared" si="0"/>
        <v>9</v>
      </c>
      <c r="F28" s="38">
        <v>10.235600328610934</v>
      </c>
      <c r="G28" s="37">
        <f t="shared" si="1"/>
        <v>31</v>
      </c>
      <c r="H28" s="39">
        <v>0.5562392402585987</v>
      </c>
      <c r="I28" s="37">
        <f t="shared" si="2"/>
        <v>28</v>
      </c>
      <c r="J28" s="38">
        <v>7.857195772285449</v>
      </c>
      <c r="K28" s="40">
        <f t="shared" si="3"/>
        <v>33</v>
      </c>
    </row>
    <row r="29" spans="2:11" ht="12" customHeight="1">
      <c r="B29" s="34" t="s">
        <v>60</v>
      </c>
      <c r="C29" s="41" t="s">
        <v>61</v>
      </c>
      <c r="D29" s="42">
        <v>15961.166666666666</v>
      </c>
      <c r="E29" s="37">
        <f t="shared" si="0"/>
        <v>29</v>
      </c>
      <c r="F29" s="38">
        <v>8.910202589947763</v>
      </c>
      <c r="G29" s="37">
        <f t="shared" si="1"/>
        <v>36</v>
      </c>
      <c r="H29" s="39">
        <v>0.49944101311348993</v>
      </c>
      <c r="I29" s="37">
        <f t="shared" si="2"/>
        <v>30</v>
      </c>
      <c r="J29" s="38">
        <v>7.265852600144995</v>
      </c>
      <c r="K29" s="40">
        <f t="shared" si="3"/>
        <v>36</v>
      </c>
    </row>
    <row r="30" spans="2:11" ht="12" customHeight="1">
      <c r="B30" s="34" t="s">
        <v>62</v>
      </c>
      <c r="C30" s="41" t="s">
        <v>63</v>
      </c>
      <c r="D30" s="42">
        <v>11204.833333333334</v>
      </c>
      <c r="E30" s="37">
        <f t="shared" si="0"/>
        <v>37</v>
      </c>
      <c r="F30" s="38">
        <v>7.9330185094718555</v>
      </c>
      <c r="G30" s="37">
        <f t="shared" si="1"/>
        <v>40</v>
      </c>
      <c r="H30" s="39">
        <v>0.6360197201513231</v>
      </c>
      <c r="I30" s="37">
        <f t="shared" si="2"/>
        <v>26</v>
      </c>
      <c r="J30" s="38">
        <v>6.894205966549375</v>
      </c>
      <c r="K30" s="40">
        <f t="shared" si="3"/>
        <v>37</v>
      </c>
    </row>
    <row r="31" spans="2:11" ht="24" customHeight="1">
      <c r="B31" s="34" t="s">
        <v>64</v>
      </c>
      <c r="C31" s="41" t="s">
        <v>65</v>
      </c>
      <c r="D31" s="42">
        <v>58131.083333333336</v>
      </c>
      <c r="E31" s="37">
        <f t="shared" si="0"/>
        <v>10</v>
      </c>
      <c r="F31" s="38">
        <v>22.436680503584025</v>
      </c>
      <c r="G31" s="37">
        <f t="shared" si="1"/>
        <v>7</v>
      </c>
      <c r="H31" s="39">
        <v>1.7129859244263728</v>
      </c>
      <c r="I31" s="37">
        <f t="shared" si="2"/>
        <v>3</v>
      </c>
      <c r="J31" s="38">
        <v>17.541428734086097</v>
      </c>
      <c r="K31" s="40">
        <f t="shared" si="3"/>
        <v>7</v>
      </c>
    </row>
    <row r="32" spans="2:11" ht="12" customHeight="1">
      <c r="B32" s="34" t="s">
        <v>66</v>
      </c>
      <c r="C32" s="41" t="s">
        <v>67</v>
      </c>
      <c r="D32" s="42">
        <v>283781.25</v>
      </c>
      <c r="E32" s="37">
        <f t="shared" si="0"/>
        <v>2</v>
      </c>
      <c r="F32" s="38">
        <v>32.2005929930148</v>
      </c>
      <c r="G32" s="37">
        <f t="shared" si="1"/>
        <v>1</v>
      </c>
      <c r="H32" s="39">
        <v>1.9601618986669571</v>
      </c>
      <c r="I32" s="37">
        <f t="shared" si="2"/>
        <v>2</v>
      </c>
      <c r="J32" s="38">
        <v>26.80203231921618</v>
      </c>
      <c r="K32" s="40">
        <f t="shared" si="3"/>
        <v>1</v>
      </c>
    </row>
    <row r="33" spans="2:11" ht="12" customHeight="1">
      <c r="B33" s="34" t="s">
        <v>68</v>
      </c>
      <c r="C33" s="41" t="s">
        <v>69</v>
      </c>
      <c r="D33" s="42">
        <v>104292.75</v>
      </c>
      <c r="E33" s="37">
        <f t="shared" si="0"/>
        <v>6</v>
      </c>
      <c r="F33" s="38">
        <v>19.01634188034188</v>
      </c>
      <c r="G33" s="37">
        <f t="shared" si="1"/>
        <v>10</v>
      </c>
      <c r="H33" s="39">
        <v>1.239855650522317</v>
      </c>
      <c r="I33" s="37">
        <f t="shared" si="2"/>
        <v>7</v>
      </c>
      <c r="J33" s="38">
        <v>16.0829477682811</v>
      </c>
      <c r="K33" s="40">
        <f t="shared" si="3"/>
        <v>11</v>
      </c>
    </row>
    <row r="34" spans="2:11" ht="12" customHeight="1">
      <c r="B34" s="34" t="s">
        <v>70</v>
      </c>
      <c r="C34" s="41" t="s">
        <v>71</v>
      </c>
      <c r="D34" s="42">
        <v>20162.583333333332</v>
      </c>
      <c r="E34" s="37">
        <f t="shared" si="0"/>
        <v>24</v>
      </c>
      <c r="F34" s="38">
        <v>15.05781754842442</v>
      </c>
      <c r="G34" s="37">
        <f t="shared" si="1"/>
        <v>19</v>
      </c>
      <c r="H34" s="39">
        <v>1.0087046832824127</v>
      </c>
      <c r="I34" s="37">
        <f t="shared" si="2"/>
        <v>11</v>
      </c>
      <c r="J34" s="38">
        <v>12.447370982513712</v>
      </c>
      <c r="K34" s="40">
        <f t="shared" si="3"/>
        <v>18</v>
      </c>
    </row>
    <row r="35" spans="2:11" ht="12" customHeight="1">
      <c r="B35" s="34" t="s">
        <v>72</v>
      </c>
      <c r="C35" s="41" t="s">
        <v>73</v>
      </c>
      <c r="D35" s="42">
        <v>15295.583333333334</v>
      </c>
      <c r="E35" s="37">
        <f t="shared" si="0"/>
        <v>30</v>
      </c>
      <c r="F35" s="38">
        <v>16.36404063875988</v>
      </c>
      <c r="G35" s="37">
        <f t="shared" si="1"/>
        <v>16</v>
      </c>
      <c r="H35" s="39">
        <v>0.5832487257147605</v>
      </c>
      <c r="I35" s="37">
        <f t="shared" si="2"/>
        <v>27</v>
      </c>
      <c r="J35" s="38">
        <v>13.504588425392486</v>
      </c>
      <c r="K35" s="40">
        <f t="shared" si="3"/>
        <v>17</v>
      </c>
    </row>
    <row r="36" spans="2:11" ht="24" customHeight="1">
      <c r="B36" s="34" t="s">
        <v>74</v>
      </c>
      <c r="C36" s="41" t="s">
        <v>75</v>
      </c>
      <c r="D36" s="42">
        <v>7194.916666666667</v>
      </c>
      <c r="E36" s="37">
        <f t="shared" si="0"/>
        <v>43</v>
      </c>
      <c r="F36" s="38">
        <v>12.838963568089527</v>
      </c>
      <c r="G36" s="37">
        <f t="shared" si="1"/>
        <v>25</v>
      </c>
      <c r="H36" s="39">
        <v>0.7322190042654284</v>
      </c>
      <c r="I36" s="37">
        <f t="shared" si="2"/>
        <v>20</v>
      </c>
      <c r="J36" s="38">
        <v>10.225340249858581</v>
      </c>
      <c r="K36" s="40">
        <f t="shared" si="3"/>
        <v>26</v>
      </c>
    </row>
    <row r="37" spans="2:11" ht="12" customHeight="1">
      <c r="B37" s="34" t="s">
        <v>76</v>
      </c>
      <c r="C37" s="41" t="s">
        <v>77</v>
      </c>
      <c r="D37" s="42">
        <v>5764.833333333333</v>
      </c>
      <c r="E37" s="37">
        <f t="shared" si="0"/>
        <v>45</v>
      </c>
      <c r="F37" s="38">
        <v>8.477309612846081</v>
      </c>
      <c r="G37" s="37">
        <f t="shared" si="1"/>
        <v>39</v>
      </c>
      <c r="H37" s="39">
        <v>0.537107867141351</v>
      </c>
      <c r="I37" s="37">
        <f t="shared" si="2"/>
        <v>29</v>
      </c>
      <c r="J37" s="38">
        <v>6.632173141126409</v>
      </c>
      <c r="K37" s="40">
        <f t="shared" si="3"/>
        <v>40</v>
      </c>
    </row>
    <row r="38" spans="2:11" ht="12" customHeight="1">
      <c r="B38" s="34" t="s">
        <v>78</v>
      </c>
      <c r="C38" s="41" t="s">
        <v>79</v>
      </c>
      <c r="D38" s="42">
        <v>25244.333333333332</v>
      </c>
      <c r="E38" s="37">
        <f t="shared" si="0"/>
        <v>19</v>
      </c>
      <c r="F38" s="38">
        <v>13.298831143494375</v>
      </c>
      <c r="G38" s="37">
        <f t="shared" si="1"/>
        <v>23</v>
      </c>
      <c r="H38" s="39">
        <v>0.8739688458290508</v>
      </c>
      <c r="I38" s="37">
        <f t="shared" si="2"/>
        <v>14</v>
      </c>
      <c r="J38" s="38">
        <v>11.694974512315023</v>
      </c>
      <c r="K38" s="40">
        <f t="shared" si="3"/>
        <v>21</v>
      </c>
    </row>
    <row r="39" spans="2:11" ht="12" customHeight="1">
      <c r="B39" s="34" t="s">
        <v>80</v>
      </c>
      <c r="C39" s="41" t="s">
        <v>81</v>
      </c>
      <c r="D39" s="42">
        <v>42476.916666666664</v>
      </c>
      <c r="E39" s="37">
        <f t="shared" si="0"/>
        <v>11</v>
      </c>
      <c r="F39" s="38">
        <v>15.077937320023933</v>
      </c>
      <c r="G39" s="37">
        <f t="shared" si="1"/>
        <v>18</v>
      </c>
      <c r="H39" s="39">
        <v>0.9990272699273297</v>
      </c>
      <c r="I39" s="37">
        <f t="shared" si="2"/>
        <v>12</v>
      </c>
      <c r="J39" s="38">
        <v>11.772861789385539</v>
      </c>
      <c r="K39" s="40">
        <f t="shared" si="3"/>
        <v>20</v>
      </c>
    </row>
    <row r="40" spans="2:11" ht="12" customHeight="1">
      <c r="B40" s="34" t="s">
        <v>82</v>
      </c>
      <c r="C40" s="41" t="s">
        <v>83</v>
      </c>
      <c r="D40" s="42">
        <v>14955.5</v>
      </c>
      <c r="E40" s="37">
        <f t="shared" si="0"/>
        <v>32</v>
      </c>
      <c r="F40" s="38">
        <v>10.913045889447353</v>
      </c>
      <c r="G40" s="37">
        <f t="shared" si="1"/>
        <v>28</v>
      </c>
      <c r="H40" s="39">
        <v>0.4046801087352041</v>
      </c>
      <c r="I40" s="37">
        <f t="shared" si="2"/>
        <v>37</v>
      </c>
      <c r="J40" s="38">
        <v>9.270427741098132</v>
      </c>
      <c r="K40" s="40">
        <f t="shared" si="3"/>
        <v>29</v>
      </c>
    </row>
    <row r="41" spans="2:11" ht="24" customHeight="1">
      <c r="B41" s="34" t="s">
        <v>84</v>
      </c>
      <c r="C41" s="41" t="s">
        <v>85</v>
      </c>
      <c r="D41" s="42">
        <v>13453.666666666666</v>
      </c>
      <c r="E41" s="37">
        <f t="shared" si="0"/>
        <v>34</v>
      </c>
      <c r="F41" s="38">
        <v>18.280183521973267</v>
      </c>
      <c r="G41" s="37">
        <f t="shared" si="1"/>
        <v>12</v>
      </c>
      <c r="H41" s="39">
        <v>0.8348392823982861</v>
      </c>
      <c r="I41" s="37">
        <f t="shared" si="2"/>
        <v>15</v>
      </c>
      <c r="J41" s="38">
        <v>16.05273765687913</v>
      </c>
      <c r="K41" s="40">
        <f t="shared" si="3"/>
        <v>12</v>
      </c>
    </row>
    <row r="42" spans="2:11" ht="12" customHeight="1">
      <c r="B42" s="34" t="s">
        <v>86</v>
      </c>
      <c r="C42" s="41" t="s">
        <v>87</v>
      </c>
      <c r="D42" s="42">
        <v>10504.583333333334</v>
      </c>
      <c r="E42" s="37">
        <f t="shared" si="0"/>
        <v>39</v>
      </c>
      <c r="F42" s="38">
        <v>10.919162079154678</v>
      </c>
      <c r="G42" s="37">
        <f t="shared" si="1"/>
        <v>27</v>
      </c>
      <c r="H42" s="39">
        <v>0.6434297403828563</v>
      </c>
      <c r="I42" s="37">
        <f t="shared" si="2"/>
        <v>25</v>
      </c>
      <c r="J42" s="38">
        <v>9.672668546022031</v>
      </c>
      <c r="K42" s="40">
        <f t="shared" si="3"/>
        <v>27</v>
      </c>
    </row>
    <row r="43" spans="2:11" ht="12" customHeight="1">
      <c r="B43" s="34" t="s">
        <v>88</v>
      </c>
      <c r="C43" s="41" t="s">
        <v>89</v>
      </c>
      <c r="D43" s="42">
        <v>21331.333333333332</v>
      </c>
      <c r="E43" s="37">
        <f t="shared" si="0"/>
        <v>21</v>
      </c>
      <c r="F43" s="38">
        <v>15.780146172376286</v>
      </c>
      <c r="G43" s="37">
        <f t="shared" si="1"/>
        <v>17</v>
      </c>
      <c r="H43" s="39">
        <v>0.6853910723836593</v>
      </c>
      <c r="I43" s="37">
        <f t="shared" si="2"/>
        <v>23</v>
      </c>
      <c r="J43" s="38">
        <v>13.857870185771928</v>
      </c>
      <c r="K43" s="40">
        <f t="shared" si="3"/>
        <v>16</v>
      </c>
    </row>
    <row r="44" spans="2:11" ht="12" customHeight="1">
      <c r="B44" s="34" t="s">
        <v>90</v>
      </c>
      <c r="C44" s="41" t="s">
        <v>91</v>
      </c>
      <c r="D44" s="42">
        <v>19060.333333333332</v>
      </c>
      <c r="E44" s="37">
        <f t="shared" si="0"/>
        <v>26</v>
      </c>
      <c r="F44" s="38">
        <v>26.992821866541288</v>
      </c>
      <c r="G44" s="37">
        <f t="shared" si="1"/>
        <v>3</v>
      </c>
      <c r="H44" s="39">
        <v>1.318815622141091</v>
      </c>
      <c r="I44" s="37">
        <f t="shared" si="2"/>
        <v>6</v>
      </c>
      <c r="J44" s="38">
        <v>23.320790718181556</v>
      </c>
      <c r="K44" s="40">
        <f t="shared" si="3"/>
        <v>3</v>
      </c>
    </row>
    <row r="45" spans="2:11" ht="12" customHeight="1">
      <c r="B45" s="34" t="s">
        <v>92</v>
      </c>
      <c r="C45" s="41" t="s">
        <v>93</v>
      </c>
      <c r="D45" s="42">
        <v>125466.58333333333</v>
      </c>
      <c r="E45" s="37">
        <f t="shared" si="0"/>
        <v>5</v>
      </c>
      <c r="F45" s="38">
        <v>24.56628630015492</v>
      </c>
      <c r="G45" s="37">
        <f t="shared" si="1"/>
        <v>5</v>
      </c>
      <c r="H45" s="39">
        <v>1.561924737176785</v>
      </c>
      <c r="I45" s="37">
        <f t="shared" si="2"/>
        <v>4</v>
      </c>
      <c r="J45" s="38">
        <v>21.43352795144644</v>
      </c>
      <c r="K45" s="40">
        <f t="shared" si="3"/>
        <v>4</v>
      </c>
    </row>
    <row r="46" spans="2:11" ht="24" customHeight="1">
      <c r="B46" s="34" t="s">
        <v>94</v>
      </c>
      <c r="C46" s="41" t="s">
        <v>95</v>
      </c>
      <c r="D46" s="42">
        <v>7834.25</v>
      </c>
      <c r="E46" s="37">
        <f t="shared" si="0"/>
        <v>40</v>
      </c>
      <c r="F46" s="38">
        <v>9.563130024633367</v>
      </c>
      <c r="G46" s="37">
        <f t="shared" si="1"/>
        <v>33</v>
      </c>
      <c r="H46" s="39">
        <v>0.349216850948999</v>
      </c>
      <c r="I46" s="37">
        <f t="shared" si="2"/>
        <v>39</v>
      </c>
      <c r="J46" s="38">
        <v>8.536536240835728</v>
      </c>
      <c r="K46" s="40">
        <f t="shared" si="3"/>
        <v>31</v>
      </c>
    </row>
    <row r="47" spans="2:11" ht="12" customHeight="1">
      <c r="B47" s="34" t="s">
        <v>96</v>
      </c>
      <c r="C47" s="41" t="s">
        <v>97</v>
      </c>
      <c r="D47" s="42">
        <v>28377.666666666668</v>
      </c>
      <c r="E47" s="37">
        <f t="shared" si="0"/>
        <v>17</v>
      </c>
      <c r="F47" s="38">
        <v>21.167885026605006</v>
      </c>
      <c r="G47" s="37">
        <f t="shared" si="1"/>
        <v>8</v>
      </c>
      <c r="H47" s="39">
        <v>1.1737903426326521</v>
      </c>
      <c r="I47" s="37">
        <f t="shared" si="2"/>
        <v>8</v>
      </c>
      <c r="J47" s="38">
        <v>17.2768412153762</v>
      </c>
      <c r="K47" s="40">
        <f t="shared" si="3"/>
        <v>8</v>
      </c>
    </row>
    <row r="48" spans="2:11" ht="12" customHeight="1">
      <c r="B48" s="43" t="s">
        <v>98</v>
      </c>
      <c r="C48" s="44" t="s">
        <v>99</v>
      </c>
      <c r="D48" s="45">
        <v>24780.75</v>
      </c>
      <c r="E48" s="46">
        <f t="shared" si="0"/>
        <v>20</v>
      </c>
      <c r="F48" s="47">
        <v>14.104847412709688</v>
      </c>
      <c r="G48" s="46">
        <f t="shared" si="1"/>
        <v>21</v>
      </c>
      <c r="H48" s="48">
        <v>0.7250002276742619</v>
      </c>
      <c r="I48" s="46">
        <f t="shared" si="2"/>
        <v>21</v>
      </c>
      <c r="J48" s="47">
        <v>11.299426184968643</v>
      </c>
      <c r="K48" s="49">
        <f t="shared" si="3"/>
        <v>22</v>
      </c>
    </row>
    <row r="49" spans="2:11" ht="12" customHeight="1">
      <c r="B49" s="34" t="s">
        <v>100</v>
      </c>
      <c r="C49" s="41" t="s">
        <v>101</v>
      </c>
      <c r="D49" s="42">
        <v>19712.25</v>
      </c>
      <c r="E49" s="37">
        <f t="shared" si="0"/>
        <v>25</v>
      </c>
      <c r="F49" s="38">
        <v>17.237240782276785</v>
      </c>
      <c r="G49" s="37">
        <f t="shared" si="1"/>
        <v>13</v>
      </c>
      <c r="H49" s="39">
        <v>0.6901542080387553</v>
      </c>
      <c r="I49" s="37">
        <f t="shared" si="2"/>
        <v>22</v>
      </c>
      <c r="J49" s="38">
        <v>14.86859306479186</v>
      </c>
      <c r="K49" s="40">
        <f t="shared" si="3"/>
        <v>13</v>
      </c>
    </row>
    <row r="50" spans="2:11" ht="12" customHeight="1">
      <c r="B50" s="34" t="s">
        <v>102</v>
      </c>
      <c r="C50" s="41" t="s">
        <v>103</v>
      </c>
      <c r="D50" s="42">
        <v>17873.833333333332</v>
      </c>
      <c r="E50" s="37">
        <f t="shared" si="0"/>
        <v>27</v>
      </c>
      <c r="F50" s="38">
        <v>16.53857494645624</v>
      </c>
      <c r="G50" s="37">
        <f t="shared" si="1"/>
        <v>15</v>
      </c>
      <c r="H50" s="39">
        <v>0.8255176719075394</v>
      </c>
      <c r="I50" s="37">
        <f t="shared" si="2"/>
        <v>16</v>
      </c>
      <c r="J50" s="38">
        <v>14.134194968367236</v>
      </c>
      <c r="K50" s="40">
        <f t="shared" si="3"/>
        <v>15</v>
      </c>
    </row>
    <row r="51" spans="2:11" ht="24" customHeight="1">
      <c r="B51" s="34" t="s">
        <v>104</v>
      </c>
      <c r="C51" s="41" t="s">
        <v>105</v>
      </c>
      <c r="D51" s="42">
        <v>30566.583333333332</v>
      </c>
      <c r="E51" s="37">
        <f t="shared" si="0"/>
        <v>14</v>
      </c>
      <c r="F51" s="38">
        <v>18.935669964207975</v>
      </c>
      <c r="G51" s="37">
        <f t="shared" si="1"/>
        <v>11</v>
      </c>
      <c r="H51" s="39">
        <v>1.0767239508381585</v>
      </c>
      <c r="I51" s="37">
        <f t="shared" si="2"/>
        <v>9</v>
      </c>
      <c r="J51" s="38">
        <v>16.686149603764346</v>
      </c>
      <c r="K51" s="40">
        <f t="shared" si="3"/>
        <v>10</v>
      </c>
    </row>
    <row r="52" spans="2:11" ht="12" customHeight="1">
      <c r="B52" s="34" t="s">
        <v>106</v>
      </c>
      <c r="C52" s="41" t="s">
        <v>107</v>
      </c>
      <c r="D52" s="42">
        <v>37268.75</v>
      </c>
      <c r="E52" s="37">
        <f t="shared" si="0"/>
        <v>12</v>
      </c>
      <c r="F52" s="38">
        <v>25.745892573784456</v>
      </c>
      <c r="G52" s="37">
        <f t="shared" si="1"/>
        <v>4</v>
      </c>
      <c r="H52" s="39">
        <v>1.4871566724994665</v>
      </c>
      <c r="I52" s="37">
        <f t="shared" si="2"/>
        <v>5</v>
      </c>
      <c r="J52" s="38">
        <v>20.052234989291183</v>
      </c>
      <c r="K52" s="40">
        <f t="shared" si="3"/>
        <v>6</v>
      </c>
    </row>
    <row r="53" spans="2:11" ht="24" customHeight="1" thickBot="1">
      <c r="B53" s="50" t="s">
        <v>108</v>
      </c>
      <c r="C53" s="51" t="s">
        <v>109</v>
      </c>
      <c r="D53" s="52">
        <v>2096816.4166666667</v>
      </c>
      <c r="E53" s="53"/>
      <c r="F53" s="54">
        <v>16.58307246517105</v>
      </c>
      <c r="G53" s="53"/>
      <c r="H53" s="55">
        <v>0.9229909961665522</v>
      </c>
      <c r="I53" s="53"/>
      <c r="J53" s="54">
        <v>13.852633253924807</v>
      </c>
      <c r="K53" s="56"/>
    </row>
    <row r="54" spans="2:20" ht="12.75" customHeight="1" thickTop="1">
      <c r="B54" s="57"/>
      <c r="C54" s="57"/>
      <c r="D54" s="58" t="s">
        <v>110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3"/>
    </row>
    <row r="55" spans="2:20" ht="12.75" customHeight="1">
      <c r="B55" s="57"/>
      <c r="C55" s="57"/>
      <c r="D55" s="64" t="s">
        <v>111</v>
      </c>
      <c r="E55" s="59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3"/>
    </row>
    <row r="56" spans="2:20" ht="12.75" customHeight="1">
      <c r="B56" s="57"/>
      <c r="C56" s="57"/>
      <c r="D56" s="64"/>
      <c r="E56" s="59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2"/>
      <c r="T56" s="63"/>
    </row>
    <row r="57" spans="2:11" ht="12.75" customHeight="1" thickBot="1">
      <c r="B57" s="57"/>
      <c r="C57" s="57"/>
      <c r="D57" s="58"/>
      <c r="E57" s="59"/>
      <c r="F57" s="60"/>
      <c r="G57" s="59"/>
      <c r="H57" s="59"/>
      <c r="I57" s="59"/>
      <c r="J57" s="61"/>
      <c r="K57" s="59"/>
    </row>
    <row r="58" spans="2:11" ht="39.75" customHeight="1">
      <c r="B58" s="66" t="s">
        <v>112</v>
      </c>
      <c r="C58" s="67"/>
      <c r="D58" s="90" t="s">
        <v>113</v>
      </c>
      <c r="E58" s="91"/>
      <c r="F58" s="90" t="s">
        <v>113</v>
      </c>
      <c r="G58" s="91"/>
      <c r="H58" s="90" t="s">
        <v>113</v>
      </c>
      <c r="I58" s="91"/>
      <c r="J58" s="90" t="s">
        <v>113</v>
      </c>
      <c r="K58" s="92"/>
    </row>
    <row r="59" spans="2:11" ht="24.75" customHeight="1">
      <c r="B59" s="68"/>
      <c r="C59" s="69"/>
      <c r="D59" s="79" t="s">
        <v>114</v>
      </c>
      <c r="E59" s="80"/>
      <c r="F59" s="79" t="s">
        <v>114</v>
      </c>
      <c r="G59" s="80"/>
      <c r="H59" s="79" t="s">
        <v>114</v>
      </c>
      <c r="I59" s="80"/>
      <c r="J59" s="79" t="s">
        <v>114</v>
      </c>
      <c r="K59" s="81"/>
    </row>
    <row r="60" spans="2:11" ht="15" customHeight="1">
      <c r="B60" s="70" t="s">
        <v>115</v>
      </c>
      <c r="C60" s="71"/>
      <c r="D60" s="82" t="s">
        <v>116</v>
      </c>
      <c r="E60" s="83"/>
      <c r="F60" s="82" t="s">
        <v>116</v>
      </c>
      <c r="G60" s="83"/>
      <c r="H60" s="82" t="s">
        <v>116</v>
      </c>
      <c r="I60" s="83"/>
      <c r="J60" s="82" t="s">
        <v>116</v>
      </c>
      <c r="K60" s="84"/>
    </row>
    <row r="61" spans="2:11" ht="15" customHeight="1" thickBot="1">
      <c r="B61" s="72" t="s">
        <v>117</v>
      </c>
      <c r="C61" s="73"/>
      <c r="D61" s="76" t="s">
        <v>118</v>
      </c>
      <c r="E61" s="77"/>
      <c r="F61" s="76" t="s">
        <v>118</v>
      </c>
      <c r="G61" s="77"/>
      <c r="H61" s="76" t="s">
        <v>118</v>
      </c>
      <c r="I61" s="77"/>
      <c r="J61" s="76" t="s">
        <v>118</v>
      </c>
      <c r="K61" s="78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2020-03-22T09:01:59Z</dcterms:created>
  <dcterms:modified xsi:type="dcterms:W3CDTF">2020-03-26T01:32:42Z</dcterms:modified>
  <cp:category/>
  <cp:version/>
  <cp:contentType/>
  <cp:contentStatus/>
</cp:coreProperties>
</file>