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地方債" sheetId="1" r:id="rId1"/>
    <sheet name="歳入歳出" sheetId="2" r:id="rId2"/>
  </sheets>
  <definedNames>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<sst xmlns="http://schemas.openxmlformats.org/spreadsheetml/2006/main" count="707" uniqueCount="468">
  <si>
    <t>2.資本的収支・01行34列の内訳・補助対象事業費</t>
  </si>
  <si>
    <t>上記に対する財源としての地方債</t>
  </si>
  <si>
    <t>2.資本的収支・01行34列の内訳・上記に対する財源としての地方債</t>
  </si>
  <si>
    <t>単独事業費</t>
  </si>
  <si>
    <t>2.資本的収支・01行34列の内訳・単独事業費</t>
  </si>
  <si>
    <t>01
行
34
列
建
設
改
良
費
の
財
源
内
訳</t>
  </si>
  <si>
    <t>内訳</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</si>
  <si>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</si>
  <si>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</si>
  <si>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</si>
  <si>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</si>
  <si>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</si>
  <si>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</si>
  <si>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</si>
  <si>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</si>
  <si>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</si>
  <si>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</si>
  <si>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</si>
  <si>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</si>
  <si>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</si>
  <si>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</si>
  <si>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</si>
  <si>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</si>
  <si>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</si>
  <si>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</si>
  <si>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</si>
  <si>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</si>
  <si>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</si>
  <si>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</si>
  <si>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</si>
  <si>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</si>
  <si>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3.収支再差引(G)＋(K)(L)</t>
  </si>
  <si>
    <t>積立金(M)</t>
  </si>
  <si>
    <t>4.積立金(M)</t>
  </si>
  <si>
    <t>前年度からの繰越金(N)</t>
  </si>
  <si>
    <t>5.前年度からの繰越金(N)</t>
  </si>
  <si>
    <t>うち地方債</t>
  </si>
  <si>
    <t>5.前年度からの繰越金・うち地方債</t>
  </si>
  <si>
    <t>6.</t>
  </si>
  <si>
    <t>前年度繰上充用金(O)</t>
  </si>
  <si>
    <t>6.前年度繰上充用金(O)</t>
  </si>
  <si>
    <t>7.</t>
  </si>
  <si>
    <t>7.形式収支(L)-(M)+(N)-(O)+(X)+(Y)(P)</t>
  </si>
  <si>
    <t>8.</t>
  </si>
  <si>
    <t>未収入特定財源</t>
  </si>
  <si>
    <t>8.未収入特定財源</t>
  </si>
  <si>
    <t>国庫（県）支出金</t>
  </si>
  <si>
    <t>8.未収入特定財源・内訳・国庫（県）支出金</t>
  </si>
  <si>
    <t>地方債</t>
  </si>
  <si>
    <t>8.未収入特定財源・内訳・地方債</t>
  </si>
  <si>
    <t>8.未収入特定財源・内訳・その他</t>
  </si>
  <si>
    <t>9.</t>
  </si>
  <si>
    <t>翌年度に繰越すべき財源(Q)</t>
  </si>
  <si>
    <t>9.翌年度に繰越すべき財源(Q)</t>
  </si>
  <si>
    <t>10.</t>
  </si>
  <si>
    <t>10.実質収支(P)-(Q)・黒字</t>
  </si>
  <si>
    <t>10.実質収支(P)-(Q)・赤字(Δ)</t>
  </si>
  <si>
    <t>投資額</t>
  </si>
  <si>
    <t>行政投資実績調・投資額</t>
  </si>
  <si>
    <t>国費</t>
  </si>
  <si>
    <t>行政投資実績調・財源内訳・国費</t>
  </si>
  <si>
    <t>都道府県費</t>
  </si>
  <si>
    <t>行政投資実績調・財源内訳・都道府県費</t>
  </si>
  <si>
    <t>市町村費</t>
  </si>
  <si>
    <t>行政投資実績調・財源内訳・市町村費</t>
  </si>
  <si>
    <t>退職手当支出額</t>
  </si>
  <si>
    <t>11.退職に伴う支出・退職手当支出額</t>
  </si>
  <si>
    <t>収益的支出分</t>
  </si>
  <si>
    <t>11.退職に伴う支出・内訳・収益的支出分</t>
  </si>
  <si>
    <t>資本的支出分</t>
  </si>
  <si>
    <t>11.退職に伴う支出・内訳・資本的支出分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</si>
  <si>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</si>
  <si>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</si>
  <si>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</si>
  <si>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</si>
  <si>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</si>
  <si>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</si>
  <si>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</si>
  <si>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</si>
  <si>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</si>
  <si>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</si>
  <si>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</si>
  <si>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</si>
  <si>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</si>
  <si>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</si>
  <si>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</si>
  <si>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</si>
  <si>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</si>
  <si>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</si>
  <si>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</si>
  <si>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</si>
  <si>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</si>
  <si>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</si>
  <si>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</si>
  <si>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起債前借</t>
  </si>
  <si>
    <t>合計の内訳（証書借入分）</t>
  </si>
  <si>
    <t>合計の内訳（証券発行分）</t>
  </si>
  <si>
    <t>地方公共団体金融機構</t>
  </si>
  <si>
    <t>その他</t>
  </si>
  <si>
    <t>その他借入金利息</t>
  </si>
  <si>
    <t>地方公共団体金融機構（旧公庫資金）</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</si>
  <si>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</si>
  <si>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</si>
  <si>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</si>
  <si>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</si>
  <si>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</si>
  <si>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</si>
  <si>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</si>
  <si>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</si>
  <si>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</si>
  <si>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</si>
  <si>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</si>
  <si>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</si>
  <si>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</si>
  <si>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</si>
  <si>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</si>
  <si>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</si>
  <si>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</si>
  <si>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</si>
  <si>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</si>
  <si>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</si>
  <si>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</si>
  <si>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</si>
  <si>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</si>
  <si>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</si>
  <si>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</si>
  <si>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</si>
  <si>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</si>
  <si>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</si>
  <si>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</si>
  <si>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</si>
  <si>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</si>
  <si>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</si>
  <si>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</si>
  <si>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</si>
  <si>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</si>
  <si>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</si>
  <si>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</si>
  <si>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</si>
  <si>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</si>
  <si>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</si>
  <si>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</si>
  <si>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</si>
  <si>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</si>
  <si>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</si>
  <si>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</si>
  <si>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</si>
  <si>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</si>
  <si>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</si>
  <si>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</si>
  <si>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</si>
  <si>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</si>
  <si>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</si>
  <si>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</si>
  <si>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</si>
  <si>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</si>
  <si>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</si>
  <si>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</si>
  <si>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</si>
  <si>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</si>
  <si>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</si>
  <si>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</si>
  <si>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</si>
  <si>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</si>
  <si>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</si>
  <si>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</si>
  <si>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</si>
  <si>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</si>
  <si>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</si>
  <si>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</si>
  <si>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</si>
  <si>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</si>
  <si>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</si>
  <si>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</si>
  <si>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</si>
  <si>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</si>
  <si>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</si>
  <si>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</si>
  <si>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</si>
  <si>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</si>
  <si>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</si>
  <si>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</si>
  <si>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</si>
  <si>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</si>
  <si>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</si>
  <si>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</si>
  <si>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</si>
  <si>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</si>
  <si>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</si>
  <si>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</si>
  <si>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</si>
  <si>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</si>
  <si>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</si>
  <si>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</si>
  <si>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</si>
  <si>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</si>
  <si>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</si>
  <si>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</si>
  <si>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</si>
  <si>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</si>
  <si>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</si>
  <si>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</si>
  <si>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</si>
  <si>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</si>
  <si>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</si>
  <si>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</si>
  <si>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</si>
  <si>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</si>
  <si>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</si>
  <si>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</si>
  <si>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</si>
  <si>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</si>
  <si>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</si>
  <si>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</si>
  <si>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</si>
  <si>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</si>
  <si>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</si>
  <si>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</si>
  <si>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</si>
  <si>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</si>
  <si>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</si>
  <si>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</si>
  <si>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</si>
  <si>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</si>
  <si>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</si>
  <si>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</si>
  <si>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</si>
  <si>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</si>
  <si>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</si>
  <si>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</si>
  <si>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</si>
  <si>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</si>
  <si>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</si>
  <si>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</si>
  <si>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</si>
  <si>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</si>
  <si>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</si>
  <si>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</si>
  <si>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</si>
  <si>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</si>
  <si>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</si>
  <si>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</si>
  <si>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</si>
  <si>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</si>
  <si>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</si>
  <si>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</si>
  <si>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</si>
  <si>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</si>
  <si>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(3)</t>
  </si>
  <si>
    <t>支払利息</t>
  </si>
  <si>
    <t>(1)</t>
  </si>
  <si>
    <t>(2)</t>
  </si>
  <si>
    <t>3.</t>
  </si>
  <si>
    <t>受託工事費</t>
  </si>
  <si>
    <t>合計</t>
  </si>
  <si>
    <t>行</t>
  </si>
  <si>
    <t>列</t>
  </si>
  <si>
    <t>宇土市</t>
  </si>
  <si>
    <t>管渠費</t>
  </si>
  <si>
    <t>ポンプ場費</t>
  </si>
  <si>
    <t>処理場費</t>
  </si>
  <si>
    <t>補助対象事業費</t>
  </si>
  <si>
    <t>雨水処理負担金</t>
  </si>
  <si>
    <t>項目</t>
  </si>
  <si>
    <t>(2)</t>
  </si>
  <si>
    <t>(3)</t>
  </si>
  <si>
    <t>(4)</t>
  </si>
  <si>
    <t>(5)</t>
  </si>
  <si>
    <t>(6)</t>
  </si>
  <si>
    <t>(7)</t>
  </si>
  <si>
    <t>(8)</t>
  </si>
  <si>
    <t>(9)</t>
  </si>
  <si>
    <t>うち</t>
  </si>
  <si>
    <t>市中銀行</t>
  </si>
  <si>
    <t>地方債に関する調</t>
  </si>
  <si>
    <t>郵便貯金</t>
  </si>
  <si>
    <t>簡易生命保険</t>
  </si>
  <si>
    <t>(イ)</t>
  </si>
  <si>
    <t>イ.</t>
  </si>
  <si>
    <t>地方債償還金(J)</t>
  </si>
  <si>
    <t>政府資金に係る繰上償還金分</t>
  </si>
  <si>
    <t>その他資金に係る繰上償還金分</t>
  </si>
  <si>
    <t>ウ.</t>
  </si>
  <si>
    <t>他会計長期借入金返還金</t>
  </si>
  <si>
    <t>エ.</t>
  </si>
  <si>
    <t>他会計への繰出金</t>
  </si>
  <si>
    <t>オ.</t>
  </si>
  <si>
    <t>4.</t>
  </si>
  <si>
    <t>5.</t>
  </si>
  <si>
    <t>形式収支(L)-(M)+(N)-(O)+(X)+(Y)(P)</t>
  </si>
  <si>
    <t>実質収支
(P)-(Q)</t>
  </si>
  <si>
    <t>黒                     字</t>
  </si>
  <si>
    <t>赤                 字(Δ)</t>
  </si>
  <si>
    <t>行政投資実績調</t>
  </si>
  <si>
    <t>財
源
内
訳</t>
  </si>
  <si>
    <r>
      <t xml:space="preserve">11.
</t>
    </r>
    <r>
      <rPr>
        <sz val="6"/>
        <rFont val="ＭＳ Ｐゴシック"/>
        <family val="3"/>
      </rPr>
      <t>退
職
に
伴
う
支
出</t>
    </r>
  </si>
  <si>
    <t>延　　　 支　　　 給　　　 月　　数 (月)</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</si>
  <si>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</si>
  <si>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</si>
  <si>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</si>
  <si>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</si>
  <si>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</si>
  <si>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</si>
  <si>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</si>
  <si>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</si>
  <si>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</si>
  <si>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</si>
  <si>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</si>
  <si>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市場公募債</t>
  </si>
  <si>
    <t>市中銀行以外の金融機関</t>
  </si>
  <si>
    <t>歳入歳出決算に関する調</t>
  </si>
  <si>
    <t>項目</t>
  </si>
  <si>
    <t>1．収益的収支</t>
  </si>
  <si>
    <t>総収益(B)＋(C)(A)</t>
  </si>
  <si>
    <t>1.収益的収支・(1)総収益(B)＋(C)(A)</t>
  </si>
  <si>
    <t>ア.</t>
  </si>
  <si>
    <t>営業収益(B)</t>
  </si>
  <si>
    <t>1.収益的収支・(1)総収益・ア.営業収益(B)</t>
  </si>
  <si>
    <t>(ア)</t>
  </si>
  <si>
    <t>料金収入</t>
  </si>
  <si>
    <t>1.収益的収支・(1)総収益・ア.営業収益・(ア)料金収入</t>
  </si>
  <si>
    <t>1.収益的収支・(1)総収益・ア.営業収益・(イ)雨水処理負担金</t>
  </si>
  <si>
    <t>(ウ)</t>
  </si>
  <si>
    <t>受託工事収益</t>
  </si>
  <si>
    <t>(エ)</t>
  </si>
  <si>
    <t>営業外収益(C)</t>
  </si>
  <si>
    <t>1.収益的収支・(1)総収益・イ.営業外収益(C)</t>
  </si>
  <si>
    <t>国庫補助金</t>
  </si>
  <si>
    <t>1.収益的収支・(1)総収益・イ.営業外収益・(ア)国庫補助金</t>
  </si>
  <si>
    <t>都道府県補助金</t>
  </si>
  <si>
    <t>1.収益的収支・(1)総収益・イ.営業外収益・(イ)都道府県補助金</t>
  </si>
  <si>
    <t>他会計繰入金</t>
  </si>
  <si>
    <t>1.収益的収支・(1)総収益・イ.営業外収益・(ウ)他会計繰入金</t>
  </si>
  <si>
    <t>1.収益的収支・(1)総収益・イ.営業外収益・(エ)その他</t>
  </si>
  <si>
    <t>総費用(E)＋(F)(D)</t>
  </si>
  <si>
    <t>1.収益的収支・(2)総費用(E)＋(F)(D)</t>
  </si>
  <si>
    <t>営業費用(E)</t>
  </si>
  <si>
    <t>1.収益的収支・(2)総費用・ア.営業費用(E)</t>
  </si>
  <si>
    <t>職員給与費</t>
  </si>
  <si>
    <t>1.収益的収支・(2)総費用・ア.営業費用・(ア)職員給与費</t>
  </si>
  <si>
    <t>1.収益的収支・(2)総費用・ア.営業費用・(イ)受託工事費</t>
  </si>
  <si>
    <t>1.収益的収支・(2)総費用・ア.営業費用・(ウ)その他</t>
  </si>
  <si>
    <t>営業外費用(F)</t>
  </si>
  <si>
    <t>1.収益的収支・(2)総費用・イ.営業外費用(F)</t>
  </si>
  <si>
    <t>1.収益的収支・(2)総費用・イ.営業外費用・(ア)支払利息</t>
  </si>
  <si>
    <t>ⅰ</t>
  </si>
  <si>
    <t>地方債利息</t>
  </si>
  <si>
    <t>1.収益的収支・(2)総費用・イ.営業外費用・(ア)支払利息・i地方債利息</t>
  </si>
  <si>
    <t>ⅱ</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</si>
  <si>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</si>
  <si>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</si>
  <si>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</si>
  <si>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</si>
  <si>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</si>
  <si>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</si>
  <si>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</si>
  <si>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地方債</t>
  </si>
  <si>
    <t>2.資本的収支・(1)資本的収入・ア.地方債</t>
  </si>
  <si>
    <t>他会計出資金</t>
  </si>
  <si>
    <t>2.資本的収支・(1)資本的収入・イ.他会計出資金</t>
  </si>
  <si>
    <t>他会計補助金</t>
  </si>
  <si>
    <t>2.資本的収支・(1)資本的収入・ウ.他会計補助金</t>
  </si>
  <si>
    <t>他会計借入金</t>
  </si>
  <si>
    <t>2.資本的収支・(1)資本的収入・エ.他会計借入金</t>
  </si>
  <si>
    <t>固定資産売却代金</t>
  </si>
  <si>
    <t>2.資本的収支・(1)資本的収入・オ.固定資産売却代金</t>
  </si>
  <si>
    <t>カ.</t>
  </si>
  <si>
    <t>2.資本的収支・(1)資本的収入・カ.国庫補助金</t>
  </si>
  <si>
    <t>キ.</t>
  </si>
  <si>
    <t>2.資本的収支・(1)資本的収入・キ.都道府県補助金</t>
  </si>
  <si>
    <t>ク.</t>
  </si>
  <si>
    <t>工事負担金</t>
  </si>
  <si>
    <t>2.資本的収支・(1)資本的収入・ク.工事負担金</t>
  </si>
  <si>
    <t>ケ.</t>
  </si>
  <si>
    <t>2.資本的収支・(1)資本的収入・ケ.その他</t>
  </si>
  <si>
    <t>資本的支出(I)</t>
  </si>
  <si>
    <t>2.資本的収支・(2)資本的支出(I)</t>
  </si>
  <si>
    <t>建設改良費</t>
  </si>
  <si>
    <t>2.資本的収支・(2)資本的支出・ア.建設改良費</t>
  </si>
  <si>
    <t>職員給与費</t>
  </si>
  <si>
    <t>2.資本的収支・(2)資本的支出・ア.建設改良費・うち・職員給与費</t>
  </si>
  <si>
    <t>建設利息</t>
  </si>
  <si>
    <t>2.資本的収支・(2)資本的支出・ア.建設改良費・うち・建設利息</t>
  </si>
  <si>
    <t>01
行
34
列
の
内
訳</t>
  </si>
  <si>
    <t>ｳﾄｼ</t>
  </si>
  <si>
    <t>「2行52列」のうち、国の補正予算等に基づく事業に係る繰入</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</si>
  <si>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</si>
  <si>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</si>
  <si>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</si>
  <si>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</si>
  <si>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</si>
  <si>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</si>
  <si>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</si>
  <si>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</si>
  <si>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</si>
  <si>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</si>
  <si>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</si>
  <si>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</si>
  <si>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</si>
  <si>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市中銀行</t>
  </si>
  <si>
    <t>市中銀行以外の金融機関</t>
  </si>
  <si>
    <t>市場公募債</t>
  </si>
  <si>
    <t>共済組合</t>
  </si>
  <si>
    <t>政府保証付外債</t>
  </si>
  <si>
    <t>交付公債</t>
  </si>
  <si>
    <t>その他</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</si>
  <si>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</si>
  <si>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</si>
  <si>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地方公共団体金融機構（旧公庫資金）に係る繰上償還金分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</si>
  <si>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</si>
  <si>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</si>
  <si>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</si>
  <si>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</si>
  <si>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</si>
  <si>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</si>
  <si>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</si>
  <si>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</si>
  <si>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</si>
  <si>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</si>
  <si>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</si>
  <si>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</si>
  <si>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</si>
  <si>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</si>
  <si>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</si>
  <si>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</si>
  <si>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</si>
  <si>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</si>
  <si>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</si>
  <si>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</si>
  <si>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上記の
内　訳</t>
  </si>
  <si>
    <t>上記の内訳・補助対象事業分</t>
  </si>
  <si>
    <t>上記の内訳・単独事業分</t>
  </si>
  <si>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</si>
  <si>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</si>
  <si>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</si>
  <si>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</si>
  <si>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</si>
  <si>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</si>
  <si>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</si>
  <si>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</si>
  <si>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</si>
  <si>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</si>
  <si>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</si>
  <si>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</si>
  <si>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</si>
  <si>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</si>
  <si>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</si>
  <si>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</si>
  <si>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</si>
  <si>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</si>
  <si>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</si>
  <si>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</si>
  <si>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</si>
  <si>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</si>
  <si>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</si>
  <si>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</si>
  <si>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</si>
  <si>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</si>
  <si>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うち</t>
  </si>
  <si>
    <t>その他</t>
  </si>
  <si>
    <t>15．料金収入（税抜き）</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</si>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</sst>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6">
    <font>
      <sz val="11"/>
      <name val="ＭＳ Ｐゴシック"/>
      <family val="3"/>
    </font>
    <font>
      <sz val="6"/>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59">
    <xf numFmtId="0" fontId="0" fillId="0" borderId="0" xfId="0" applyAlignment="1">
      <alignment/>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38" fontId="0" fillId="0" borderId="0" xfId="49" applyFont="1" applyFill="1" applyAlignment="1">
      <alignment vertical="center"/>
    </xf>
    <xf numFmtId="38" fontId="0" fillId="0" borderId="0"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2" xfId="49"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distributed" vertical="center"/>
    </xf>
    <xf numFmtId="38" fontId="0" fillId="0" borderId="10" xfId="49" applyFont="1" applyFill="1" applyBorder="1" applyAlignment="1">
      <alignment horizontal="center" vertical="center"/>
    </xf>
    <xf numFmtId="179" fontId="0" fillId="0" borderId="12" xfId="49"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49" applyNumberFormat="1" applyFont="1" applyFill="1" applyBorder="1" applyAlignment="1">
      <alignment vertical="center"/>
    </xf>
    <xf numFmtId="180" fontId="0" fillId="0" borderId="0" xfId="49"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49" applyNumberFormat="1" applyFont="1" applyFill="1" applyBorder="1" applyAlignment="1">
      <alignment horizontal="center" vertical="center"/>
    </xf>
    <xf numFmtId="180" fontId="0" fillId="0" borderId="11" xfId="49"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49"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2" xfId="0" applyNumberFormat="1" applyFont="1" applyFill="1" applyBorder="1" applyAlignment="1">
      <alignment vertical="center"/>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pplyProtection="1">
      <alignment vertical="center"/>
      <protection/>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7" fillId="0" borderId="12" xfId="0" applyNumberFormat="1" applyFont="1" applyFill="1" applyBorder="1" applyAlignment="1">
      <alignment horizontal="distributed" vertical="center"/>
    </xf>
    <xf numFmtId="180" fontId="0" fillId="0" borderId="15" xfId="0" applyNumberFormat="1" applyFont="1" applyFill="1" applyBorder="1" applyAlignment="1">
      <alignment horizontal="center" vertical="center"/>
    </xf>
    <xf numFmtId="180" fontId="0" fillId="0" borderId="14" xfId="0" applyNumberFormat="1" applyFont="1" applyFill="1" applyBorder="1" applyAlignment="1">
      <alignment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2"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38" fontId="0" fillId="33" borderId="12" xfId="49" applyFont="1" applyFill="1" applyBorder="1" applyAlignment="1">
      <alignment vertical="center"/>
    </xf>
    <xf numFmtId="180" fontId="0" fillId="0" borderId="2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13" xfId="0" applyNumberFormat="1" applyFont="1" applyFill="1" applyBorder="1" applyAlignment="1">
      <alignment horizontal="distributed" vertical="center"/>
    </xf>
    <xf numFmtId="180" fontId="0" fillId="0" borderId="12" xfId="0" applyNumberFormat="1" applyFont="1" applyFill="1" applyBorder="1" applyAlignment="1">
      <alignment horizontal="center" vertical="center" wrapText="1"/>
    </xf>
    <xf numFmtId="180" fontId="0" fillId="0" borderId="14" xfId="0" applyNumberFormat="1" applyFont="1" applyFill="1" applyBorder="1" applyAlignment="1">
      <alignment horizontal="distributed" vertical="center"/>
    </xf>
    <xf numFmtId="180" fontId="0" fillId="0" borderId="2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shrinkToFit="1"/>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180" fontId="0" fillId="0" borderId="22"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xf>
    <xf numFmtId="38" fontId="0" fillId="0" borderId="12" xfId="49" applyFont="1" applyFill="1" applyBorder="1" applyAlignment="1" applyProtection="1">
      <alignment horizontal="distributed" vertical="center"/>
      <protection/>
    </xf>
    <xf numFmtId="180" fontId="0" fillId="12" borderId="13" xfId="0" applyNumberFormat="1" applyFont="1" applyFill="1" applyBorder="1" applyAlignment="1">
      <alignment horizontal="distributed" vertical="center"/>
    </xf>
    <xf numFmtId="180" fontId="0" fillId="12" borderId="23" xfId="0" applyNumberFormat="1" applyFont="1" applyFill="1" applyBorder="1" applyAlignment="1">
      <alignment horizontal="distributed"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38" fontId="0" fillId="0" borderId="10" xfId="49" applyFont="1" applyFill="1" applyBorder="1" applyAlignment="1">
      <alignment horizontal="center" vertical="center"/>
    </xf>
    <xf numFmtId="38" fontId="0" fillId="0" borderId="11" xfId="49" applyFont="1" applyFill="1" applyBorder="1" applyAlignment="1">
      <alignment horizontal="center" vertical="center"/>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3"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23"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14" xfId="0" applyNumberFormat="1" applyFont="1" applyFill="1" applyBorder="1" applyAlignment="1">
      <alignment horizontal="distributed" vertical="center" shrinkToFit="1"/>
    </xf>
    <xf numFmtId="180" fontId="0" fillId="0" borderId="23" xfId="0" applyNumberFormat="1" applyFont="1" applyFill="1" applyBorder="1" applyAlignment="1">
      <alignment horizontal="distributed" vertical="center" shrinkToFit="1"/>
    </xf>
    <xf numFmtId="180" fontId="0" fillId="12"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2" xfId="49" applyNumberFormat="1" applyFont="1" applyFill="1" applyBorder="1" applyAlignment="1">
      <alignment horizontal="distributed" vertical="center"/>
    </xf>
    <xf numFmtId="180" fontId="0" fillId="0" borderId="13" xfId="0" applyNumberFormat="1" applyFont="1" applyFill="1" applyBorder="1" applyAlignment="1" applyProtection="1">
      <alignment horizontal="distributed" vertical="center"/>
      <protection/>
    </xf>
    <xf numFmtId="180" fontId="0" fillId="0" borderId="10" xfId="49" applyNumberFormat="1" applyFont="1" applyFill="1" applyBorder="1" applyAlignment="1">
      <alignment horizontal="center" vertical="center"/>
    </xf>
    <xf numFmtId="180" fontId="0" fillId="0" borderId="11" xfId="49" applyNumberFormat="1" applyFont="1" applyFill="1" applyBorder="1" applyAlignment="1">
      <alignment horizontal="center" vertical="center"/>
    </xf>
    <xf numFmtId="180" fontId="0" fillId="0" borderId="20" xfId="0" applyNumberFormat="1" applyFont="1" applyFill="1" applyBorder="1" applyAlignment="1">
      <alignment horizontal="center" vertical="center" textRotation="255"/>
    </xf>
    <xf numFmtId="180" fontId="0" fillId="0" borderId="22"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4"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horizontal="distributed" vertical="center" textRotation="255"/>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horizontal="distributed" vertical="center" wrapText="1"/>
      <protection/>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2" fillId="0" borderId="12" xfId="0" applyNumberFormat="1" applyFont="1" applyFill="1" applyBorder="1" applyAlignment="1">
      <alignment horizontal="distributed" vertical="center" textRotation="255"/>
    </xf>
    <xf numFmtId="180" fontId="2" fillId="0" borderId="10" xfId="0" applyNumberFormat="1" applyFont="1" applyFill="1" applyBorder="1" applyAlignment="1" applyProtection="1">
      <alignment horizontal="distributed" vertical="center"/>
      <protection/>
    </xf>
    <xf numFmtId="180" fontId="2" fillId="0" borderId="15" xfId="0" applyNumberFormat="1" applyFont="1" applyFill="1" applyBorder="1" applyAlignment="1" applyProtection="1">
      <alignment horizontal="distributed" vertical="center"/>
      <protection/>
    </xf>
    <xf numFmtId="180" fontId="2" fillId="0" borderId="11"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vertical="center"/>
      <protection/>
    </xf>
    <xf numFmtId="180" fontId="6" fillId="0" borderId="20" xfId="0" applyNumberFormat="1" applyFont="1" applyFill="1" applyBorder="1" applyAlignment="1">
      <alignment horizontal="center" vertical="center" wrapText="1"/>
    </xf>
    <xf numFmtId="180" fontId="6" fillId="0" borderId="22" xfId="0" applyNumberFormat="1" applyFont="1" applyFill="1" applyBorder="1" applyAlignment="1">
      <alignment horizontal="center" vertical="center" wrapText="1"/>
    </xf>
    <xf numFmtId="180" fontId="6" fillId="0" borderId="17" xfId="0" applyNumberFormat="1"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180" fontId="6" fillId="0" borderId="16" xfId="0" applyNumberFormat="1" applyFont="1" applyFill="1" applyBorder="1" applyAlignment="1">
      <alignment horizontal="center" vertical="center" wrapText="1"/>
    </xf>
    <xf numFmtId="180" fontId="6" fillId="0" borderId="19" xfId="0" applyNumberFormat="1" applyFont="1" applyFill="1" applyBorder="1" applyAlignment="1">
      <alignment horizontal="center" vertical="center" wrapText="1"/>
    </xf>
    <xf numFmtId="180" fontId="2"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12" borderId="14" xfId="0" applyNumberFormat="1" applyFont="1" applyFill="1" applyBorder="1" applyAlignment="1">
      <alignment vertical="center"/>
    </xf>
    <xf numFmtId="180" fontId="0" fillId="12" borderId="13" xfId="0" applyNumberFormat="1" applyFill="1" applyBorder="1" applyAlignment="1">
      <alignment vertical="center"/>
    </xf>
    <xf numFmtId="180" fontId="0" fillId="12" borderId="23" xfId="0" applyNumberFormat="1" applyFill="1" applyBorder="1" applyAlignment="1">
      <alignment vertical="center"/>
    </xf>
    <xf numFmtId="180" fontId="0" fillId="0" borderId="12" xfId="0" applyNumberFormat="1" applyFont="1" applyFill="1" applyBorder="1" applyAlignment="1" applyProtection="1">
      <alignment horizontal="left" vertical="center" wrapText="1" shrinkToFit="1"/>
      <protection/>
    </xf>
    <xf numFmtId="180" fontId="0" fillId="0" borderId="12" xfId="0" applyNumberFormat="1" applyFont="1" applyFill="1" applyBorder="1" applyAlignment="1" applyProtection="1">
      <alignment horizontal="center" vertical="center" shrinkToFit="1"/>
      <protection/>
    </xf>
    <xf numFmtId="180" fontId="0" fillId="12" borderId="14" xfId="0" applyNumberFormat="1" applyFont="1" applyFill="1" applyBorder="1" applyAlignment="1">
      <alignment horizontal="distributed" vertical="center" wrapText="1"/>
    </xf>
    <xf numFmtId="180" fontId="0" fillId="12" borderId="13" xfId="0" applyNumberFormat="1" applyFont="1" applyFill="1" applyBorder="1" applyAlignment="1">
      <alignment horizontal="distributed" vertical="center" wrapText="1"/>
    </xf>
    <xf numFmtId="180" fontId="0" fillId="12" borderId="23" xfId="0" applyNumberFormat="1" applyFont="1" applyFill="1" applyBorder="1" applyAlignment="1">
      <alignment horizontal="distributed" vertical="center" wrapText="1"/>
    </xf>
    <xf numFmtId="180" fontId="0" fillId="0" borderId="20" xfId="0" applyNumberFormat="1" applyFont="1" applyFill="1" applyBorder="1" applyAlignment="1" applyProtection="1">
      <alignment horizontal="center" vertical="center" wrapText="1"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22"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0" fillId="0" borderId="13" xfId="0" applyNumberFormat="1" applyBorder="1" applyAlignment="1">
      <alignment horizontal="distributed" vertical="center"/>
    </xf>
    <xf numFmtId="180" fontId="0" fillId="0" borderId="23" xfId="0" applyNumberFormat="1" applyBorder="1" applyAlignment="1">
      <alignment horizontal="distributed" vertical="center"/>
    </xf>
    <xf numFmtId="180" fontId="7" fillId="0" borderId="22"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95"/>
  <sheetViews>
    <sheetView showGridLines="0" tabSelected="1" zoomScaleSheetLayoutView="100" zoomScalePageLayoutView="0" workbookViewId="0" topLeftCell="A1">
      <pane xSplit="8" ySplit="3" topLeftCell="I4" activePane="bottomRight" state="frozen"/>
      <selection pane="topLeft" activeCell="U4" sqref="U4:U21"/>
      <selection pane="topRight" activeCell="U4" sqref="U4:U21"/>
      <selection pane="bottomLeft" activeCell="U4" sqref="U4:U21"/>
      <selection pane="bottomRight" activeCell="A2" sqref="A2:E3"/>
    </sheetView>
  </sheetViews>
  <sheetFormatPr defaultColWidth="12.50390625" defaultRowHeight="13.5"/>
  <cols>
    <col min="1" max="2" width="3.375" style="8" customWidth="1"/>
    <col min="3" max="3" width="7.625" style="8" customWidth="1"/>
    <col min="4" max="4" width="3.375" style="8" customWidth="1"/>
    <col min="5" max="5" width="16.125" style="8" customWidth="1"/>
    <col min="6" max="6" width="50.125" style="3" hidden="1" customWidth="1"/>
    <col min="7" max="8" width="3.375" style="3" customWidth="1"/>
    <col min="9" max="10" width="11.25390625" style="3" customWidth="1"/>
    <col min="11" max="16384" width="12.50390625" style="3" customWidth="1"/>
  </cols>
  <sheetData>
    <row r="1" spans="1:5" ht="13.5">
      <c r="A1" s="7" t="s">
        <v>274</v>
      </c>
      <c r="B1" s="7"/>
      <c r="C1" s="7"/>
      <c r="D1" s="7"/>
      <c r="E1" s="7"/>
    </row>
    <row r="2" spans="1:10" s="4" customFormat="1" ht="13.5" customHeight="1">
      <c r="A2" s="75" t="s">
        <v>263</v>
      </c>
      <c r="B2" s="76"/>
      <c r="C2" s="76"/>
      <c r="D2" s="76"/>
      <c r="E2" s="77"/>
      <c r="F2" s="61" t="s">
        <v>263</v>
      </c>
      <c r="G2" s="73" t="s">
        <v>255</v>
      </c>
      <c r="H2" s="73" t="s">
        <v>256</v>
      </c>
      <c r="I2" s="1" t="s">
        <v>384</v>
      </c>
      <c r="J2" s="9" t="s">
        <v>467</v>
      </c>
    </row>
    <row r="3" spans="1:10" s="4" customFormat="1" ht="13.5">
      <c r="A3" s="75"/>
      <c r="B3" s="76"/>
      <c r="C3" s="76"/>
      <c r="D3" s="76"/>
      <c r="E3" s="77"/>
      <c r="F3" s="61"/>
      <c r="G3" s="74"/>
      <c r="H3" s="74"/>
      <c r="I3" s="2" t="s">
        <v>257</v>
      </c>
      <c r="J3" s="5" t="s">
        <v>254</v>
      </c>
    </row>
    <row r="4" spans="1:10" ht="13.5" customHeight="1">
      <c r="A4" s="47" t="s">
        <v>386</v>
      </c>
      <c r="B4" s="48"/>
      <c r="C4" s="48"/>
      <c r="D4" s="49"/>
      <c r="E4" s="31" t="s">
        <v>94</v>
      </c>
      <c r="F4" s="28" t="s">
        <v>101</v>
      </c>
      <c r="G4" s="28">
        <v>1</v>
      </c>
      <c r="H4" s="28">
        <v>1</v>
      </c>
      <c r="I4" s="6">
        <v>0</v>
      </c>
      <c r="J4" s="10">
        <f aca="true" t="shared" si="0" ref="J4:J36">SUM(I4:I4)</f>
        <v>0</v>
      </c>
    </row>
    <row r="5" spans="1:10" ht="13.5">
      <c r="A5" s="64"/>
      <c r="B5" s="65"/>
      <c r="C5" s="65"/>
      <c r="D5" s="66"/>
      <c r="E5" s="31" t="s">
        <v>387</v>
      </c>
      <c r="F5" s="28" t="s">
        <v>102</v>
      </c>
      <c r="G5" s="28">
        <v>1</v>
      </c>
      <c r="H5" s="28">
        <v>2</v>
      </c>
      <c r="I5" s="6">
        <v>0</v>
      </c>
      <c r="J5" s="10">
        <f t="shared" si="0"/>
        <v>0</v>
      </c>
    </row>
    <row r="6" spans="1:10" ht="13.5">
      <c r="A6" s="64"/>
      <c r="B6" s="65"/>
      <c r="C6" s="65"/>
      <c r="D6" s="66"/>
      <c r="E6" s="31" t="s">
        <v>388</v>
      </c>
      <c r="F6" s="28" t="s">
        <v>103</v>
      </c>
      <c r="G6" s="28">
        <v>1</v>
      </c>
      <c r="H6" s="28">
        <v>3</v>
      </c>
      <c r="I6" s="6">
        <v>74783</v>
      </c>
      <c r="J6" s="10">
        <f t="shared" si="0"/>
        <v>74783</v>
      </c>
    </row>
    <row r="7" spans="1:10" ht="13.5">
      <c r="A7" s="64"/>
      <c r="B7" s="65"/>
      <c r="C7" s="65"/>
      <c r="D7" s="66"/>
      <c r="E7" s="31" t="s">
        <v>389</v>
      </c>
      <c r="F7" s="28" t="s">
        <v>104</v>
      </c>
      <c r="G7" s="28">
        <v>1</v>
      </c>
      <c r="H7" s="28">
        <v>4</v>
      </c>
      <c r="I7" s="6">
        <v>174040</v>
      </c>
      <c r="J7" s="10">
        <f t="shared" si="0"/>
        <v>174040</v>
      </c>
    </row>
    <row r="8" spans="1:10" ht="13.5">
      <c r="A8" s="64"/>
      <c r="B8" s="65"/>
      <c r="C8" s="65"/>
      <c r="D8" s="66"/>
      <c r="E8" s="31" t="s">
        <v>390</v>
      </c>
      <c r="F8" s="28" t="s">
        <v>105</v>
      </c>
      <c r="G8" s="28">
        <v>1</v>
      </c>
      <c r="H8" s="28">
        <v>5</v>
      </c>
      <c r="I8" s="6">
        <v>0</v>
      </c>
      <c r="J8" s="10">
        <f t="shared" si="0"/>
        <v>0</v>
      </c>
    </row>
    <row r="9" spans="1:10" ht="13.5">
      <c r="A9" s="64"/>
      <c r="B9" s="65"/>
      <c r="C9" s="65"/>
      <c r="D9" s="66"/>
      <c r="E9" s="31" t="s">
        <v>391</v>
      </c>
      <c r="F9" s="28" t="s">
        <v>106</v>
      </c>
      <c r="G9" s="28">
        <v>1</v>
      </c>
      <c r="H9" s="28">
        <v>6</v>
      </c>
      <c r="I9" s="6">
        <v>0</v>
      </c>
      <c r="J9" s="10">
        <f t="shared" si="0"/>
        <v>0</v>
      </c>
    </row>
    <row r="10" spans="1:10" ht="13.5">
      <c r="A10" s="64"/>
      <c r="B10" s="65"/>
      <c r="C10" s="65"/>
      <c r="D10" s="66"/>
      <c r="E10" s="31" t="s">
        <v>392</v>
      </c>
      <c r="F10" s="28" t="s">
        <v>107</v>
      </c>
      <c r="G10" s="28">
        <v>1</v>
      </c>
      <c r="H10" s="28">
        <v>7</v>
      </c>
      <c r="I10" s="6">
        <v>0</v>
      </c>
      <c r="J10" s="10">
        <f t="shared" si="0"/>
        <v>0</v>
      </c>
    </row>
    <row r="11" spans="1:10" ht="13.5">
      <c r="A11" s="64"/>
      <c r="B11" s="65"/>
      <c r="C11" s="65"/>
      <c r="D11" s="66"/>
      <c r="E11" s="31" t="s">
        <v>393</v>
      </c>
      <c r="F11" s="28" t="s">
        <v>108</v>
      </c>
      <c r="G11" s="28">
        <v>1</v>
      </c>
      <c r="H11" s="28">
        <v>8</v>
      </c>
      <c r="I11" s="6">
        <v>0</v>
      </c>
      <c r="J11" s="10">
        <f t="shared" si="0"/>
        <v>0</v>
      </c>
    </row>
    <row r="12" spans="1:10" ht="13.5">
      <c r="A12" s="64"/>
      <c r="B12" s="65"/>
      <c r="C12" s="65"/>
      <c r="D12" s="66"/>
      <c r="E12" s="31" t="s">
        <v>394</v>
      </c>
      <c r="F12" s="28" t="s">
        <v>109</v>
      </c>
      <c r="G12" s="28">
        <v>1</v>
      </c>
      <c r="H12" s="28">
        <v>9</v>
      </c>
      <c r="I12" s="6">
        <v>0</v>
      </c>
      <c r="J12" s="10">
        <f t="shared" si="0"/>
        <v>0</v>
      </c>
    </row>
    <row r="13" spans="1:10" ht="13.5">
      <c r="A13" s="64"/>
      <c r="B13" s="65"/>
      <c r="C13" s="65"/>
      <c r="D13" s="66"/>
      <c r="E13" s="31" t="s">
        <v>395</v>
      </c>
      <c r="F13" s="28" t="s">
        <v>110</v>
      </c>
      <c r="G13" s="28">
        <v>1</v>
      </c>
      <c r="H13" s="28">
        <v>10</v>
      </c>
      <c r="I13" s="6">
        <v>0</v>
      </c>
      <c r="J13" s="10">
        <f t="shared" si="0"/>
        <v>0</v>
      </c>
    </row>
    <row r="14" spans="1:10" ht="13.5">
      <c r="A14" s="64"/>
      <c r="B14" s="65"/>
      <c r="C14" s="65"/>
      <c r="D14" s="66"/>
      <c r="E14" s="31" t="s">
        <v>396</v>
      </c>
      <c r="F14" s="28" t="s">
        <v>111</v>
      </c>
      <c r="G14" s="28">
        <v>1</v>
      </c>
      <c r="H14" s="28">
        <v>11</v>
      </c>
      <c r="I14" s="6">
        <v>0</v>
      </c>
      <c r="J14" s="10">
        <f t="shared" si="0"/>
        <v>0</v>
      </c>
    </row>
    <row r="15" spans="1:10" ht="13.5">
      <c r="A15" s="64"/>
      <c r="B15" s="65"/>
      <c r="C15" s="65"/>
      <c r="D15" s="66"/>
      <c r="E15" s="32" t="s">
        <v>112</v>
      </c>
      <c r="F15" s="28" t="s">
        <v>113</v>
      </c>
      <c r="G15" s="28">
        <v>1</v>
      </c>
      <c r="H15" s="28">
        <v>12</v>
      </c>
      <c r="I15" s="6">
        <v>248823</v>
      </c>
      <c r="J15" s="10">
        <f t="shared" si="0"/>
        <v>248823</v>
      </c>
    </row>
    <row r="16" spans="1:10" ht="58.5" customHeight="1">
      <c r="A16" s="64"/>
      <c r="B16" s="65"/>
      <c r="C16" s="65"/>
      <c r="D16" s="66"/>
      <c r="E16" s="32" t="s">
        <v>397</v>
      </c>
      <c r="F16" s="28"/>
      <c r="G16" s="28">
        <v>1</v>
      </c>
      <c r="H16" s="28">
        <v>13</v>
      </c>
      <c r="I16" s="6">
        <v>0</v>
      </c>
      <c r="J16" s="10">
        <f t="shared" si="0"/>
        <v>0</v>
      </c>
    </row>
    <row r="17" spans="1:10" ht="13.5" customHeight="1">
      <c r="A17" s="64"/>
      <c r="B17" s="65"/>
      <c r="C17" s="65"/>
      <c r="D17" s="66"/>
      <c r="E17" s="33" t="s">
        <v>95</v>
      </c>
      <c r="F17" s="28"/>
      <c r="G17" s="28">
        <v>1</v>
      </c>
      <c r="H17" s="28">
        <v>14</v>
      </c>
      <c r="I17" s="6">
        <v>248823</v>
      </c>
      <c r="J17" s="10">
        <f t="shared" si="0"/>
        <v>248823</v>
      </c>
    </row>
    <row r="18" spans="1:10" ht="13.5">
      <c r="A18" s="64"/>
      <c r="B18" s="65"/>
      <c r="C18" s="65"/>
      <c r="D18" s="66"/>
      <c r="E18" s="33" t="s">
        <v>96</v>
      </c>
      <c r="F18" s="28"/>
      <c r="G18" s="28">
        <v>1</v>
      </c>
      <c r="H18" s="28">
        <v>15</v>
      </c>
      <c r="I18" s="6">
        <v>0</v>
      </c>
      <c r="J18" s="10">
        <f t="shared" si="0"/>
        <v>0</v>
      </c>
    </row>
    <row r="19" spans="1:10" ht="73.5" customHeight="1">
      <c r="A19" s="67"/>
      <c r="B19" s="68"/>
      <c r="C19" s="68"/>
      <c r="D19" s="69"/>
      <c r="E19" s="35" t="s">
        <v>398</v>
      </c>
      <c r="F19" s="28"/>
      <c r="G19" s="28">
        <v>1</v>
      </c>
      <c r="H19" s="28">
        <v>16</v>
      </c>
      <c r="I19" s="6">
        <v>248823</v>
      </c>
      <c r="J19" s="10">
        <f t="shared" si="0"/>
        <v>248823</v>
      </c>
    </row>
    <row r="20" spans="1:10" ht="13.5">
      <c r="A20" s="51" t="s">
        <v>114</v>
      </c>
      <c r="B20" s="70" t="s">
        <v>93</v>
      </c>
      <c r="C20" s="78" t="s">
        <v>7</v>
      </c>
      <c r="D20" s="78" t="s">
        <v>115</v>
      </c>
      <c r="E20" s="31" t="s">
        <v>94</v>
      </c>
      <c r="F20" s="28" t="s">
        <v>116</v>
      </c>
      <c r="G20" s="28">
        <v>2</v>
      </c>
      <c r="H20" s="28">
        <v>1</v>
      </c>
      <c r="I20" s="6">
        <v>0</v>
      </c>
      <c r="J20" s="10">
        <f t="shared" si="0"/>
        <v>0</v>
      </c>
    </row>
    <row r="21" spans="1:10" ht="13.5">
      <c r="A21" s="51"/>
      <c r="B21" s="71"/>
      <c r="C21" s="79"/>
      <c r="D21" s="79"/>
      <c r="E21" s="31" t="s">
        <v>387</v>
      </c>
      <c r="F21" s="28" t="s">
        <v>117</v>
      </c>
      <c r="G21" s="28">
        <v>2</v>
      </c>
      <c r="H21" s="28">
        <v>2</v>
      </c>
      <c r="I21" s="6">
        <v>0</v>
      </c>
      <c r="J21" s="10">
        <f t="shared" si="0"/>
        <v>0</v>
      </c>
    </row>
    <row r="22" spans="1:10" ht="13.5">
      <c r="A22" s="51"/>
      <c r="B22" s="71"/>
      <c r="C22" s="79"/>
      <c r="D22" s="79"/>
      <c r="E22" s="31" t="s">
        <v>388</v>
      </c>
      <c r="F22" s="28" t="s">
        <v>118</v>
      </c>
      <c r="G22" s="28">
        <v>2</v>
      </c>
      <c r="H22" s="28">
        <v>3</v>
      </c>
      <c r="I22" s="6">
        <v>48268</v>
      </c>
      <c r="J22" s="10">
        <f t="shared" si="0"/>
        <v>48268</v>
      </c>
    </row>
    <row r="23" spans="1:10" ht="13.5">
      <c r="A23" s="51"/>
      <c r="B23" s="71"/>
      <c r="C23" s="79"/>
      <c r="D23" s="79"/>
      <c r="E23" s="31" t="s">
        <v>389</v>
      </c>
      <c r="F23" s="28" t="s">
        <v>119</v>
      </c>
      <c r="G23" s="28">
        <v>2</v>
      </c>
      <c r="H23" s="28">
        <v>4</v>
      </c>
      <c r="I23" s="6">
        <v>146343</v>
      </c>
      <c r="J23" s="10">
        <f t="shared" si="0"/>
        <v>146343</v>
      </c>
    </row>
    <row r="24" spans="1:10" ht="13.5">
      <c r="A24" s="51"/>
      <c r="B24" s="71"/>
      <c r="C24" s="79"/>
      <c r="D24" s="79"/>
      <c r="E24" s="31" t="s">
        <v>390</v>
      </c>
      <c r="F24" s="28" t="s">
        <v>120</v>
      </c>
      <c r="G24" s="28">
        <v>2</v>
      </c>
      <c r="H24" s="28">
        <v>5</v>
      </c>
      <c r="I24" s="6">
        <v>0</v>
      </c>
      <c r="J24" s="10">
        <f t="shared" si="0"/>
        <v>0</v>
      </c>
    </row>
    <row r="25" spans="1:10" ht="13.5">
      <c r="A25" s="51"/>
      <c r="B25" s="71"/>
      <c r="C25" s="79"/>
      <c r="D25" s="79"/>
      <c r="E25" s="31" t="s">
        <v>391</v>
      </c>
      <c r="F25" s="28" t="s">
        <v>121</v>
      </c>
      <c r="G25" s="28">
        <v>2</v>
      </c>
      <c r="H25" s="28">
        <v>6</v>
      </c>
      <c r="I25" s="6">
        <v>0</v>
      </c>
      <c r="J25" s="10">
        <f t="shared" si="0"/>
        <v>0</v>
      </c>
    </row>
    <row r="26" spans="1:10" ht="13.5">
      <c r="A26" s="51"/>
      <c r="B26" s="71"/>
      <c r="C26" s="79"/>
      <c r="D26" s="79"/>
      <c r="E26" s="31" t="s">
        <v>392</v>
      </c>
      <c r="F26" s="28" t="s">
        <v>122</v>
      </c>
      <c r="G26" s="28">
        <v>2</v>
      </c>
      <c r="H26" s="28">
        <v>7</v>
      </c>
      <c r="I26" s="6">
        <v>0</v>
      </c>
      <c r="J26" s="10">
        <f t="shared" si="0"/>
        <v>0</v>
      </c>
    </row>
    <row r="27" spans="1:10" ht="13.5">
      <c r="A27" s="51"/>
      <c r="B27" s="71"/>
      <c r="C27" s="79"/>
      <c r="D27" s="79"/>
      <c r="E27" s="31" t="s">
        <v>393</v>
      </c>
      <c r="F27" s="28" t="s">
        <v>123</v>
      </c>
      <c r="G27" s="28">
        <v>2</v>
      </c>
      <c r="H27" s="28">
        <v>8</v>
      </c>
      <c r="I27" s="6">
        <v>0</v>
      </c>
      <c r="J27" s="10">
        <f t="shared" si="0"/>
        <v>0</v>
      </c>
    </row>
    <row r="28" spans="1:10" ht="13.5">
      <c r="A28" s="51"/>
      <c r="B28" s="71"/>
      <c r="C28" s="79"/>
      <c r="D28" s="79"/>
      <c r="E28" s="31" t="s">
        <v>394</v>
      </c>
      <c r="F28" s="28" t="s">
        <v>124</v>
      </c>
      <c r="G28" s="28">
        <v>2</v>
      </c>
      <c r="H28" s="28">
        <v>9</v>
      </c>
      <c r="I28" s="6">
        <v>0</v>
      </c>
      <c r="J28" s="10">
        <f t="shared" si="0"/>
        <v>0</v>
      </c>
    </row>
    <row r="29" spans="1:10" ht="13.5" customHeight="1">
      <c r="A29" s="51"/>
      <c r="B29" s="71"/>
      <c r="C29" s="79"/>
      <c r="D29" s="79"/>
      <c r="E29" s="31" t="s">
        <v>395</v>
      </c>
      <c r="F29" s="28" t="s">
        <v>125</v>
      </c>
      <c r="G29" s="28">
        <v>2</v>
      </c>
      <c r="H29" s="28">
        <v>10</v>
      </c>
      <c r="I29" s="6">
        <v>0</v>
      </c>
      <c r="J29" s="10">
        <f t="shared" si="0"/>
        <v>0</v>
      </c>
    </row>
    <row r="30" spans="1:10" ht="13.5" customHeight="1">
      <c r="A30" s="51"/>
      <c r="B30" s="71"/>
      <c r="C30" s="79"/>
      <c r="D30" s="79"/>
      <c r="E30" s="31" t="s">
        <v>396</v>
      </c>
      <c r="F30" s="28" t="s">
        <v>126</v>
      </c>
      <c r="G30" s="28">
        <v>2</v>
      </c>
      <c r="H30" s="28">
        <v>11</v>
      </c>
      <c r="I30" s="6">
        <v>0</v>
      </c>
      <c r="J30" s="10">
        <f t="shared" si="0"/>
        <v>0</v>
      </c>
    </row>
    <row r="31" spans="1:10" ht="13.5">
      <c r="A31" s="51"/>
      <c r="B31" s="71"/>
      <c r="C31" s="79"/>
      <c r="D31" s="79"/>
      <c r="E31" s="32" t="s">
        <v>112</v>
      </c>
      <c r="F31" s="28" t="s">
        <v>127</v>
      </c>
      <c r="G31" s="28">
        <v>2</v>
      </c>
      <c r="H31" s="28">
        <v>12</v>
      </c>
      <c r="I31" s="6">
        <v>194611</v>
      </c>
      <c r="J31" s="10">
        <f t="shared" si="0"/>
        <v>194611</v>
      </c>
    </row>
    <row r="32" spans="1:10" ht="54">
      <c r="A32" s="51"/>
      <c r="B32" s="71"/>
      <c r="C32" s="79"/>
      <c r="D32" s="79"/>
      <c r="E32" s="32" t="s">
        <v>397</v>
      </c>
      <c r="F32" s="28"/>
      <c r="G32" s="28">
        <v>2</v>
      </c>
      <c r="H32" s="28">
        <v>13</v>
      </c>
      <c r="I32" s="6">
        <v>0</v>
      </c>
      <c r="J32" s="10">
        <f t="shared" si="0"/>
        <v>0</v>
      </c>
    </row>
    <row r="33" spans="1:10" ht="13.5">
      <c r="A33" s="51"/>
      <c r="B33" s="71"/>
      <c r="C33" s="79"/>
      <c r="D33" s="79"/>
      <c r="E33" s="33" t="s">
        <v>95</v>
      </c>
      <c r="F33" s="28"/>
      <c r="G33" s="28">
        <v>2</v>
      </c>
      <c r="H33" s="28">
        <v>14</v>
      </c>
      <c r="I33" s="6">
        <v>194611</v>
      </c>
      <c r="J33" s="10">
        <f t="shared" si="0"/>
        <v>194611</v>
      </c>
    </row>
    <row r="34" spans="1:10" ht="13.5" customHeight="1">
      <c r="A34" s="51"/>
      <c r="B34" s="71"/>
      <c r="C34" s="79"/>
      <c r="D34" s="80"/>
      <c r="E34" s="33" t="s">
        <v>96</v>
      </c>
      <c r="F34" s="28"/>
      <c r="G34" s="28">
        <v>2</v>
      </c>
      <c r="H34" s="28">
        <v>15</v>
      </c>
      <c r="I34" s="6">
        <v>0</v>
      </c>
      <c r="J34" s="10">
        <f t="shared" si="0"/>
        <v>0</v>
      </c>
    </row>
    <row r="35" spans="1:10" ht="13.5" customHeight="1">
      <c r="A35" s="51"/>
      <c r="B35" s="71"/>
      <c r="C35" s="79"/>
      <c r="D35" s="29"/>
      <c r="E35" s="44"/>
      <c r="F35" s="45"/>
      <c r="G35" s="45"/>
      <c r="H35" s="45"/>
      <c r="I35" s="46">
        <v>0</v>
      </c>
      <c r="J35" s="46">
        <f t="shared" si="0"/>
        <v>0</v>
      </c>
    </row>
    <row r="36" spans="1:10" ht="13.5">
      <c r="A36" s="51"/>
      <c r="B36" s="71"/>
      <c r="C36" s="79"/>
      <c r="D36" s="81" t="s">
        <v>275</v>
      </c>
      <c r="E36" s="31" t="s">
        <v>94</v>
      </c>
      <c r="F36" s="28" t="s">
        <v>128</v>
      </c>
      <c r="G36" s="28">
        <v>3</v>
      </c>
      <c r="H36" s="28">
        <v>1</v>
      </c>
      <c r="I36" s="6">
        <v>0</v>
      </c>
      <c r="J36" s="10">
        <f t="shared" si="0"/>
        <v>0</v>
      </c>
    </row>
    <row r="37" spans="1:10" ht="13.5">
      <c r="A37" s="51"/>
      <c r="B37" s="71"/>
      <c r="C37" s="79"/>
      <c r="D37" s="79"/>
      <c r="E37" s="31" t="s">
        <v>387</v>
      </c>
      <c r="F37" s="28" t="s">
        <v>129</v>
      </c>
      <c r="G37" s="28">
        <v>3</v>
      </c>
      <c r="H37" s="28">
        <v>2</v>
      </c>
      <c r="I37" s="6">
        <v>0</v>
      </c>
      <c r="J37" s="10">
        <f aca="true" t="shared" si="1" ref="J37:J70">SUM(I37:I37)</f>
        <v>0</v>
      </c>
    </row>
    <row r="38" spans="1:10" ht="13.5">
      <c r="A38" s="51"/>
      <c r="B38" s="71"/>
      <c r="C38" s="79"/>
      <c r="D38" s="79"/>
      <c r="E38" s="31" t="s">
        <v>388</v>
      </c>
      <c r="F38" s="28" t="s">
        <v>130</v>
      </c>
      <c r="G38" s="28">
        <v>3</v>
      </c>
      <c r="H38" s="28">
        <v>3</v>
      </c>
      <c r="I38" s="6">
        <v>0</v>
      </c>
      <c r="J38" s="10">
        <f t="shared" si="1"/>
        <v>0</v>
      </c>
    </row>
    <row r="39" spans="1:10" ht="13.5">
      <c r="A39" s="51"/>
      <c r="B39" s="71"/>
      <c r="C39" s="79"/>
      <c r="D39" s="79"/>
      <c r="E39" s="31" t="s">
        <v>389</v>
      </c>
      <c r="F39" s="28" t="s">
        <v>131</v>
      </c>
      <c r="G39" s="28">
        <v>3</v>
      </c>
      <c r="H39" s="28">
        <v>4</v>
      </c>
      <c r="I39" s="6">
        <v>0</v>
      </c>
      <c r="J39" s="10">
        <f t="shared" si="1"/>
        <v>0</v>
      </c>
    </row>
    <row r="40" spans="1:10" ht="13.5">
      <c r="A40" s="51"/>
      <c r="B40" s="71"/>
      <c r="C40" s="79"/>
      <c r="D40" s="79"/>
      <c r="E40" s="31" t="s">
        <v>390</v>
      </c>
      <c r="F40" s="28" t="s">
        <v>132</v>
      </c>
      <c r="G40" s="28">
        <v>3</v>
      </c>
      <c r="H40" s="28">
        <v>5</v>
      </c>
      <c r="I40" s="6">
        <v>0</v>
      </c>
      <c r="J40" s="10">
        <f t="shared" si="1"/>
        <v>0</v>
      </c>
    </row>
    <row r="41" spans="1:10" ht="13.5">
      <c r="A41" s="51"/>
      <c r="B41" s="71"/>
      <c r="C41" s="79"/>
      <c r="D41" s="79"/>
      <c r="E41" s="31" t="s">
        <v>391</v>
      </c>
      <c r="F41" s="28" t="s">
        <v>133</v>
      </c>
      <c r="G41" s="28">
        <v>3</v>
      </c>
      <c r="H41" s="28">
        <v>6</v>
      </c>
      <c r="I41" s="6">
        <v>0</v>
      </c>
      <c r="J41" s="10">
        <f t="shared" si="1"/>
        <v>0</v>
      </c>
    </row>
    <row r="42" spans="1:10" ht="13.5">
      <c r="A42" s="51"/>
      <c r="B42" s="71"/>
      <c r="C42" s="79"/>
      <c r="D42" s="79"/>
      <c r="E42" s="31" t="s">
        <v>392</v>
      </c>
      <c r="F42" s="28" t="s">
        <v>134</v>
      </c>
      <c r="G42" s="28">
        <v>3</v>
      </c>
      <c r="H42" s="28">
        <v>7</v>
      </c>
      <c r="I42" s="6">
        <v>0</v>
      </c>
      <c r="J42" s="10">
        <f t="shared" si="1"/>
        <v>0</v>
      </c>
    </row>
    <row r="43" spans="1:10" ht="13.5" customHeight="1">
      <c r="A43" s="51"/>
      <c r="B43" s="71"/>
      <c r="C43" s="79"/>
      <c r="D43" s="79"/>
      <c r="E43" s="31" t="s">
        <v>393</v>
      </c>
      <c r="F43" s="28" t="s">
        <v>135</v>
      </c>
      <c r="G43" s="28">
        <v>3</v>
      </c>
      <c r="H43" s="28">
        <v>8</v>
      </c>
      <c r="I43" s="6">
        <v>0</v>
      </c>
      <c r="J43" s="10">
        <f t="shared" si="1"/>
        <v>0</v>
      </c>
    </row>
    <row r="44" spans="1:10" ht="13.5" customHeight="1">
      <c r="A44" s="51"/>
      <c r="B44" s="71"/>
      <c r="C44" s="79"/>
      <c r="D44" s="79"/>
      <c r="E44" s="31" t="s">
        <v>394</v>
      </c>
      <c r="F44" s="28" t="s">
        <v>136</v>
      </c>
      <c r="G44" s="28">
        <v>3</v>
      </c>
      <c r="H44" s="28">
        <v>9</v>
      </c>
      <c r="I44" s="6">
        <v>0</v>
      </c>
      <c r="J44" s="10">
        <f t="shared" si="1"/>
        <v>0</v>
      </c>
    </row>
    <row r="45" spans="1:10" ht="13.5">
      <c r="A45" s="51"/>
      <c r="B45" s="71"/>
      <c r="C45" s="79"/>
      <c r="D45" s="79"/>
      <c r="E45" s="31" t="s">
        <v>395</v>
      </c>
      <c r="F45" s="28" t="s">
        <v>137</v>
      </c>
      <c r="G45" s="28">
        <v>3</v>
      </c>
      <c r="H45" s="28">
        <v>10</v>
      </c>
      <c r="I45" s="6">
        <v>0</v>
      </c>
      <c r="J45" s="10">
        <f t="shared" si="1"/>
        <v>0</v>
      </c>
    </row>
    <row r="46" spans="1:10" ht="13.5">
      <c r="A46" s="51"/>
      <c r="B46" s="71"/>
      <c r="C46" s="79"/>
      <c r="D46" s="79"/>
      <c r="E46" s="31" t="s">
        <v>396</v>
      </c>
      <c r="F46" s="28" t="s">
        <v>138</v>
      </c>
      <c r="G46" s="28">
        <v>3</v>
      </c>
      <c r="H46" s="28">
        <v>11</v>
      </c>
      <c r="I46" s="6">
        <v>0</v>
      </c>
      <c r="J46" s="10">
        <f t="shared" si="1"/>
        <v>0</v>
      </c>
    </row>
    <row r="47" spans="1:10" ht="13.5">
      <c r="A47" s="51"/>
      <c r="B47" s="71"/>
      <c r="C47" s="79"/>
      <c r="D47" s="79"/>
      <c r="E47" s="32" t="s">
        <v>112</v>
      </c>
      <c r="F47" s="28"/>
      <c r="G47" s="28">
        <v>3</v>
      </c>
      <c r="H47" s="28">
        <v>12</v>
      </c>
      <c r="I47" s="6">
        <v>0</v>
      </c>
      <c r="J47" s="10">
        <f t="shared" si="1"/>
        <v>0</v>
      </c>
    </row>
    <row r="48" spans="1:10" ht="54">
      <c r="A48" s="51"/>
      <c r="B48" s="71"/>
      <c r="C48" s="79"/>
      <c r="D48" s="79"/>
      <c r="E48" s="32" t="s">
        <v>397</v>
      </c>
      <c r="F48" s="28" t="s">
        <v>139</v>
      </c>
      <c r="G48" s="28">
        <v>3</v>
      </c>
      <c r="H48" s="28">
        <v>13</v>
      </c>
      <c r="I48" s="6">
        <v>0</v>
      </c>
      <c r="J48" s="10">
        <f t="shared" si="1"/>
        <v>0</v>
      </c>
    </row>
    <row r="49" spans="1:10" ht="13.5">
      <c r="A49" s="51"/>
      <c r="B49" s="71"/>
      <c r="C49" s="79"/>
      <c r="D49" s="79"/>
      <c r="E49" s="33" t="s">
        <v>95</v>
      </c>
      <c r="F49" s="28"/>
      <c r="G49" s="28">
        <v>3</v>
      </c>
      <c r="H49" s="28">
        <v>14</v>
      </c>
      <c r="I49" s="6">
        <v>0</v>
      </c>
      <c r="J49" s="10">
        <f t="shared" si="1"/>
        <v>0</v>
      </c>
    </row>
    <row r="50" spans="1:10" ht="13.5" customHeight="1">
      <c r="A50" s="51"/>
      <c r="B50" s="71"/>
      <c r="C50" s="79"/>
      <c r="D50" s="80"/>
      <c r="E50" s="33" t="s">
        <v>96</v>
      </c>
      <c r="F50" s="28"/>
      <c r="G50" s="28">
        <v>3</v>
      </c>
      <c r="H50" s="28">
        <v>15</v>
      </c>
      <c r="I50" s="6">
        <v>0</v>
      </c>
      <c r="J50" s="10">
        <f t="shared" si="1"/>
        <v>0</v>
      </c>
    </row>
    <row r="51" spans="1:10" ht="13.5" customHeight="1">
      <c r="A51" s="51"/>
      <c r="B51" s="71"/>
      <c r="C51" s="79"/>
      <c r="D51" s="29"/>
      <c r="E51" s="44"/>
      <c r="F51" s="45"/>
      <c r="G51" s="45"/>
      <c r="H51" s="45"/>
      <c r="I51" s="46">
        <v>0</v>
      </c>
      <c r="J51" s="46">
        <f t="shared" si="1"/>
        <v>0</v>
      </c>
    </row>
    <row r="52" spans="1:10" ht="13.5">
      <c r="A52" s="51"/>
      <c r="B52" s="71"/>
      <c r="C52" s="79"/>
      <c r="D52" s="81" t="s">
        <v>276</v>
      </c>
      <c r="E52" s="31" t="s">
        <v>94</v>
      </c>
      <c r="F52" s="28" t="s">
        <v>140</v>
      </c>
      <c r="G52" s="28">
        <v>4</v>
      </c>
      <c r="H52" s="28">
        <v>1</v>
      </c>
      <c r="I52" s="6">
        <v>0</v>
      </c>
      <c r="J52" s="10">
        <f t="shared" si="1"/>
        <v>0</v>
      </c>
    </row>
    <row r="53" spans="1:10" ht="13.5">
      <c r="A53" s="51"/>
      <c r="B53" s="71"/>
      <c r="C53" s="79"/>
      <c r="D53" s="79"/>
      <c r="E53" s="31" t="s">
        <v>387</v>
      </c>
      <c r="F53" s="28" t="s">
        <v>141</v>
      </c>
      <c r="G53" s="28">
        <v>4</v>
      </c>
      <c r="H53" s="28">
        <v>2</v>
      </c>
      <c r="I53" s="6">
        <v>0</v>
      </c>
      <c r="J53" s="10">
        <f t="shared" si="1"/>
        <v>0</v>
      </c>
    </row>
    <row r="54" spans="1:10" ht="13.5">
      <c r="A54" s="51"/>
      <c r="B54" s="71"/>
      <c r="C54" s="79"/>
      <c r="D54" s="79"/>
      <c r="E54" s="31" t="s">
        <v>388</v>
      </c>
      <c r="F54" s="28" t="s">
        <v>142</v>
      </c>
      <c r="G54" s="28">
        <v>4</v>
      </c>
      <c r="H54" s="28">
        <v>3</v>
      </c>
      <c r="I54" s="6">
        <v>0</v>
      </c>
      <c r="J54" s="10">
        <f t="shared" si="1"/>
        <v>0</v>
      </c>
    </row>
    <row r="55" spans="1:10" ht="13.5">
      <c r="A55" s="51"/>
      <c r="B55" s="71"/>
      <c r="C55" s="79"/>
      <c r="D55" s="79"/>
      <c r="E55" s="31" t="s">
        <v>389</v>
      </c>
      <c r="F55" s="28" t="s">
        <v>143</v>
      </c>
      <c r="G55" s="28">
        <v>4</v>
      </c>
      <c r="H55" s="28">
        <v>4</v>
      </c>
      <c r="I55" s="6">
        <v>0</v>
      </c>
      <c r="J55" s="10">
        <f t="shared" si="1"/>
        <v>0</v>
      </c>
    </row>
    <row r="56" spans="1:10" ht="13.5">
      <c r="A56" s="51"/>
      <c r="B56" s="71"/>
      <c r="C56" s="79"/>
      <c r="D56" s="79"/>
      <c r="E56" s="31" t="s">
        <v>390</v>
      </c>
      <c r="F56" s="28" t="s">
        <v>144</v>
      </c>
      <c r="G56" s="28">
        <v>4</v>
      </c>
      <c r="H56" s="28">
        <v>5</v>
      </c>
      <c r="I56" s="6">
        <v>0</v>
      </c>
      <c r="J56" s="10">
        <f t="shared" si="1"/>
        <v>0</v>
      </c>
    </row>
    <row r="57" spans="1:10" ht="13.5" customHeight="1">
      <c r="A57" s="51"/>
      <c r="B57" s="71"/>
      <c r="C57" s="79"/>
      <c r="D57" s="79"/>
      <c r="E57" s="31" t="s">
        <v>391</v>
      </c>
      <c r="F57" s="28" t="s">
        <v>145</v>
      </c>
      <c r="G57" s="28">
        <v>4</v>
      </c>
      <c r="H57" s="28">
        <v>6</v>
      </c>
      <c r="I57" s="6">
        <v>0</v>
      </c>
      <c r="J57" s="10">
        <f t="shared" si="1"/>
        <v>0</v>
      </c>
    </row>
    <row r="58" spans="1:10" ht="13.5" customHeight="1">
      <c r="A58" s="51"/>
      <c r="B58" s="71"/>
      <c r="C58" s="79"/>
      <c r="D58" s="79"/>
      <c r="E58" s="31" t="s">
        <v>392</v>
      </c>
      <c r="F58" s="28" t="s">
        <v>146</v>
      </c>
      <c r="G58" s="28">
        <v>4</v>
      </c>
      <c r="H58" s="28">
        <v>7</v>
      </c>
      <c r="I58" s="6">
        <v>0</v>
      </c>
      <c r="J58" s="10">
        <f t="shared" si="1"/>
        <v>0</v>
      </c>
    </row>
    <row r="59" spans="1:10" ht="13.5">
      <c r="A59" s="51"/>
      <c r="B59" s="71"/>
      <c r="C59" s="79"/>
      <c r="D59" s="79"/>
      <c r="E59" s="31" t="s">
        <v>393</v>
      </c>
      <c r="F59" s="28" t="s">
        <v>147</v>
      </c>
      <c r="G59" s="28">
        <v>4</v>
      </c>
      <c r="H59" s="28">
        <v>8</v>
      </c>
      <c r="I59" s="6">
        <v>0</v>
      </c>
      <c r="J59" s="10">
        <f t="shared" si="1"/>
        <v>0</v>
      </c>
    </row>
    <row r="60" spans="1:10" ht="13.5">
      <c r="A60" s="51"/>
      <c r="B60" s="71"/>
      <c r="C60" s="79"/>
      <c r="D60" s="79"/>
      <c r="E60" s="31" t="s">
        <v>394</v>
      </c>
      <c r="F60" s="28" t="s">
        <v>148</v>
      </c>
      <c r="G60" s="28">
        <v>4</v>
      </c>
      <c r="H60" s="28">
        <v>9</v>
      </c>
      <c r="I60" s="6">
        <v>0</v>
      </c>
      <c r="J60" s="10">
        <f t="shared" si="1"/>
        <v>0</v>
      </c>
    </row>
    <row r="61" spans="1:10" ht="13.5">
      <c r="A61" s="51"/>
      <c r="B61" s="71"/>
      <c r="C61" s="79"/>
      <c r="D61" s="79"/>
      <c r="E61" s="31" t="s">
        <v>395</v>
      </c>
      <c r="F61" s="28" t="s">
        <v>149</v>
      </c>
      <c r="G61" s="28">
        <v>4</v>
      </c>
      <c r="H61" s="28">
        <v>10</v>
      </c>
      <c r="I61" s="6">
        <v>0</v>
      </c>
      <c r="J61" s="10">
        <f t="shared" si="1"/>
        <v>0</v>
      </c>
    </row>
    <row r="62" spans="1:10" ht="13.5">
      <c r="A62" s="51"/>
      <c r="B62" s="71"/>
      <c r="C62" s="79"/>
      <c r="D62" s="79"/>
      <c r="E62" s="31" t="s">
        <v>396</v>
      </c>
      <c r="F62" s="28"/>
      <c r="G62" s="28">
        <v>4</v>
      </c>
      <c r="H62" s="28">
        <v>11</v>
      </c>
      <c r="I62" s="6">
        <v>0</v>
      </c>
      <c r="J62" s="10">
        <f t="shared" si="1"/>
        <v>0</v>
      </c>
    </row>
    <row r="63" spans="1:10" ht="13.5">
      <c r="A63" s="51"/>
      <c r="B63" s="71"/>
      <c r="C63" s="79"/>
      <c r="D63" s="79"/>
      <c r="E63" s="32" t="s">
        <v>112</v>
      </c>
      <c r="F63" s="28" t="s">
        <v>150</v>
      </c>
      <c r="G63" s="28">
        <v>4</v>
      </c>
      <c r="H63" s="28">
        <v>12</v>
      </c>
      <c r="I63" s="6">
        <v>0</v>
      </c>
      <c r="J63" s="10">
        <f t="shared" si="1"/>
        <v>0</v>
      </c>
    </row>
    <row r="64" spans="1:10" ht="54">
      <c r="A64" s="51"/>
      <c r="B64" s="71"/>
      <c r="C64" s="79"/>
      <c r="D64" s="79"/>
      <c r="E64" s="32" t="s">
        <v>397</v>
      </c>
      <c r="F64" s="28" t="s">
        <v>151</v>
      </c>
      <c r="G64" s="28">
        <v>4</v>
      </c>
      <c r="H64" s="28">
        <v>13</v>
      </c>
      <c r="I64" s="6">
        <v>0</v>
      </c>
      <c r="J64" s="10">
        <f t="shared" si="1"/>
        <v>0</v>
      </c>
    </row>
    <row r="65" spans="1:10" ht="13.5">
      <c r="A65" s="51"/>
      <c r="B65" s="71"/>
      <c r="C65" s="79"/>
      <c r="D65" s="79"/>
      <c r="E65" s="33" t="s">
        <v>95</v>
      </c>
      <c r="F65" s="28"/>
      <c r="G65" s="28">
        <v>4</v>
      </c>
      <c r="H65" s="28">
        <v>14</v>
      </c>
      <c r="I65" s="6">
        <v>0</v>
      </c>
      <c r="J65" s="10">
        <f t="shared" si="1"/>
        <v>0</v>
      </c>
    </row>
    <row r="66" spans="1:10" ht="13.5" customHeight="1">
      <c r="A66" s="51"/>
      <c r="B66" s="72"/>
      <c r="C66" s="80"/>
      <c r="D66" s="80"/>
      <c r="E66" s="33" t="s">
        <v>96</v>
      </c>
      <c r="F66" s="28"/>
      <c r="G66" s="28">
        <v>4</v>
      </c>
      <c r="H66" s="28">
        <v>15</v>
      </c>
      <c r="I66" s="6">
        <v>0</v>
      </c>
      <c r="J66" s="10">
        <f t="shared" si="1"/>
        <v>0</v>
      </c>
    </row>
    <row r="67" spans="1:10" ht="13.5" customHeight="1">
      <c r="A67" s="51"/>
      <c r="B67" s="36"/>
      <c r="C67" s="42"/>
      <c r="D67" s="43"/>
      <c r="E67" s="44"/>
      <c r="F67" s="45"/>
      <c r="G67" s="45"/>
      <c r="H67" s="45"/>
      <c r="I67" s="46">
        <v>0</v>
      </c>
      <c r="J67" s="46">
        <f t="shared" si="1"/>
        <v>0</v>
      </c>
    </row>
    <row r="68" spans="1:10" ht="13.5">
      <c r="A68" s="51"/>
      <c r="B68" s="70" t="s">
        <v>264</v>
      </c>
      <c r="C68" s="82" t="s">
        <v>97</v>
      </c>
      <c r="D68" s="58"/>
      <c r="E68" s="31" t="s">
        <v>94</v>
      </c>
      <c r="F68" s="28" t="s">
        <v>152</v>
      </c>
      <c r="G68" s="28">
        <v>5</v>
      </c>
      <c r="H68" s="28">
        <v>1</v>
      </c>
      <c r="I68" s="6">
        <v>0</v>
      </c>
      <c r="J68" s="10">
        <f t="shared" si="1"/>
        <v>0</v>
      </c>
    </row>
    <row r="69" spans="1:10" ht="13.5">
      <c r="A69" s="51"/>
      <c r="B69" s="71"/>
      <c r="C69" s="83"/>
      <c r="D69" s="84"/>
      <c r="E69" s="31" t="s">
        <v>387</v>
      </c>
      <c r="F69" s="28" t="s">
        <v>153</v>
      </c>
      <c r="G69" s="28">
        <v>5</v>
      </c>
      <c r="H69" s="28">
        <v>2</v>
      </c>
      <c r="I69" s="6">
        <v>0</v>
      </c>
      <c r="J69" s="10">
        <f t="shared" si="1"/>
        <v>0</v>
      </c>
    </row>
    <row r="70" spans="1:10" ht="13.5">
      <c r="A70" s="51"/>
      <c r="B70" s="71"/>
      <c r="C70" s="83"/>
      <c r="D70" s="84"/>
      <c r="E70" s="31" t="s">
        <v>388</v>
      </c>
      <c r="F70" s="28" t="s">
        <v>154</v>
      </c>
      <c r="G70" s="28">
        <v>5</v>
      </c>
      <c r="H70" s="28">
        <v>3</v>
      </c>
      <c r="I70" s="6">
        <v>26515</v>
      </c>
      <c r="J70" s="10">
        <f t="shared" si="1"/>
        <v>26515</v>
      </c>
    </row>
    <row r="71" spans="1:10" ht="13.5" customHeight="1">
      <c r="A71" s="51"/>
      <c r="B71" s="71"/>
      <c r="C71" s="83"/>
      <c r="D71" s="84"/>
      <c r="E71" s="31" t="s">
        <v>389</v>
      </c>
      <c r="F71" s="28" t="s">
        <v>155</v>
      </c>
      <c r="G71" s="28">
        <v>5</v>
      </c>
      <c r="H71" s="28">
        <v>4</v>
      </c>
      <c r="I71" s="6">
        <v>27697</v>
      </c>
      <c r="J71" s="10">
        <f aca="true" t="shared" si="2" ref="J71:J104">SUM(I71:I71)</f>
        <v>27697</v>
      </c>
    </row>
    <row r="72" spans="1:10" ht="13.5" customHeight="1">
      <c r="A72" s="51"/>
      <c r="B72" s="71"/>
      <c r="C72" s="83"/>
      <c r="D72" s="84"/>
      <c r="E72" s="31" t="s">
        <v>390</v>
      </c>
      <c r="F72" s="28" t="s">
        <v>156</v>
      </c>
      <c r="G72" s="28">
        <v>5</v>
      </c>
      <c r="H72" s="28">
        <v>5</v>
      </c>
      <c r="I72" s="6">
        <v>0</v>
      </c>
      <c r="J72" s="10">
        <f t="shared" si="2"/>
        <v>0</v>
      </c>
    </row>
    <row r="73" spans="1:10" ht="13.5">
      <c r="A73" s="51"/>
      <c r="B73" s="71"/>
      <c r="C73" s="83"/>
      <c r="D73" s="84"/>
      <c r="E73" s="31" t="s">
        <v>391</v>
      </c>
      <c r="F73" s="28" t="s">
        <v>157</v>
      </c>
      <c r="G73" s="28">
        <v>5</v>
      </c>
      <c r="H73" s="28">
        <v>6</v>
      </c>
      <c r="I73" s="6">
        <v>0</v>
      </c>
      <c r="J73" s="10">
        <f t="shared" si="2"/>
        <v>0</v>
      </c>
    </row>
    <row r="74" spans="1:10" ht="13.5">
      <c r="A74" s="51"/>
      <c r="B74" s="71"/>
      <c r="C74" s="83"/>
      <c r="D74" s="84"/>
      <c r="E74" s="31" t="s">
        <v>392</v>
      </c>
      <c r="F74" s="28" t="s">
        <v>158</v>
      </c>
      <c r="G74" s="28">
        <v>5</v>
      </c>
      <c r="H74" s="28">
        <v>7</v>
      </c>
      <c r="I74" s="6">
        <v>0</v>
      </c>
      <c r="J74" s="10">
        <f t="shared" si="2"/>
        <v>0</v>
      </c>
    </row>
    <row r="75" spans="1:10" ht="13.5">
      <c r="A75" s="51"/>
      <c r="B75" s="71"/>
      <c r="C75" s="83"/>
      <c r="D75" s="84"/>
      <c r="E75" s="31" t="s">
        <v>393</v>
      </c>
      <c r="F75" s="28" t="s">
        <v>159</v>
      </c>
      <c r="G75" s="28">
        <v>5</v>
      </c>
      <c r="H75" s="28">
        <v>8</v>
      </c>
      <c r="I75" s="6">
        <v>0</v>
      </c>
      <c r="J75" s="10">
        <f t="shared" si="2"/>
        <v>0</v>
      </c>
    </row>
    <row r="76" spans="1:10" ht="13.5">
      <c r="A76" s="51"/>
      <c r="B76" s="71"/>
      <c r="C76" s="83"/>
      <c r="D76" s="84"/>
      <c r="E76" s="31" t="s">
        <v>394</v>
      </c>
      <c r="F76" s="28" t="s">
        <v>160</v>
      </c>
      <c r="G76" s="28">
        <v>5</v>
      </c>
      <c r="H76" s="28">
        <v>9</v>
      </c>
      <c r="I76" s="6">
        <v>0</v>
      </c>
      <c r="J76" s="10">
        <f t="shared" si="2"/>
        <v>0</v>
      </c>
    </row>
    <row r="77" spans="1:10" ht="13.5">
      <c r="A77" s="51"/>
      <c r="B77" s="71"/>
      <c r="C77" s="83"/>
      <c r="D77" s="84"/>
      <c r="E77" s="31" t="s">
        <v>395</v>
      </c>
      <c r="F77" s="28" t="s">
        <v>161</v>
      </c>
      <c r="G77" s="28">
        <v>5</v>
      </c>
      <c r="H77" s="28">
        <v>10</v>
      </c>
      <c r="I77" s="6">
        <v>0</v>
      </c>
      <c r="J77" s="10">
        <f t="shared" si="2"/>
        <v>0</v>
      </c>
    </row>
    <row r="78" spans="1:10" ht="13.5">
      <c r="A78" s="51"/>
      <c r="B78" s="71"/>
      <c r="C78" s="83"/>
      <c r="D78" s="84"/>
      <c r="E78" s="31" t="s">
        <v>396</v>
      </c>
      <c r="F78" s="28"/>
      <c r="G78" s="28">
        <v>5</v>
      </c>
      <c r="H78" s="28">
        <v>11</v>
      </c>
      <c r="I78" s="6">
        <v>0</v>
      </c>
      <c r="J78" s="10">
        <f t="shared" si="2"/>
        <v>0</v>
      </c>
    </row>
    <row r="79" spans="1:10" ht="13.5">
      <c r="A79" s="51"/>
      <c r="B79" s="71"/>
      <c r="C79" s="83"/>
      <c r="D79" s="84"/>
      <c r="E79" s="32" t="s">
        <v>112</v>
      </c>
      <c r="F79" s="28" t="s">
        <v>162</v>
      </c>
      <c r="G79" s="28">
        <v>5</v>
      </c>
      <c r="H79" s="28">
        <v>12</v>
      </c>
      <c r="I79" s="6">
        <v>54212</v>
      </c>
      <c r="J79" s="10">
        <f t="shared" si="2"/>
        <v>54212</v>
      </c>
    </row>
    <row r="80" spans="1:10" ht="54">
      <c r="A80" s="51"/>
      <c r="B80" s="71"/>
      <c r="C80" s="83"/>
      <c r="D80" s="84"/>
      <c r="E80" s="32" t="s">
        <v>397</v>
      </c>
      <c r="F80" s="28" t="s">
        <v>163</v>
      </c>
      <c r="G80" s="28">
        <v>5</v>
      </c>
      <c r="H80" s="28">
        <v>13</v>
      </c>
      <c r="I80" s="6">
        <v>0</v>
      </c>
      <c r="J80" s="10">
        <f t="shared" si="2"/>
        <v>0</v>
      </c>
    </row>
    <row r="81" spans="1:10" ht="13.5">
      <c r="A81" s="51"/>
      <c r="B81" s="71"/>
      <c r="C81" s="83"/>
      <c r="D81" s="84"/>
      <c r="E81" s="33" t="s">
        <v>95</v>
      </c>
      <c r="F81" s="28"/>
      <c r="G81" s="28">
        <v>5</v>
      </c>
      <c r="H81" s="28">
        <v>14</v>
      </c>
      <c r="I81" s="6">
        <v>54212</v>
      </c>
      <c r="J81" s="10">
        <f t="shared" si="2"/>
        <v>54212</v>
      </c>
    </row>
    <row r="82" spans="1:10" ht="13.5">
      <c r="A82" s="51"/>
      <c r="B82" s="72"/>
      <c r="C82" s="85"/>
      <c r="D82" s="59"/>
      <c r="E82" s="33" t="s">
        <v>96</v>
      </c>
      <c r="F82" s="28"/>
      <c r="G82" s="28">
        <v>5</v>
      </c>
      <c r="H82" s="28">
        <v>15</v>
      </c>
      <c r="I82" s="6">
        <v>0</v>
      </c>
      <c r="J82" s="10">
        <f t="shared" si="2"/>
        <v>0</v>
      </c>
    </row>
    <row r="83" spans="1:10" ht="13.5">
      <c r="A83" s="51"/>
      <c r="B83" s="36"/>
      <c r="C83" s="42"/>
      <c r="D83" s="43"/>
      <c r="E83" s="44"/>
      <c r="F83" s="45"/>
      <c r="G83" s="45"/>
      <c r="H83" s="45"/>
      <c r="I83" s="46">
        <v>0</v>
      </c>
      <c r="J83" s="46">
        <f t="shared" si="2"/>
        <v>0</v>
      </c>
    </row>
    <row r="84" spans="1:10" ht="13.5">
      <c r="A84" s="51"/>
      <c r="B84" s="70" t="s">
        <v>265</v>
      </c>
      <c r="C84" s="47" t="s">
        <v>399</v>
      </c>
      <c r="D84" s="49"/>
      <c r="E84" s="31" t="s">
        <v>94</v>
      </c>
      <c r="F84" s="28" t="s">
        <v>164</v>
      </c>
      <c r="G84" s="28">
        <v>6</v>
      </c>
      <c r="H84" s="28">
        <v>1</v>
      </c>
      <c r="I84" s="6">
        <v>0</v>
      </c>
      <c r="J84" s="10">
        <f t="shared" si="2"/>
        <v>0</v>
      </c>
    </row>
    <row r="85" spans="1:10" ht="13.5" customHeight="1">
      <c r="A85" s="51"/>
      <c r="B85" s="71"/>
      <c r="C85" s="64"/>
      <c r="D85" s="66"/>
      <c r="E85" s="31" t="s">
        <v>387</v>
      </c>
      <c r="F85" s="28" t="s">
        <v>165</v>
      </c>
      <c r="G85" s="28">
        <v>6</v>
      </c>
      <c r="H85" s="28">
        <v>2</v>
      </c>
      <c r="I85" s="6">
        <v>0</v>
      </c>
      <c r="J85" s="10">
        <f t="shared" si="2"/>
        <v>0</v>
      </c>
    </row>
    <row r="86" spans="1:10" ht="13.5" customHeight="1">
      <c r="A86" s="51"/>
      <c r="B86" s="71"/>
      <c r="C86" s="64"/>
      <c r="D86" s="66"/>
      <c r="E86" s="31" t="s">
        <v>388</v>
      </c>
      <c r="F86" s="28" t="s">
        <v>166</v>
      </c>
      <c r="G86" s="28">
        <v>6</v>
      </c>
      <c r="H86" s="28">
        <v>3</v>
      </c>
      <c r="I86" s="6">
        <v>0</v>
      </c>
      <c r="J86" s="10">
        <f t="shared" si="2"/>
        <v>0</v>
      </c>
    </row>
    <row r="87" spans="1:10" ht="13.5">
      <c r="A87" s="51"/>
      <c r="B87" s="71"/>
      <c r="C87" s="64"/>
      <c r="D87" s="66"/>
      <c r="E87" s="31" t="s">
        <v>389</v>
      </c>
      <c r="F87" s="28" t="s">
        <v>167</v>
      </c>
      <c r="G87" s="28">
        <v>6</v>
      </c>
      <c r="H87" s="28">
        <v>4</v>
      </c>
      <c r="I87" s="6">
        <v>0</v>
      </c>
      <c r="J87" s="10">
        <f t="shared" si="2"/>
        <v>0</v>
      </c>
    </row>
    <row r="88" spans="1:10" ht="13.5">
      <c r="A88" s="51"/>
      <c r="B88" s="71"/>
      <c r="C88" s="64"/>
      <c r="D88" s="66"/>
      <c r="E88" s="31" t="s">
        <v>390</v>
      </c>
      <c r="F88" s="28" t="s">
        <v>168</v>
      </c>
      <c r="G88" s="28">
        <v>6</v>
      </c>
      <c r="H88" s="28">
        <v>5</v>
      </c>
      <c r="I88" s="6">
        <v>0</v>
      </c>
      <c r="J88" s="10">
        <f t="shared" si="2"/>
        <v>0</v>
      </c>
    </row>
    <row r="89" spans="1:10" ht="13.5">
      <c r="A89" s="51"/>
      <c r="B89" s="71"/>
      <c r="C89" s="64"/>
      <c r="D89" s="66"/>
      <c r="E89" s="31" t="s">
        <v>391</v>
      </c>
      <c r="F89" s="28" t="s">
        <v>169</v>
      </c>
      <c r="G89" s="28">
        <v>6</v>
      </c>
      <c r="H89" s="28">
        <v>6</v>
      </c>
      <c r="I89" s="6">
        <v>0</v>
      </c>
      <c r="J89" s="10">
        <f t="shared" si="2"/>
        <v>0</v>
      </c>
    </row>
    <row r="90" spans="1:10" ht="13.5">
      <c r="A90" s="51"/>
      <c r="B90" s="71"/>
      <c r="C90" s="64"/>
      <c r="D90" s="66"/>
      <c r="E90" s="31" t="s">
        <v>392</v>
      </c>
      <c r="F90" s="28" t="s">
        <v>170</v>
      </c>
      <c r="G90" s="28">
        <v>6</v>
      </c>
      <c r="H90" s="28">
        <v>7</v>
      </c>
      <c r="I90" s="6">
        <v>0</v>
      </c>
      <c r="J90" s="10">
        <f t="shared" si="2"/>
        <v>0</v>
      </c>
    </row>
    <row r="91" spans="1:10" ht="13.5">
      <c r="A91" s="51"/>
      <c r="B91" s="71"/>
      <c r="C91" s="64"/>
      <c r="D91" s="66"/>
      <c r="E91" s="31" t="s">
        <v>393</v>
      </c>
      <c r="F91" s="28" t="s">
        <v>171</v>
      </c>
      <c r="G91" s="28">
        <v>6</v>
      </c>
      <c r="H91" s="28">
        <v>8</v>
      </c>
      <c r="I91" s="6">
        <v>0</v>
      </c>
      <c r="J91" s="10">
        <f t="shared" si="2"/>
        <v>0</v>
      </c>
    </row>
    <row r="92" spans="1:10" ht="13.5">
      <c r="A92" s="51"/>
      <c r="B92" s="71"/>
      <c r="C92" s="64"/>
      <c r="D92" s="66"/>
      <c r="E92" s="31" t="s">
        <v>394</v>
      </c>
      <c r="F92" s="28" t="s">
        <v>172</v>
      </c>
      <c r="G92" s="28">
        <v>6</v>
      </c>
      <c r="H92" s="28">
        <v>9</v>
      </c>
      <c r="I92" s="6">
        <v>0</v>
      </c>
      <c r="J92" s="10">
        <f t="shared" si="2"/>
        <v>0</v>
      </c>
    </row>
    <row r="93" spans="1:10" ht="13.5">
      <c r="A93" s="51"/>
      <c r="B93" s="71"/>
      <c r="C93" s="64"/>
      <c r="D93" s="66"/>
      <c r="E93" s="31" t="s">
        <v>395</v>
      </c>
      <c r="F93" s="28" t="s">
        <v>173</v>
      </c>
      <c r="G93" s="28">
        <v>6</v>
      </c>
      <c r="H93" s="28">
        <v>10</v>
      </c>
      <c r="I93" s="6">
        <v>0</v>
      </c>
      <c r="J93" s="10">
        <f t="shared" si="2"/>
        <v>0</v>
      </c>
    </row>
    <row r="94" spans="1:10" ht="13.5">
      <c r="A94" s="51"/>
      <c r="B94" s="71"/>
      <c r="C94" s="64"/>
      <c r="D94" s="66"/>
      <c r="E94" s="31" t="s">
        <v>396</v>
      </c>
      <c r="F94" s="28" t="s">
        <v>174</v>
      </c>
      <c r="G94" s="28">
        <v>6</v>
      </c>
      <c r="H94" s="28">
        <v>11</v>
      </c>
      <c r="I94" s="6">
        <v>0</v>
      </c>
      <c r="J94" s="10">
        <f t="shared" si="2"/>
        <v>0</v>
      </c>
    </row>
    <row r="95" spans="1:10" ht="13.5">
      <c r="A95" s="51"/>
      <c r="B95" s="71"/>
      <c r="C95" s="64"/>
      <c r="D95" s="66"/>
      <c r="E95" s="32" t="s">
        <v>112</v>
      </c>
      <c r="F95" s="28"/>
      <c r="G95" s="28">
        <v>6</v>
      </c>
      <c r="H95" s="28">
        <v>12</v>
      </c>
      <c r="I95" s="6">
        <v>0</v>
      </c>
      <c r="J95" s="10">
        <f t="shared" si="2"/>
        <v>0</v>
      </c>
    </row>
    <row r="96" spans="1:10" ht="54">
      <c r="A96" s="51"/>
      <c r="B96" s="71"/>
      <c r="C96" s="64"/>
      <c r="D96" s="66"/>
      <c r="E96" s="32" t="s">
        <v>397</v>
      </c>
      <c r="F96" s="28" t="s">
        <v>175</v>
      </c>
      <c r="G96" s="28">
        <v>6</v>
      </c>
      <c r="H96" s="28">
        <v>13</v>
      </c>
      <c r="I96" s="6">
        <v>0</v>
      </c>
      <c r="J96" s="10">
        <f t="shared" si="2"/>
        <v>0</v>
      </c>
    </row>
    <row r="97" spans="1:10" ht="13.5">
      <c r="A97" s="51"/>
      <c r="B97" s="71"/>
      <c r="C97" s="64"/>
      <c r="D97" s="66"/>
      <c r="E97" s="33" t="s">
        <v>95</v>
      </c>
      <c r="F97" s="28"/>
      <c r="G97" s="28">
        <v>6</v>
      </c>
      <c r="H97" s="28">
        <v>14</v>
      </c>
      <c r="I97" s="6">
        <v>0</v>
      </c>
      <c r="J97" s="10">
        <f t="shared" si="2"/>
        <v>0</v>
      </c>
    </row>
    <row r="98" spans="1:10" ht="13.5" customHeight="1">
      <c r="A98" s="51"/>
      <c r="B98" s="72"/>
      <c r="C98" s="67"/>
      <c r="D98" s="69"/>
      <c r="E98" s="33" t="s">
        <v>96</v>
      </c>
      <c r="F98" s="28"/>
      <c r="G98" s="28">
        <v>6</v>
      </c>
      <c r="H98" s="28">
        <v>15</v>
      </c>
      <c r="I98" s="6">
        <v>0</v>
      </c>
      <c r="J98" s="10">
        <f t="shared" si="2"/>
        <v>0</v>
      </c>
    </row>
    <row r="99" spans="1:10" ht="13.5" customHeight="1">
      <c r="A99" s="51"/>
      <c r="B99" s="36"/>
      <c r="C99" s="38"/>
      <c r="D99" s="39"/>
      <c r="E99" s="44"/>
      <c r="F99" s="45"/>
      <c r="G99" s="45"/>
      <c r="H99" s="45"/>
      <c r="I99" s="46">
        <v>0</v>
      </c>
      <c r="J99" s="46">
        <f t="shared" si="2"/>
        <v>0</v>
      </c>
    </row>
    <row r="100" spans="1:10" ht="13.5" customHeight="1">
      <c r="A100" s="51"/>
      <c r="B100" s="70" t="s">
        <v>266</v>
      </c>
      <c r="C100" s="82" t="s">
        <v>400</v>
      </c>
      <c r="D100" s="58"/>
      <c r="E100" s="31" t="s">
        <v>94</v>
      </c>
      <c r="F100" s="28" t="s">
        <v>176</v>
      </c>
      <c r="G100" s="28">
        <v>7</v>
      </c>
      <c r="H100" s="28">
        <v>1</v>
      </c>
      <c r="I100" s="6">
        <v>0</v>
      </c>
      <c r="J100" s="10">
        <f t="shared" si="2"/>
        <v>0</v>
      </c>
    </row>
    <row r="101" spans="1:10" ht="13.5">
      <c r="A101" s="51"/>
      <c r="B101" s="71"/>
      <c r="C101" s="83"/>
      <c r="D101" s="84"/>
      <c r="E101" s="31" t="s">
        <v>387</v>
      </c>
      <c r="F101" s="28" t="s">
        <v>177</v>
      </c>
      <c r="G101" s="28">
        <v>7</v>
      </c>
      <c r="H101" s="28">
        <v>2</v>
      </c>
      <c r="I101" s="6">
        <v>0</v>
      </c>
      <c r="J101" s="10">
        <f t="shared" si="2"/>
        <v>0</v>
      </c>
    </row>
    <row r="102" spans="1:10" ht="13.5">
      <c r="A102" s="51"/>
      <c r="B102" s="71"/>
      <c r="C102" s="83"/>
      <c r="D102" s="84"/>
      <c r="E102" s="31" t="s">
        <v>388</v>
      </c>
      <c r="F102" s="28" t="s">
        <v>178</v>
      </c>
      <c r="G102" s="28">
        <v>7</v>
      </c>
      <c r="H102" s="28">
        <v>3</v>
      </c>
      <c r="I102" s="6">
        <v>0</v>
      </c>
      <c r="J102" s="10">
        <f t="shared" si="2"/>
        <v>0</v>
      </c>
    </row>
    <row r="103" spans="1:10" ht="13.5">
      <c r="A103" s="51"/>
      <c r="B103" s="71"/>
      <c r="C103" s="83"/>
      <c r="D103" s="84"/>
      <c r="E103" s="31" t="s">
        <v>389</v>
      </c>
      <c r="F103" s="28" t="s">
        <v>179</v>
      </c>
      <c r="G103" s="28">
        <v>7</v>
      </c>
      <c r="H103" s="28">
        <v>4</v>
      </c>
      <c r="I103" s="6">
        <v>0</v>
      </c>
      <c r="J103" s="10">
        <f t="shared" si="2"/>
        <v>0</v>
      </c>
    </row>
    <row r="104" spans="1:10" ht="13.5">
      <c r="A104" s="51"/>
      <c r="B104" s="71"/>
      <c r="C104" s="83"/>
      <c r="D104" s="84"/>
      <c r="E104" s="31" t="s">
        <v>390</v>
      </c>
      <c r="F104" s="28" t="s">
        <v>180</v>
      </c>
      <c r="G104" s="28">
        <v>7</v>
      </c>
      <c r="H104" s="28">
        <v>5</v>
      </c>
      <c r="I104" s="6">
        <v>0</v>
      </c>
      <c r="J104" s="10">
        <f t="shared" si="2"/>
        <v>0</v>
      </c>
    </row>
    <row r="105" spans="1:10" ht="13.5">
      <c r="A105" s="51"/>
      <c r="B105" s="71"/>
      <c r="C105" s="83"/>
      <c r="D105" s="84"/>
      <c r="E105" s="31" t="s">
        <v>391</v>
      </c>
      <c r="F105" s="28" t="s">
        <v>181</v>
      </c>
      <c r="G105" s="28">
        <v>7</v>
      </c>
      <c r="H105" s="28">
        <v>6</v>
      </c>
      <c r="I105" s="6">
        <v>0</v>
      </c>
      <c r="J105" s="10">
        <f aca="true" t="shared" si="3" ref="J105:J138">SUM(I105:I105)</f>
        <v>0</v>
      </c>
    </row>
    <row r="106" spans="1:10" ht="13.5">
      <c r="A106" s="51"/>
      <c r="B106" s="71"/>
      <c r="C106" s="83"/>
      <c r="D106" s="84"/>
      <c r="E106" s="31" t="s">
        <v>392</v>
      </c>
      <c r="F106" s="28" t="s">
        <v>182</v>
      </c>
      <c r="G106" s="28">
        <v>7</v>
      </c>
      <c r="H106" s="28">
        <v>7</v>
      </c>
      <c r="I106" s="6">
        <v>0</v>
      </c>
      <c r="J106" s="10">
        <f t="shared" si="3"/>
        <v>0</v>
      </c>
    </row>
    <row r="107" spans="1:10" ht="13.5">
      <c r="A107" s="51"/>
      <c r="B107" s="71"/>
      <c r="C107" s="83"/>
      <c r="D107" s="84"/>
      <c r="E107" s="31" t="s">
        <v>393</v>
      </c>
      <c r="F107" s="28" t="s">
        <v>183</v>
      </c>
      <c r="G107" s="28">
        <v>7</v>
      </c>
      <c r="H107" s="28">
        <v>8</v>
      </c>
      <c r="I107" s="6">
        <v>0</v>
      </c>
      <c r="J107" s="10">
        <f t="shared" si="3"/>
        <v>0</v>
      </c>
    </row>
    <row r="108" spans="1:10" ht="13.5">
      <c r="A108" s="51"/>
      <c r="B108" s="71"/>
      <c r="C108" s="83"/>
      <c r="D108" s="84"/>
      <c r="E108" s="31" t="s">
        <v>394</v>
      </c>
      <c r="F108" s="28" t="s">
        <v>184</v>
      </c>
      <c r="G108" s="28">
        <v>7</v>
      </c>
      <c r="H108" s="28">
        <v>9</v>
      </c>
      <c r="I108" s="6">
        <v>0</v>
      </c>
      <c r="J108" s="10">
        <f t="shared" si="3"/>
        <v>0</v>
      </c>
    </row>
    <row r="109" spans="1:10" ht="13.5">
      <c r="A109" s="51"/>
      <c r="B109" s="71"/>
      <c r="C109" s="83"/>
      <c r="D109" s="84"/>
      <c r="E109" s="31" t="s">
        <v>395</v>
      </c>
      <c r="F109" s="28" t="s">
        <v>185</v>
      </c>
      <c r="G109" s="28">
        <v>7</v>
      </c>
      <c r="H109" s="28">
        <v>10</v>
      </c>
      <c r="I109" s="6">
        <v>0</v>
      </c>
      <c r="J109" s="10">
        <f t="shared" si="3"/>
        <v>0</v>
      </c>
    </row>
    <row r="110" spans="1:10" ht="13.5">
      <c r="A110" s="51"/>
      <c r="B110" s="71"/>
      <c r="C110" s="83"/>
      <c r="D110" s="84"/>
      <c r="E110" s="31" t="s">
        <v>396</v>
      </c>
      <c r="F110" s="28" t="s">
        <v>186</v>
      </c>
      <c r="G110" s="28">
        <v>7</v>
      </c>
      <c r="H110" s="28">
        <v>11</v>
      </c>
      <c r="I110" s="6">
        <v>0</v>
      </c>
      <c r="J110" s="10">
        <f t="shared" si="3"/>
        <v>0</v>
      </c>
    </row>
    <row r="111" spans="1:10" ht="13.5">
      <c r="A111" s="51"/>
      <c r="B111" s="71"/>
      <c r="C111" s="83"/>
      <c r="D111" s="84"/>
      <c r="E111" s="32" t="s">
        <v>112</v>
      </c>
      <c r="F111" s="28"/>
      <c r="G111" s="28">
        <v>7</v>
      </c>
      <c r="H111" s="28">
        <v>12</v>
      </c>
      <c r="I111" s="6">
        <v>0</v>
      </c>
      <c r="J111" s="10">
        <f t="shared" si="3"/>
        <v>0</v>
      </c>
    </row>
    <row r="112" spans="1:10" ht="13.5" customHeight="1">
      <c r="A112" s="51"/>
      <c r="B112" s="71"/>
      <c r="C112" s="83"/>
      <c r="D112" s="84"/>
      <c r="E112" s="32" t="s">
        <v>397</v>
      </c>
      <c r="F112" s="28" t="s">
        <v>187</v>
      </c>
      <c r="G112" s="28">
        <v>7</v>
      </c>
      <c r="H112" s="28">
        <v>13</v>
      </c>
      <c r="I112" s="6">
        <v>0</v>
      </c>
      <c r="J112" s="10">
        <f t="shared" si="3"/>
        <v>0</v>
      </c>
    </row>
    <row r="113" spans="1:10" ht="13.5" customHeight="1">
      <c r="A113" s="51"/>
      <c r="B113" s="71"/>
      <c r="C113" s="83"/>
      <c r="D113" s="84"/>
      <c r="E113" s="33" t="s">
        <v>95</v>
      </c>
      <c r="F113" s="28"/>
      <c r="G113" s="28">
        <v>7</v>
      </c>
      <c r="H113" s="28">
        <v>14</v>
      </c>
      <c r="I113" s="6">
        <v>0</v>
      </c>
      <c r="J113" s="10">
        <f t="shared" si="3"/>
        <v>0</v>
      </c>
    </row>
    <row r="114" spans="1:10" ht="13.5">
      <c r="A114" s="51"/>
      <c r="B114" s="72"/>
      <c r="C114" s="85"/>
      <c r="D114" s="59"/>
      <c r="E114" s="33" t="s">
        <v>96</v>
      </c>
      <c r="F114" s="28"/>
      <c r="G114" s="28">
        <v>7</v>
      </c>
      <c r="H114" s="28">
        <v>15</v>
      </c>
      <c r="I114" s="6">
        <v>0</v>
      </c>
      <c r="J114" s="10">
        <f t="shared" si="3"/>
        <v>0</v>
      </c>
    </row>
    <row r="115" spans="1:10" ht="13.5">
      <c r="A115" s="51"/>
      <c r="B115" s="36"/>
      <c r="C115" s="42"/>
      <c r="D115" s="43"/>
      <c r="E115" s="44"/>
      <c r="F115" s="45"/>
      <c r="G115" s="45"/>
      <c r="H115" s="45"/>
      <c r="I115" s="46">
        <v>0</v>
      </c>
      <c r="J115" s="46">
        <f t="shared" si="3"/>
        <v>0</v>
      </c>
    </row>
    <row r="116" spans="1:10" ht="13.5">
      <c r="A116" s="51"/>
      <c r="B116" s="70" t="s">
        <v>267</v>
      </c>
      <c r="C116" s="82" t="s">
        <v>401</v>
      </c>
      <c r="D116" s="58"/>
      <c r="E116" s="31" t="s">
        <v>94</v>
      </c>
      <c r="F116" s="28" t="s">
        <v>188</v>
      </c>
      <c r="G116" s="28">
        <v>8</v>
      </c>
      <c r="H116" s="28">
        <v>1</v>
      </c>
      <c r="I116" s="6">
        <v>0</v>
      </c>
      <c r="J116" s="10">
        <f t="shared" si="3"/>
        <v>0</v>
      </c>
    </row>
    <row r="117" spans="1:10" ht="13.5">
      <c r="A117" s="51"/>
      <c r="B117" s="71"/>
      <c r="C117" s="83"/>
      <c r="D117" s="84"/>
      <c r="E117" s="31" t="s">
        <v>387</v>
      </c>
      <c r="F117" s="28" t="s">
        <v>189</v>
      </c>
      <c r="G117" s="28">
        <v>8</v>
      </c>
      <c r="H117" s="28">
        <v>2</v>
      </c>
      <c r="I117" s="6">
        <v>0</v>
      </c>
      <c r="J117" s="10">
        <f t="shared" si="3"/>
        <v>0</v>
      </c>
    </row>
    <row r="118" spans="1:10" ht="13.5">
      <c r="A118" s="51"/>
      <c r="B118" s="71"/>
      <c r="C118" s="83"/>
      <c r="D118" s="84"/>
      <c r="E118" s="31" t="s">
        <v>388</v>
      </c>
      <c r="F118" s="28" t="s">
        <v>190</v>
      </c>
      <c r="G118" s="28">
        <v>8</v>
      </c>
      <c r="H118" s="28">
        <v>3</v>
      </c>
      <c r="I118" s="6">
        <v>0</v>
      </c>
      <c r="J118" s="10">
        <f t="shared" si="3"/>
        <v>0</v>
      </c>
    </row>
    <row r="119" spans="1:10" ht="13.5">
      <c r="A119" s="51"/>
      <c r="B119" s="71"/>
      <c r="C119" s="83"/>
      <c r="D119" s="84"/>
      <c r="E119" s="31" t="s">
        <v>389</v>
      </c>
      <c r="F119" s="28" t="s">
        <v>191</v>
      </c>
      <c r="G119" s="28">
        <v>8</v>
      </c>
      <c r="H119" s="28">
        <v>4</v>
      </c>
      <c r="I119" s="6">
        <v>0</v>
      </c>
      <c r="J119" s="10">
        <f t="shared" si="3"/>
        <v>0</v>
      </c>
    </row>
    <row r="120" spans="1:10" ht="13.5">
      <c r="A120" s="51"/>
      <c r="B120" s="71"/>
      <c r="C120" s="83"/>
      <c r="D120" s="84"/>
      <c r="E120" s="31" t="s">
        <v>390</v>
      </c>
      <c r="F120" s="28" t="s">
        <v>192</v>
      </c>
      <c r="G120" s="28">
        <v>8</v>
      </c>
      <c r="H120" s="28">
        <v>5</v>
      </c>
      <c r="I120" s="6">
        <v>0</v>
      </c>
      <c r="J120" s="10">
        <f t="shared" si="3"/>
        <v>0</v>
      </c>
    </row>
    <row r="121" spans="1:10" ht="13.5">
      <c r="A121" s="51"/>
      <c r="B121" s="71"/>
      <c r="C121" s="83"/>
      <c r="D121" s="84"/>
      <c r="E121" s="31" t="s">
        <v>391</v>
      </c>
      <c r="F121" s="28" t="s">
        <v>193</v>
      </c>
      <c r="G121" s="28">
        <v>8</v>
      </c>
      <c r="H121" s="28">
        <v>6</v>
      </c>
      <c r="I121" s="6">
        <v>0</v>
      </c>
      <c r="J121" s="10">
        <f t="shared" si="3"/>
        <v>0</v>
      </c>
    </row>
    <row r="122" spans="1:10" ht="13.5">
      <c r="A122" s="51"/>
      <c r="B122" s="71"/>
      <c r="C122" s="83"/>
      <c r="D122" s="84"/>
      <c r="E122" s="31" t="s">
        <v>392</v>
      </c>
      <c r="F122" s="28" t="s">
        <v>194</v>
      </c>
      <c r="G122" s="28">
        <v>8</v>
      </c>
      <c r="H122" s="28">
        <v>7</v>
      </c>
      <c r="I122" s="6">
        <v>0</v>
      </c>
      <c r="J122" s="10">
        <f t="shared" si="3"/>
        <v>0</v>
      </c>
    </row>
    <row r="123" spans="1:10" ht="13.5">
      <c r="A123" s="51"/>
      <c r="B123" s="71"/>
      <c r="C123" s="83"/>
      <c r="D123" s="84"/>
      <c r="E123" s="31" t="s">
        <v>393</v>
      </c>
      <c r="F123" s="28" t="s">
        <v>195</v>
      </c>
      <c r="G123" s="28">
        <v>8</v>
      </c>
      <c r="H123" s="28">
        <v>8</v>
      </c>
      <c r="I123" s="6">
        <v>0</v>
      </c>
      <c r="J123" s="10">
        <f t="shared" si="3"/>
        <v>0</v>
      </c>
    </row>
    <row r="124" spans="1:10" ht="13.5">
      <c r="A124" s="51"/>
      <c r="B124" s="71"/>
      <c r="C124" s="83"/>
      <c r="D124" s="84"/>
      <c r="E124" s="31" t="s">
        <v>394</v>
      </c>
      <c r="F124" s="28" t="s">
        <v>196</v>
      </c>
      <c r="G124" s="28">
        <v>8</v>
      </c>
      <c r="H124" s="28">
        <v>9</v>
      </c>
      <c r="I124" s="6">
        <v>0</v>
      </c>
      <c r="J124" s="10">
        <f t="shared" si="3"/>
        <v>0</v>
      </c>
    </row>
    <row r="125" spans="1:10" ht="13.5">
      <c r="A125" s="51"/>
      <c r="B125" s="71"/>
      <c r="C125" s="83"/>
      <c r="D125" s="84"/>
      <c r="E125" s="31" t="s">
        <v>395</v>
      </c>
      <c r="F125" s="28" t="s">
        <v>197</v>
      </c>
      <c r="G125" s="28">
        <v>8</v>
      </c>
      <c r="H125" s="28">
        <v>10</v>
      </c>
      <c r="I125" s="6">
        <v>0</v>
      </c>
      <c r="J125" s="10">
        <f t="shared" si="3"/>
        <v>0</v>
      </c>
    </row>
    <row r="126" spans="1:10" ht="13.5" customHeight="1">
      <c r="A126" s="51"/>
      <c r="B126" s="71"/>
      <c r="C126" s="83"/>
      <c r="D126" s="84"/>
      <c r="E126" s="31" t="s">
        <v>396</v>
      </c>
      <c r="F126" s="28"/>
      <c r="G126" s="28">
        <v>8</v>
      </c>
      <c r="H126" s="28">
        <v>11</v>
      </c>
      <c r="I126" s="6">
        <v>0</v>
      </c>
      <c r="J126" s="10">
        <f t="shared" si="3"/>
        <v>0</v>
      </c>
    </row>
    <row r="127" spans="1:10" ht="13.5" customHeight="1">
      <c r="A127" s="51"/>
      <c r="B127" s="71"/>
      <c r="C127" s="83"/>
      <c r="D127" s="84"/>
      <c r="E127" s="32" t="s">
        <v>112</v>
      </c>
      <c r="F127" s="28" t="s">
        <v>198</v>
      </c>
      <c r="G127" s="28">
        <v>8</v>
      </c>
      <c r="H127" s="28">
        <v>12</v>
      </c>
      <c r="I127" s="6">
        <v>0</v>
      </c>
      <c r="J127" s="10">
        <f t="shared" si="3"/>
        <v>0</v>
      </c>
    </row>
    <row r="128" spans="1:10" ht="54">
      <c r="A128" s="51"/>
      <c r="B128" s="71"/>
      <c r="C128" s="83"/>
      <c r="D128" s="84"/>
      <c r="E128" s="32" t="s">
        <v>397</v>
      </c>
      <c r="F128" s="28" t="s">
        <v>199</v>
      </c>
      <c r="G128" s="28">
        <v>8</v>
      </c>
      <c r="H128" s="28">
        <v>13</v>
      </c>
      <c r="I128" s="6">
        <v>0</v>
      </c>
      <c r="J128" s="10">
        <f t="shared" si="3"/>
        <v>0</v>
      </c>
    </row>
    <row r="129" spans="1:10" ht="13.5">
      <c r="A129" s="51"/>
      <c r="B129" s="71"/>
      <c r="C129" s="83"/>
      <c r="D129" s="84"/>
      <c r="E129" s="33" t="s">
        <v>95</v>
      </c>
      <c r="F129" s="28"/>
      <c r="G129" s="28">
        <v>8</v>
      </c>
      <c r="H129" s="28">
        <v>14</v>
      </c>
      <c r="I129" s="6">
        <v>0</v>
      </c>
      <c r="J129" s="10">
        <f t="shared" si="3"/>
        <v>0</v>
      </c>
    </row>
    <row r="130" spans="1:10" ht="13.5">
      <c r="A130" s="51"/>
      <c r="B130" s="72"/>
      <c r="C130" s="85"/>
      <c r="D130" s="59"/>
      <c r="E130" s="33" t="s">
        <v>96</v>
      </c>
      <c r="F130" s="28"/>
      <c r="G130" s="28">
        <v>8</v>
      </c>
      <c r="H130" s="28">
        <v>15</v>
      </c>
      <c r="I130" s="6">
        <v>0</v>
      </c>
      <c r="J130" s="10">
        <f t="shared" si="3"/>
        <v>0</v>
      </c>
    </row>
    <row r="131" spans="1:10" ht="13.5">
      <c r="A131" s="51"/>
      <c r="B131" s="36"/>
      <c r="C131" s="42"/>
      <c r="D131" s="43"/>
      <c r="E131" s="44"/>
      <c r="F131" s="45"/>
      <c r="G131" s="45"/>
      <c r="H131" s="45"/>
      <c r="I131" s="46">
        <v>0</v>
      </c>
      <c r="J131" s="46">
        <f t="shared" si="3"/>
        <v>0</v>
      </c>
    </row>
    <row r="132" spans="1:10" ht="13.5">
      <c r="A132" s="51"/>
      <c r="B132" s="70" t="s">
        <v>268</v>
      </c>
      <c r="C132" s="47" t="s">
        <v>402</v>
      </c>
      <c r="D132" s="49"/>
      <c r="E132" s="31" t="s">
        <v>94</v>
      </c>
      <c r="F132" s="28" t="s">
        <v>200</v>
      </c>
      <c r="G132" s="28">
        <v>9</v>
      </c>
      <c r="H132" s="28">
        <v>1</v>
      </c>
      <c r="I132" s="6">
        <v>0</v>
      </c>
      <c r="J132" s="10">
        <f t="shared" si="3"/>
        <v>0</v>
      </c>
    </row>
    <row r="133" spans="1:10" ht="13.5">
      <c r="A133" s="51"/>
      <c r="B133" s="71"/>
      <c r="C133" s="64"/>
      <c r="D133" s="66"/>
      <c r="E133" s="31" t="s">
        <v>387</v>
      </c>
      <c r="F133" s="28" t="s">
        <v>201</v>
      </c>
      <c r="G133" s="28">
        <v>9</v>
      </c>
      <c r="H133" s="28">
        <v>2</v>
      </c>
      <c r="I133" s="6">
        <v>0</v>
      </c>
      <c r="J133" s="10">
        <f t="shared" si="3"/>
        <v>0</v>
      </c>
    </row>
    <row r="134" spans="1:10" ht="13.5">
      <c r="A134" s="51"/>
      <c r="B134" s="71"/>
      <c r="C134" s="64"/>
      <c r="D134" s="66"/>
      <c r="E134" s="31" t="s">
        <v>388</v>
      </c>
      <c r="F134" s="28" t="s">
        <v>202</v>
      </c>
      <c r="G134" s="28">
        <v>9</v>
      </c>
      <c r="H134" s="28">
        <v>3</v>
      </c>
      <c r="I134" s="6">
        <v>0</v>
      </c>
      <c r="J134" s="10">
        <f t="shared" si="3"/>
        <v>0</v>
      </c>
    </row>
    <row r="135" spans="1:10" ht="13.5">
      <c r="A135" s="51"/>
      <c r="B135" s="71"/>
      <c r="C135" s="64"/>
      <c r="D135" s="66"/>
      <c r="E135" s="31" t="s">
        <v>389</v>
      </c>
      <c r="F135" s="28" t="s">
        <v>203</v>
      </c>
      <c r="G135" s="28">
        <v>9</v>
      </c>
      <c r="H135" s="28">
        <v>4</v>
      </c>
      <c r="I135" s="6">
        <v>0</v>
      </c>
      <c r="J135" s="10">
        <f t="shared" si="3"/>
        <v>0</v>
      </c>
    </row>
    <row r="136" spans="1:10" ht="13.5">
      <c r="A136" s="51"/>
      <c r="B136" s="71"/>
      <c r="C136" s="64"/>
      <c r="D136" s="66"/>
      <c r="E136" s="31" t="s">
        <v>390</v>
      </c>
      <c r="F136" s="28" t="s">
        <v>204</v>
      </c>
      <c r="G136" s="28">
        <v>9</v>
      </c>
      <c r="H136" s="28">
        <v>5</v>
      </c>
      <c r="I136" s="6">
        <v>0</v>
      </c>
      <c r="J136" s="10">
        <f t="shared" si="3"/>
        <v>0</v>
      </c>
    </row>
    <row r="137" spans="1:10" ht="13.5">
      <c r="A137" s="51"/>
      <c r="B137" s="71"/>
      <c r="C137" s="64"/>
      <c r="D137" s="66"/>
      <c r="E137" s="31" t="s">
        <v>391</v>
      </c>
      <c r="F137" s="28" t="s">
        <v>205</v>
      </c>
      <c r="G137" s="28">
        <v>9</v>
      </c>
      <c r="H137" s="28">
        <v>6</v>
      </c>
      <c r="I137" s="6">
        <v>0</v>
      </c>
      <c r="J137" s="10">
        <f t="shared" si="3"/>
        <v>0</v>
      </c>
    </row>
    <row r="138" spans="1:10" ht="13.5">
      <c r="A138" s="51"/>
      <c r="B138" s="71"/>
      <c r="C138" s="64"/>
      <c r="D138" s="66"/>
      <c r="E138" s="31" t="s">
        <v>392</v>
      </c>
      <c r="F138" s="28" t="s">
        <v>206</v>
      </c>
      <c r="G138" s="28">
        <v>9</v>
      </c>
      <c r="H138" s="28">
        <v>7</v>
      </c>
      <c r="I138" s="6">
        <v>0</v>
      </c>
      <c r="J138" s="10">
        <f t="shared" si="3"/>
        <v>0</v>
      </c>
    </row>
    <row r="139" spans="1:10" ht="13.5">
      <c r="A139" s="51"/>
      <c r="B139" s="71"/>
      <c r="C139" s="64"/>
      <c r="D139" s="66"/>
      <c r="E139" s="31" t="s">
        <v>393</v>
      </c>
      <c r="F139" s="28" t="s">
        <v>207</v>
      </c>
      <c r="G139" s="28">
        <v>9</v>
      </c>
      <c r="H139" s="28">
        <v>8</v>
      </c>
      <c r="I139" s="6">
        <v>0</v>
      </c>
      <c r="J139" s="10">
        <f aca="true" t="shared" si="4" ref="J139:J172">SUM(I139:I139)</f>
        <v>0</v>
      </c>
    </row>
    <row r="140" spans="1:10" ht="13.5" customHeight="1">
      <c r="A140" s="51"/>
      <c r="B140" s="71"/>
      <c r="C140" s="64"/>
      <c r="D140" s="66"/>
      <c r="E140" s="31" t="s">
        <v>394</v>
      </c>
      <c r="F140" s="28" t="s">
        <v>208</v>
      </c>
      <c r="G140" s="28">
        <v>9</v>
      </c>
      <c r="H140" s="28">
        <v>9</v>
      </c>
      <c r="I140" s="6">
        <v>0</v>
      </c>
      <c r="J140" s="10">
        <f t="shared" si="4"/>
        <v>0</v>
      </c>
    </row>
    <row r="141" spans="1:10" ht="13.5" customHeight="1">
      <c r="A141" s="51"/>
      <c r="B141" s="71"/>
      <c r="C141" s="64"/>
      <c r="D141" s="66"/>
      <c r="E141" s="31" t="s">
        <v>395</v>
      </c>
      <c r="F141" s="28" t="s">
        <v>209</v>
      </c>
      <c r="G141" s="28">
        <v>9</v>
      </c>
      <c r="H141" s="28">
        <v>10</v>
      </c>
      <c r="I141" s="6">
        <v>0</v>
      </c>
      <c r="J141" s="10">
        <f t="shared" si="4"/>
        <v>0</v>
      </c>
    </row>
    <row r="142" spans="1:10" ht="13.5">
      <c r="A142" s="51"/>
      <c r="B142" s="71"/>
      <c r="C142" s="64"/>
      <c r="D142" s="66"/>
      <c r="E142" s="31" t="s">
        <v>396</v>
      </c>
      <c r="F142" s="28"/>
      <c r="G142" s="28">
        <v>9</v>
      </c>
      <c r="H142" s="28">
        <v>11</v>
      </c>
      <c r="I142" s="6">
        <v>0</v>
      </c>
      <c r="J142" s="10">
        <f t="shared" si="4"/>
        <v>0</v>
      </c>
    </row>
    <row r="143" spans="1:10" ht="13.5">
      <c r="A143" s="51"/>
      <c r="B143" s="71"/>
      <c r="C143" s="64"/>
      <c r="D143" s="66"/>
      <c r="E143" s="32" t="s">
        <v>112</v>
      </c>
      <c r="F143" s="28" t="s">
        <v>210</v>
      </c>
      <c r="G143" s="28">
        <v>9</v>
      </c>
      <c r="H143" s="28">
        <v>12</v>
      </c>
      <c r="I143" s="6">
        <v>0</v>
      </c>
      <c r="J143" s="10">
        <f t="shared" si="4"/>
        <v>0</v>
      </c>
    </row>
    <row r="144" spans="1:10" ht="54">
      <c r="A144" s="51"/>
      <c r="B144" s="71"/>
      <c r="C144" s="64"/>
      <c r="D144" s="66"/>
      <c r="E144" s="32" t="s">
        <v>397</v>
      </c>
      <c r="F144" s="28" t="s">
        <v>211</v>
      </c>
      <c r="G144" s="28">
        <v>9</v>
      </c>
      <c r="H144" s="28">
        <v>13</v>
      </c>
      <c r="I144" s="6">
        <v>0</v>
      </c>
      <c r="J144" s="10">
        <f t="shared" si="4"/>
        <v>0</v>
      </c>
    </row>
    <row r="145" spans="1:10" ht="13.5">
      <c r="A145" s="51"/>
      <c r="B145" s="71"/>
      <c r="C145" s="64"/>
      <c r="D145" s="66"/>
      <c r="E145" s="33" t="s">
        <v>95</v>
      </c>
      <c r="F145" s="28"/>
      <c r="G145" s="28">
        <v>9</v>
      </c>
      <c r="H145" s="28">
        <v>14</v>
      </c>
      <c r="I145" s="6">
        <v>0</v>
      </c>
      <c r="J145" s="10">
        <f t="shared" si="4"/>
        <v>0</v>
      </c>
    </row>
    <row r="146" spans="1:10" ht="13.5" customHeight="1">
      <c r="A146" s="51"/>
      <c r="B146" s="72"/>
      <c r="C146" s="67"/>
      <c r="D146" s="69"/>
      <c r="E146" s="33" t="s">
        <v>96</v>
      </c>
      <c r="F146" s="28"/>
      <c r="G146" s="28">
        <v>9</v>
      </c>
      <c r="H146" s="28">
        <v>15</v>
      </c>
      <c r="I146" s="6">
        <v>0</v>
      </c>
      <c r="J146" s="10">
        <f t="shared" si="4"/>
        <v>0</v>
      </c>
    </row>
    <row r="147" spans="1:10" ht="13.5" customHeight="1">
      <c r="A147" s="51"/>
      <c r="B147" s="36"/>
      <c r="C147" s="38"/>
      <c r="D147" s="39"/>
      <c r="E147" s="44"/>
      <c r="F147" s="45"/>
      <c r="G147" s="45"/>
      <c r="H147" s="45"/>
      <c r="I147" s="46">
        <v>0</v>
      </c>
      <c r="J147" s="46">
        <f t="shared" si="4"/>
        <v>0</v>
      </c>
    </row>
    <row r="148" spans="1:10" ht="13.5">
      <c r="A148" s="51"/>
      <c r="B148" s="70" t="s">
        <v>269</v>
      </c>
      <c r="C148" s="82" t="s">
        <v>403</v>
      </c>
      <c r="D148" s="58"/>
      <c r="E148" s="31" t="s">
        <v>94</v>
      </c>
      <c r="F148" s="28" t="s">
        <v>212</v>
      </c>
      <c r="G148" s="28">
        <v>10</v>
      </c>
      <c r="H148" s="28">
        <v>1</v>
      </c>
      <c r="I148" s="6">
        <v>0</v>
      </c>
      <c r="J148" s="10">
        <f t="shared" si="4"/>
        <v>0</v>
      </c>
    </row>
    <row r="149" spans="1:10" ht="13.5">
      <c r="A149" s="51"/>
      <c r="B149" s="71"/>
      <c r="C149" s="83"/>
      <c r="D149" s="84"/>
      <c r="E149" s="31" t="s">
        <v>387</v>
      </c>
      <c r="F149" s="28" t="s">
        <v>213</v>
      </c>
      <c r="G149" s="28">
        <v>10</v>
      </c>
      <c r="H149" s="28">
        <v>2</v>
      </c>
      <c r="I149" s="6">
        <v>0</v>
      </c>
      <c r="J149" s="10">
        <f t="shared" si="4"/>
        <v>0</v>
      </c>
    </row>
    <row r="150" spans="1:10" ht="13.5">
      <c r="A150" s="51"/>
      <c r="B150" s="71"/>
      <c r="C150" s="83"/>
      <c r="D150" s="84"/>
      <c r="E150" s="31" t="s">
        <v>388</v>
      </c>
      <c r="F150" s="28" t="s">
        <v>214</v>
      </c>
      <c r="G150" s="28">
        <v>10</v>
      </c>
      <c r="H150" s="28">
        <v>3</v>
      </c>
      <c r="I150" s="6">
        <v>0</v>
      </c>
      <c r="J150" s="10">
        <f t="shared" si="4"/>
        <v>0</v>
      </c>
    </row>
    <row r="151" spans="1:10" ht="13.5">
      <c r="A151" s="51"/>
      <c r="B151" s="71"/>
      <c r="C151" s="83"/>
      <c r="D151" s="84"/>
      <c r="E151" s="31" t="s">
        <v>389</v>
      </c>
      <c r="F151" s="28" t="s">
        <v>215</v>
      </c>
      <c r="G151" s="28">
        <v>10</v>
      </c>
      <c r="H151" s="28">
        <v>4</v>
      </c>
      <c r="I151" s="6">
        <v>0</v>
      </c>
      <c r="J151" s="10">
        <f t="shared" si="4"/>
        <v>0</v>
      </c>
    </row>
    <row r="152" spans="1:10" ht="13.5">
      <c r="A152" s="51"/>
      <c r="B152" s="71"/>
      <c r="C152" s="83"/>
      <c r="D152" s="84"/>
      <c r="E152" s="31" t="s">
        <v>390</v>
      </c>
      <c r="F152" s="28" t="s">
        <v>216</v>
      </c>
      <c r="G152" s="28">
        <v>10</v>
      </c>
      <c r="H152" s="28">
        <v>5</v>
      </c>
      <c r="I152" s="6">
        <v>0</v>
      </c>
      <c r="J152" s="10">
        <f t="shared" si="4"/>
        <v>0</v>
      </c>
    </row>
    <row r="153" spans="1:10" ht="13.5">
      <c r="A153" s="51"/>
      <c r="B153" s="71"/>
      <c r="C153" s="83"/>
      <c r="D153" s="84"/>
      <c r="E153" s="31" t="s">
        <v>391</v>
      </c>
      <c r="F153" s="28" t="s">
        <v>217</v>
      </c>
      <c r="G153" s="28">
        <v>10</v>
      </c>
      <c r="H153" s="28">
        <v>6</v>
      </c>
      <c r="I153" s="6">
        <v>0</v>
      </c>
      <c r="J153" s="10">
        <f t="shared" si="4"/>
        <v>0</v>
      </c>
    </row>
    <row r="154" spans="1:10" ht="13.5" customHeight="1">
      <c r="A154" s="51"/>
      <c r="B154" s="71"/>
      <c r="C154" s="83"/>
      <c r="D154" s="84"/>
      <c r="E154" s="31" t="s">
        <v>392</v>
      </c>
      <c r="F154" s="28" t="s">
        <v>218</v>
      </c>
      <c r="G154" s="28">
        <v>10</v>
      </c>
      <c r="H154" s="28">
        <v>7</v>
      </c>
      <c r="I154" s="6">
        <v>0</v>
      </c>
      <c r="J154" s="10">
        <f t="shared" si="4"/>
        <v>0</v>
      </c>
    </row>
    <row r="155" spans="1:10" ht="13.5">
      <c r="A155" s="51"/>
      <c r="B155" s="71"/>
      <c r="C155" s="83"/>
      <c r="D155" s="84"/>
      <c r="E155" s="31" t="s">
        <v>393</v>
      </c>
      <c r="F155" s="28" t="s">
        <v>219</v>
      </c>
      <c r="G155" s="28">
        <v>10</v>
      </c>
      <c r="H155" s="28">
        <v>8</v>
      </c>
      <c r="I155" s="6">
        <v>0</v>
      </c>
      <c r="J155" s="10">
        <f t="shared" si="4"/>
        <v>0</v>
      </c>
    </row>
    <row r="156" spans="1:10" ht="13.5">
      <c r="A156" s="51"/>
      <c r="B156" s="71"/>
      <c r="C156" s="83"/>
      <c r="D156" s="84"/>
      <c r="E156" s="31" t="s">
        <v>394</v>
      </c>
      <c r="F156" s="28" t="s">
        <v>220</v>
      </c>
      <c r="G156" s="28">
        <v>10</v>
      </c>
      <c r="H156" s="28">
        <v>9</v>
      </c>
      <c r="I156" s="6">
        <v>0</v>
      </c>
      <c r="J156" s="10">
        <f t="shared" si="4"/>
        <v>0</v>
      </c>
    </row>
    <row r="157" spans="1:10" ht="13.5">
      <c r="A157" s="51"/>
      <c r="B157" s="71"/>
      <c r="C157" s="83"/>
      <c r="D157" s="84"/>
      <c r="E157" s="31" t="s">
        <v>395</v>
      </c>
      <c r="F157" s="28" t="s">
        <v>221</v>
      </c>
      <c r="G157" s="28">
        <v>10</v>
      </c>
      <c r="H157" s="28">
        <v>10</v>
      </c>
      <c r="I157" s="6">
        <v>0</v>
      </c>
      <c r="J157" s="10">
        <f t="shared" si="4"/>
        <v>0</v>
      </c>
    </row>
    <row r="158" spans="1:10" ht="13.5">
      <c r="A158" s="51"/>
      <c r="B158" s="71"/>
      <c r="C158" s="83"/>
      <c r="D158" s="84"/>
      <c r="E158" s="31" t="s">
        <v>396</v>
      </c>
      <c r="F158" s="28"/>
      <c r="G158" s="28">
        <v>10</v>
      </c>
      <c r="H158" s="28">
        <v>11</v>
      </c>
      <c r="I158" s="6">
        <v>0</v>
      </c>
      <c r="J158" s="10">
        <f t="shared" si="4"/>
        <v>0</v>
      </c>
    </row>
    <row r="159" spans="1:10" ht="13.5">
      <c r="A159" s="51"/>
      <c r="B159" s="71"/>
      <c r="C159" s="83"/>
      <c r="D159" s="84"/>
      <c r="E159" s="32" t="s">
        <v>112</v>
      </c>
      <c r="F159" s="28" t="s">
        <v>222</v>
      </c>
      <c r="G159" s="28">
        <v>10</v>
      </c>
      <c r="H159" s="28">
        <v>12</v>
      </c>
      <c r="I159" s="6">
        <v>0</v>
      </c>
      <c r="J159" s="10">
        <f t="shared" si="4"/>
        <v>0</v>
      </c>
    </row>
    <row r="160" spans="1:10" ht="54">
      <c r="A160" s="51"/>
      <c r="B160" s="71"/>
      <c r="C160" s="83"/>
      <c r="D160" s="84"/>
      <c r="E160" s="32" t="s">
        <v>397</v>
      </c>
      <c r="F160" s="28" t="s">
        <v>223</v>
      </c>
      <c r="G160" s="28">
        <v>10</v>
      </c>
      <c r="H160" s="28">
        <v>13</v>
      </c>
      <c r="I160" s="6">
        <v>0</v>
      </c>
      <c r="J160" s="10">
        <f t="shared" si="4"/>
        <v>0</v>
      </c>
    </row>
    <row r="161" spans="1:10" ht="13.5">
      <c r="A161" s="51"/>
      <c r="B161" s="71"/>
      <c r="C161" s="83"/>
      <c r="D161" s="84"/>
      <c r="E161" s="33" t="s">
        <v>95</v>
      </c>
      <c r="F161" s="28"/>
      <c r="G161" s="28">
        <v>10</v>
      </c>
      <c r="H161" s="28">
        <v>14</v>
      </c>
      <c r="I161" s="6">
        <v>0</v>
      </c>
      <c r="J161" s="10">
        <f t="shared" si="4"/>
        <v>0</v>
      </c>
    </row>
    <row r="162" spans="1:10" ht="13.5">
      <c r="A162" s="51"/>
      <c r="B162" s="72"/>
      <c r="C162" s="85"/>
      <c r="D162" s="59"/>
      <c r="E162" s="33" t="s">
        <v>96</v>
      </c>
      <c r="F162" s="28"/>
      <c r="G162" s="28">
        <v>10</v>
      </c>
      <c r="H162" s="28">
        <v>15</v>
      </c>
      <c r="I162" s="6">
        <v>0</v>
      </c>
      <c r="J162" s="10">
        <f t="shared" si="4"/>
        <v>0</v>
      </c>
    </row>
    <row r="163" spans="1:10" ht="13.5">
      <c r="A163" s="51"/>
      <c r="B163" s="36"/>
      <c r="C163" s="42"/>
      <c r="D163" s="43"/>
      <c r="E163" s="44"/>
      <c r="F163" s="45"/>
      <c r="G163" s="45"/>
      <c r="H163" s="45"/>
      <c r="I163" s="46">
        <v>0</v>
      </c>
      <c r="J163" s="46">
        <f t="shared" si="4"/>
        <v>0</v>
      </c>
    </row>
    <row r="164" spans="1:10" ht="13.5">
      <c r="A164" s="51"/>
      <c r="B164" s="70" t="s">
        <v>270</v>
      </c>
      <c r="C164" s="47" t="s">
        <v>404</v>
      </c>
      <c r="D164" s="49"/>
      <c r="E164" s="31" t="s">
        <v>94</v>
      </c>
      <c r="F164" s="28" t="s">
        <v>224</v>
      </c>
      <c r="G164" s="28">
        <v>11</v>
      </c>
      <c r="H164" s="28">
        <v>1</v>
      </c>
      <c r="I164" s="6">
        <v>0</v>
      </c>
      <c r="J164" s="10">
        <f t="shared" si="4"/>
        <v>0</v>
      </c>
    </row>
    <row r="165" spans="1:10" ht="13.5">
      <c r="A165" s="51"/>
      <c r="B165" s="71"/>
      <c r="C165" s="64"/>
      <c r="D165" s="66"/>
      <c r="E165" s="31" t="s">
        <v>387</v>
      </c>
      <c r="F165" s="28" t="s">
        <v>225</v>
      </c>
      <c r="G165" s="28">
        <v>11</v>
      </c>
      <c r="H165" s="28">
        <v>2</v>
      </c>
      <c r="I165" s="6">
        <v>0</v>
      </c>
      <c r="J165" s="10">
        <f t="shared" si="4"/>
        <v>0</v>
      </c>
    </row>
    <row r="166" spans="1:10" ht="13.5">
      <c r="A166" s="51"/>
      <c r="B166" s="71"/>
      <c r="C166" s="64"/>
      <c r="D166" s="66"/>
      <c r="E166" s="31" t="s">
        <v>388</v>
      </c>
      <c r="F166" s="28" t="s">
        <v>226</v>
      </c>
      <c r="G166" s="28">
        <v>11</v>
      </c>
      <c r="H166" s="28">
        <v>3</v>
      </c>
      <c r="I166" s="6">
        <v>0</v>
      </c>
      <c r="J166" s="10">
        <f t="shared" si="4"/>
        <v>0</v>
      </c>
    </row>
    <row r="167" spans="1:10" ht="13.5">
      <c r="A167" s="51"/>
      <c r="B167" s="71"/>
      <c r="C167" s="64"/>
      <c r="D167" s="66"/>
      <c r="E167" s="31" t="s">
        <v>389</v>
      </c>
      <c r="F167" s="28" t="s">
        <v>227</v>
      </c>
      <c r="G167" s="28">
        <v>11</v>
      </c>
      <c r="H167" s="28">
        <v>4</v>
      </c>
      <c r="I167" s="6">
        <v>0</v>
      </c>
      <c r="J167" s="10">
        <f t="shared" si="4"/>
        <v>0</v>
      </c>
    </row>
    <row r="168" spans="1:10" ht="13.5" customHeight="1">
      <c r="A168" s="51"/>
      <c r="B168" s="71"/>
      <c r="C168" s="64"/>
      <c r="D168" s="66"/>
      <c r="E168" s="31" t="s">
        <v>390</v>
      </c>
      <c r="F168" s="28" t="s">
        <v>228</v>
      </c>
      <c r="G168" s="28">
        <v>11</v>
      </c>
      <c r="H168" s="28">
        <v>5</v>
      </c>
      <c r="I168" s="6">
        <v>0</v>
      </c>
      <c r="J168" s="10">
        <f t="shared" si="4"/>
        <v>0</v>
      </c>
    </row>
    <row r="169" spans="1:10" ht="13.5">
      <c r="A169" s="51"/>
      <c r="B169" s="71"/>
      <c r="C169" s="64"/>
      <c r="D169" s="66"/>
      <c r="E169" s="31" t="s">
        <v>391</v>
      </c>
      <c r="F169" s="28" t="s">
        <v>229</v>
      </c>
      <c r="G169" s="28">
        <v>11</v>
      </c>
      <c r="H169" s="28">
        <v>6</v>
      </c>
      <c r="I169" s="6">
        <v>0</v>
      </c>
      <c r="J169" s="10">
        <f t="shared" si="4"/>
        <v>0</v>
      </c>
    </row>
    <row r="170" spans="1:10" ht="13.5">
      <c r="A170" s="51"/>
      <c r="B170" s="71"/>
      <c r="C170" s="64"/>
      <c r="D170" s="66"/>
      <c r="E170" s="31" t="s">
        <v>392</v>
      </c>
      <c r="F170" s="28" t="s">
        <v>230</v>
      </c>
      <c r="G170" s="28">
        <v>11</v>
      </c>
      <c r="H170" s="28">
        <v>7</v>
      </c>
      <c r="I170" s="6">
        <v>0</v>
      </c>
      <c r="J170" s="10">
        <f t="shared" si="4"/>
        <v>0</v>
      </c>
    </row>
    <row r="171" spans="1:10" ht="13.5">
      <c r="A171" s="51"/>
      <c r="B171" s="71"/>
      <c r="C171" s="64"/>
      <c r="D171" s="66"/>
      <c r="E171" s="31" t="s">
        <v>393</v>
      </c>
      <c r="F171" s="28" t="s">
        <v>231</v>
      </c>
      <c r="G171" s="28">
        <v>11</v>
      </c>
      <c r="H171" s="28">
        <v>8</v>
      </c>
      <c r="I171" s="6">
        <v>0</v>
      </c>
      <c r="J171" s="10">
        <f t="shared" si="4"/>
        <v>0</v>
      </c>
    </row>
    <row r="172" spans="1:10" ht="13.5">
      <c r="A172" s="51"/>
      <c r="B172" s="71"/>
      <c r="C172" s="64"/>
      <c r="D172" s="66"/>
      <c r="E172" s="31" t="s">
        <v>394</v>
      </c>
      <c r="F172" s="28" t="s">
        <v>232</v>
      </c>
      <c r="G172" s="28">
        <v>11</v>
      </c>
      <c r="H172" s="28">
        <v>9</v>
      </c>
      <c r="I172" s="6">
        <v>0</v>
      </c>
      <c r="J172" s="10">
        <f t="shared" si="4"/>
        <v>0</v>
      </c>
    </row>
    <row r="173" spans="1:10" ht="13.5">
      <c r="A173" s="51"/>
      <c r="B173" s="71"/>
      <c r="C173" s="64"/>
      <c r="D173" s="66"/>
      <c r="E173" s="31" t="s">
        <v>395</v>
      </c>
      <c r="F173" s="28" t="s">
        <v>233</v>
      </c>
      <c r="G173" s="28">
        <v>11</v>
      </c>
      <c r="H173" s="28">
        <v>10</v>
      </c>
      <c r="I173" s="6">
        <v>0</v>
      </c>
      <c r="J173" s="10">
        <f aca="true" t="shared" si="5" ref="J173:J195">SUM(I173:I173)</f>
        <v>0</v>
      </c>
    </row>
    <row r="174" spans="1:10" ht="13.5">
      <c r="A174" s="51"/>
      <c r="B174" s="71"/>
      <c r="C174" s="64"/>
      <c r="D174" s="66"/>
      <c r="E174" s="31" t="s">
        <v>396</v>
      </c>
      <c r="F174" s="28"/>
      <c r="G174" s="28">
        <v>11</v>
      </c>
      <c r="H174" s="28">
        <v>11</v>
      </c>
      <c r="I174" s="6">
        <v>0</v>
      </c>
      <c r="J174" s="10">
        <f t="shared" si="5"/>
        <v>0</v>
      </c>
    </row>
    <row r="175" spans="1:10" ht="13.5">
      <c r="A175" s="51"/>
      <c r="B175" s="71"/>
      <c r="C175" s="64"/>
      <c r="D175" s="66"/>
      <c r="E175" s="32" t="s">
        <v>112</v>
      </c>
      <c r="F175" s="28" t="s">
        <v>234</v>
      </c>
      <c r="G175" s="28">
        <v>11</v>
      </c>
      <c r="H175" s="28">
        <v>12</v>
      </c>
      <c r="I175" s="6">
        <v>0</v>
      </c>
      <c r="J175" s="10">
        <f t="shared" si="5"/>
        <v>0</v>
      </c>
    </row>
    <row r="176" spans="1:10" ht="54">
      <c r="A176" s="51"/>
      <c r="B176" s="71"/>
      <c r="C176" s="64"/>
      <c r="D176" s="66"/>
      <c r="E176" s="32" t="s">
        <v>397</v>
      </c>
      <c r="F176" s="28" t="s">
        <v>235</v>
      </c>
      <c r="G176" s="28">
        <v>11</v>
      </c>
      <c r="H176" s="28">
        <v>13</v>
      </c>
      <c r="I176" s="6">
        <v>0</v>
      </c>
      <c r="J176" s="10">
        <f t="shared" si="5"/>
        <v>0</v>
      </c>
    </row>
    <row r="177" spans="1:10" ht="13.5">
      <c r="A177" s="51"/>
      <c r="B177" s="71"/>
      <c r="C177" s="64"/>
      <c r="D177" s="66"/>
      <c r="E177" s="33" t="s">
        <v>95</v>
      </c>
      <c r="F177" s="28"/>
      <c r="G177" s="28">
        <v>11</v>
      </c>
      <c r="H177" s="28">
        <v>14</v>
      </c>
      <c r="I177" s="6">
        <v>0</v>
      </c>
      <c r="J177" s="10">
        <f t="shared" si="5"/>
        <v>0</v>
      </c>
    </row>
    <row r="178" spans="1:10" ht="13.5">
      <c r="A178" s="51"/>
      <c r="B178" s="72"/>
      <c r="C178" s="67"/>
      <c r="D178" s="69"/>
      <c r="E178" s="33" t="s">
        <v>96</v>
      </c>
      <c r="F178" s="28"/>
      <c r="G178" s="28">
        <v>11</v>
      </c>
      <c r="H178" s="28">
        <v>15</v>
      </c>
      <c r="I178" s="6">
        <v>0</v>
      </c>
      <c r="J178" s="10">
        <f t="shared" si="5"/>
        <v>0</v>
      </c>
    </row>
    <row r="179" spans="1:10" ht="13.5">
      <c r="A179" s="51"/>
      <c r="B179" s="41"/>
      <c r="C179" s="34"/>
      <c r="D179" s="40"/>
      <c r="E179" s="44"/>
      <c r="F179" s="45"/>
      <c r="G179" s="45"/>
      <c r="H179" s="45"/>
      <c r="I179" s="46">
        <v>0</v>
      </c>
      <c r="J179" s="46">
        <f>SUM(I179:I179)</f>
        <v>0</v>
      </c>
    </row>
    <row r="180" spans="1:10" ht="13.5">
      <c r="A180" s="51"/>
      <c r="B180" s="60" t="s">
        <v>271</v>
      </c>
      <c r="C180" s="60" t="s">
        <v>405</v>
      </c>
      <c r="D180" s="60"/>
      <c r="E180" s="31" t="s">
        <v>94</v>
      </c>
      <c r="F180" s="28" t="s">
        <v>236</v>
      </c>
      <c r="G180" s="28">
        <v>12</v>
      </c>
      <c r="H180" s="28">
        <v>1</v>
      </c>
      <c r="I180" s="6">
        <v>0</v>
      </c>
      <c r="J180" s="10">
        <f t="shared" si="5"/>
        <v>0</v>
      </c>
    </row>
    <row r="181" spans="1:10" ht="13.5">
      <c r="A181" s="51"/>
      <c r="B181" s="60"/>
      <c r="C181" s="60"/>
      <c r="D181" s="60"/>
      <c r="E181" s="31" t="s">
        <v>387</v>
      </c>
      <c r="F181" s="28" t="s">
        <v>237</v>
      </c>
      <c r="G181" s="28">
        <v>12</v>
      </c>
      <c r="H181" s="28">
        <v>2</v>
      </c>
      <c r="I181" s="6">
        <v>0</v>
      </c>
      <c r="J181" s="10">
        <f t="shared" si="5"/>
        <v>0</v>
      </c>
    </row>
    <row r="182" spans="1:10" ht="13.5">
      <c r="A182" s="51"/>
      <c r="B182" s="60"/>
      <c r="C182" s="60"/>
      <c r="D182" s="60"/>
      <c r="E182" s="31" t="s">
        <v>388</v>
      </c>
      <c r="F182" s="28" t="s">
        <v>238</v>
      </c>
      <c r="G182" s="28">
        <v>12</v>
      </c>
      <c r="H182" s="28">
        <v>3</v>
      </c>
      <c r="I182" s="6">
        <v>0</v>
      </c>
      <c r="J182" s="10">
        <f t="shared" si="5"/>
        <v>0</v>
      </c>
    </row>
    <row r="183" spans="1:10" ht="13.5">
      <c r="A183" s="51"/>
      <c r="B183" s="60"/>
      <c r="C183" s="60"/>
      <c r="D183" s="60"/>
      <c r="E183" s="31" t="s">
        <v>389</v>
      </c>
      <c r="F183" s="28" t="s">
        <v>239</v>
      </c>
      <c r="G183" s="28">
        <v>12</v>
      </c>
      <c r="H183" s="28">
        <v>4</v>
      </c>
      <c r="I183" s="6">
        <v>0</v>
      </c>
      <c r="J183" s="10">
        <f t="shared" si="5"/>
        <v>0</v>
      </c>
    </row>
    <row r="184" spans="1:10" ht="13.5">
      <c r="A184" s="51"/>
      <c r="B184" s="60"/>
      <c r="C184" s="60"/>
      <c r="D184" s="60"/>
      <c r="E184" s="31" t="s">
        <v>390</v>
      </c>
      <c r="F184" s="28" t="s">
        <v>240</v>
      </c>
      <c r="G184" s="28">
        <v>12</v>
      </c>
      <c r="H184" s="28">
        <v>5</v>
      </c>
      <c r="I184" s="6">
        <v>0</v>
      </c>
      <c r="J184" s="10">
        <f t="shared" si="5"/>
        <v>0</v>
      </c>
    </row>
    <row r="185" spans="1:10" ht="13.5">
      <c r="A185" s="51"/>
      <c r="B185" s="60"/>
      <c r="C185" s="60"/>
      <c r="D185" s="60"/>
      <c r="E185" s="31" t="s">
        <v>391</v>
      </c>
      <c r="F185" s="28" t="s">
        <v>241</v>
      </c>
      <c r="G185" s="28">
        <v>12</v>
      </c>
      <c r="H185" s="28">
        <v>6</v>
      </c>
      <c r="I185" s="6">
        <v>0</v>
      </c>
      <c r="J185" s="10">
        <f t="shared" si="5"/>
        <v>0</v>
      </c>
    </row>
    <row r="186" spans="1:10" ht="13.5">
      <c r="A186" s="51"/>
      <c r="B186" s="60"/>
      <c r="C186" s="60"/>
      <c r="D186" s="60"/>
      <c r="E186" s="31" t="s">
        <v>392</v>
      </c>
      <c r="F186" s="28" t="s">
        <v>242</v>
      </c>
      <c r="G186" s="28">
        <v>12</v>
      </c>
      <c r="H186" s="28">
        <v>7</v>
      </c>
      <c r="I186" s="6">
        <v>0</v>
      </c>
      <c r="J186" s="10">
        <f t="shared" si="5"/>
        <v>0</v>
      </c>
    </row>
    <row r="187" spans="1:10" ht="13.5">
      <c r="A187" s="51"/>
      <c r="B187" s="60"/>
      <c r="C187" s="60"/>
      <c r="D187" s="60"/>
      <c r="E187" s="31" t="s">
        <v>393</v>
      </c>
      <c r="F187" s="28" t="s">
        <v>243</v>
      </c>
      <c r="G187" s="28">
        <v>12</v>
      </c>
      <c r="H187" s="28">
        <v>8</v>
      </c>
      <c r="I187" s="6">
        <v>0</v>
      </c>
      <c r="J187" s="10">
        <f t="shared" si="5"/>
        <v>0</v>
      </c>
    </row>
    <row r="188" spans="1:10" ht="13.5">
      <c r="A188" s="51"/>
      <c r="B188" s="60"/>
      <c r="C188" s="60"/>
      <c r="D188" s="60"/>
      <c r="E188" s="31" t="s">
        <v>394</v>
      </c>
      <c r="F188" s="28" t="s">
        <v>244</v>
      </c>
      <c r="G188" s="28">
        <v>12</v>
      </c>
      <c r="H188" s="28">
        <v>9</v>
      </c>
      <c r="I188" s="6">
        <v>0</v>
      </c>
      <c r="J188" s="10">
        <f t="shared" si="5"/>
        <v>0</v>
      </c>
    </row>
    <row r="189" spans="1:10" ht="13.5">
      <c r="A189" s="51"/>
      <c r="B189" s="60"/>
      <c r="C189" s="60"/>
      <c r="D189" s="60"/>
      <c r="E189" s="31" t="s">
        <v>395</v>
      </c>
      <c r="F189" s="28" t="s">
        <v>245</v>
      </c>
      <c r="G189" s="28">
        <v>12</v>
      </c>
      <c r="H189" s="28">
        <v>10</v>
      </c>
      <c r="I189" s="6">
        <v>0</v>
      </c>
      <c r="J189" s="10">
        <f t="shared" si="5"/>
        <v>0</v>
      </c>
    </row>
    <row r="190" spans="1:10" ht="13.5">
      <c r="A190" s="51"/>
      <c r="B190" s="60"/>
      <c r="C190" s="60"/>
      <c r="D190" s="60"/>
      <c r="E190" s="31" t="s">
        <v>396</v>
      </c>
      <c r="F190" s="28"/>
      <c r="G190" s="28">
        <v>12</v>
      </c>
      <c r="H190" s="28">
        <v>11</v>
      </c>
      <c r="I190" s="6">
        <v>0</v>
      </c>
      <c r="J190" s="10">
        <f t="shared" si="5"/>
        <v>0</v>
      </c>
    </row>
    <row r="191" spans="1:10" ht="13.5">
      <c r="A191" s="51"/>
      <c r="B191" s="60"/>
      <c r="C191" s="60"/>
      <c r="D191" s="60"/>
      <c r="E191" s="32" t="s">
        <v>112</v>
      </c>
      <c r="F191" s="28" t="s">
        <v>246</v>
      </c>
      <c r="G191" s="28">
        <v>12</v>
      </c>
      <c r="H191" s="28">
        <v>12</v>
      </c>
      <c r="I191" s="6">
        <v>0</v>
      </c>
      <c r="J191" s="10">
        <f t="shared" si="5"/>
        <v>0</v>
      </c>
    </row>
    <row r="192" spans="1:10" ht="54">
      <c r="A192" s="51"/>
      <c r="B192" s="60"/>
      <c r="C192" s="60"/>
      <c r="D192" s="60"/>
      <c r="E192" s="32" t="s">
        <v>397</v>
      </c>
      <c r="F192" s="28" t="s">
        <v>247</v>
      </c>
      <c r="G192" s="28">
        <v>12</v>
      </c>
      <c r="H192" s="28">
        <v>13</v>
      </c>
      <c r="I192" s="6">
        <v>0</v>
      </c>
      <c r="J192" s="10">
        <f t="shared" si="5"/>
        <v>0</v>
      </c>
    </row>
    <row r="193" spans="1:10" ht="13.5">
      <c r="A193" s="51"/>
      <c r="B193" s="60"/>
      <c r="C193" s="60"/>
      <c r="D193" s="60"/>
      <c r="E193" s="33" t="s">
        <v>95</v>
      </c>
      <c r="F193" s="28"/>
      <c r="G193" s="28">
        <v>12</v>
      </c>
      <c r="H193" s="28">
        <v>14</v>
      </c>
      <c r="I193" s="6">
        <v>0</v>
      </c>
      <c r="J193" s="10">
        <f t="shared" si="5"/>
        <v>0</v>
      </c>
    </row>
    <row r="194" spans="1:10" ht="13.5">
      <c r="A194" s="51"/>
      <c r="B194" s="60"/>
      <c r="C194" s="60"/>
      <c r="D194" s="60"/>
      <c r="E194" s="33" t="s">
        <v>96</v>
      </c>
      <c r="F194" s="28"/>
      <c r="G194" s="28">
        <v>12</v>
      </c>
      <c r="H194" s="28">
        <v>15</v>
      </c>
      <c r="I194" s="6">
        <v>0</v>
      </c>
      <c r="J194" s="6">
        <f t="shared" si="5"/>
        <v>0</v>
      </c>
    </row>
    <row r="195" spans="5:10" ht="13.5">
      <c r="E195" s="44"/>
      <c r="F195" s="45"/>
      <c r="G195" s="45"/>
      <c r="H195" s="45"/>
      <c r="I195" s="46">
        <v>0</v>
      </c>
      <c r="J195" s="46">
        <f t="shared" si="5"/>
        <v>0</v>
      </c>
    </row>
  </sheetData>
  <sheetProtection/>
  <mergeCells count="27">
    <mergeCell ref="B116:B130"/>
    <mergeCell ref="C116:D130"/>
    <mergeCell ref="B180:B194"/>
    <mergeCell ref="C180:D194"/>
    <mergeCell ref="B132:B146"/>
    <mergeCell ref="C132:D146"/>
    <mergeCell ref="B148:B162"/>
    <mergeCell ref="C148:D162"/>
    <mergeCell ref="B164:B178"/>
    <mergeCell ref="C164:D178"/>
    <mergeCell ref="D52:D66"/>
    <mergeCell ref="B68:B82"/>
    <mergeCell ref="C68:D82"/>
    <mergeCell ref="B84:B98"/>
    <mergeCell ref="C84:D98"/>
    <mergeCell ref="B100:B114"/>
    <mergeCell ref="C100:D114"/>
    <mergeCell ref="A4:D19"/>
    <mergeCell ref="A20:A194"/>
    <mergeCell ref="B20:B66"/>
    <mergeCell ref="H2:H3"/>
    <mergeCell ref="A2:E3"/>
    <mergeCell ref="F2:F3"/>
    <mergeCell ref="G2:G3"/>
    <mergeCell ref="C20:C66"/>
    <mergeCell ref="D20:D34"/>
    <mergeCell ref="D36:D50"/>
  </mergeCells>
  <printOptions/>
  <pageMargins left="0.59" right="0.6" top="0.59" bottom="0.41" header="0.38" footer="0.18"/>
  <pageSetup fitToHeight="0" fitToWidth="1" horizontalDpi="600" verticalDpi="600" orientation="portrait" paperSize="9" scale="72" r:id="rId1"/>
  <headerFooter alignWithMargins="0">
    <oddHeader>&amp;L&amp;F　&amp;A</oddHeader>
  </headerFooter>
  <ignoredErrors>
    <ignoredError sqref="J180:J194 J4:J34 J36:J50 J52:J66 J68:J82 J84:J98 J100:J114 J116:J130 J132:J146 J148:J162 J164:J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144"/>
  <sheetViews>
    <sheetView showGridLines="0" zoomScaleSheetLayoutView="75" zoomScalePageLayoutView="0" workbookViewId="0" topLeftCell="A1">
      <pane xSplit="10" ySplit="3" topLeftCell="K4" activePane="bottomRight" state="frozen"/>
      <selection pane="topLeft" activeCell="U4" sqref="U4:U21"/>
      <selection pane="topRight" activeCell="U4" sqref="U4:U21"/>
      <selection pane="bottomLeft" activeCell="U4" sqref="U4:U21"/>
      <selection pane="bottomRight" activeCell="L4" sqref="L4"/>
    </sheetView>
  </sheetViews>
  <sheetFormatPr defaultColWidth="12.50390625" defaultRowHeight="13.5"/>
  <cols>
    <col min="1" max="1" width="3.50390625" style="11" customWidth="1"/>
    <col min="2" max="3" width="3.00390625" style="12" customWidth="1"/>
    <col min="4" max="4" width="3.875" style="12" customWidth="1"/>
    <col min="5" max="5" width="3.00390625" style="12" customWidth="1"/>
    <col min="6" max="6" width="9.25390625" style="12" customWidth="1"/>
    <col min="7" max="7" width="8.625" style="12" customWidth="1"/>
    <col min="8" max="8" width="95.625" style="13" hidden="1" customWidth="1"/>
    <col min="9" max="9" width="3.75390625" style="13" customWidth="1"/>
    <col min="10" max="10" width="4.00390625" style="13" bestFit="1" customWidth="1"/>
    <col min="11" max="12" width="11.25390625" style="14" customWidth="1"/>
    <col min="13" max="16384" width="12.50390625" style="14" customWidth="1"/>
  </cols>
  <sheetData>
    <row r="1" ht="13.5">
      <c r="A1" s="11" t="s">
        <v>310</v>
      </c>
    </row>
    <row r="2" spans="1:12" s="16" customFormat="1" ht="13.5" customHeight="1">
      <c r="A2" s="95" t="s">
        <v>263</v>
      </c>
      <c r="B2" s="95"/>
      <c r="C2" s="95"/>
      <c r="D2" s="95"/>
      <c r="E2" s="95"/>
      <c r="F2" s="95"/>
      <c r="G2" s="95"/>
      <c r="H2" s="97" t="s">
        <v>311</v>
      </c>
      <c r="I2" s="99" t="s">
        <v>255</v>
      </c>
      <c r="J2" s="99" t="s">
        <v>256</v>
      </c>
      <c r="K2" s="15" t="s">
        <v>384</v>
      </c>
      <c r="L2" s="9" t="s">
        <v>467</v>
      </c>
    </row>
    <row r="3" spans="1:12" s="16" customFormat="1" ht="13.5">
      <c r="A3" s="96"/>
      <c r="B3" s="96"/>
      <c r="C3" s="96"/>
      <c r="D3" s="96"/>
      <c r="E3" s="96"/>
      <c r="F3" s="96"/>
      <c r="G3" s="96"/>
      <c r="H3" s="97"/>
      <c r="I3" s="100"/>
      <c r="J3" s="100"/>
      <c r="K3" s="18" t="s">
        <v>257</v>
      </c>
      <c r="L3" s="17" t="s">
        <v>254</v>
      </c>
    </row>
    <row r="4" spans="1:12" ht="13.5" customHeight="1">
      <c r="A4" s="51" t="s">
        <v>312</v>
      </c>
      <c r="B4" s="19" t="s">
        <v>250</v>
      </c>
      <c r="C4" s="98" t="s">
        <v>313</v>
      </c>
      <c r="D4" s="98"/>
      <c r="E4" s="98"/>
      <c r="F4" s="98"/>
      <c r="G4" s="98"/>
      <c r="H4" s="28" t="s">
        <v>314</v>
      </c>
      <c r="I4" s="28">
        <v>1</v>
      </c>
      <c r="J4" s="28">
        <v>1</v>
      </c>
      <c r="K4" s="20">
        <v>31424</v>
      </c>
      <c r="L4" s="20">
        <f aca="true" t="shared" si="0" ref="L4:L35">SUM(K4:K4)</f>
        <v>31424</v>
      </c>
    </row>
    <row r="5" spans="1:12" ht="13.5" customHeight="1">
      <c r="A5" s="51"/>
      <c r="B5" s="21"/>
      <c r="C5" s="21" t="s">
        <v>315</v>
      </c>
      <c r="D5" s="98" t="s">
        <v>316</v>
      </c>
      <c r="E5" s="98"/>
      <c r="F5" s="98"/>
      <c r="G5" s="98"/>
      <c r="H5" s="28" t="s">
        <v>317</v>
      </c>
      <c r="I5" s="28">
        <v>1</v>
      </c>
      <c r="J5" s="28">
        <v>2</v>
      </c>
      <c r="K5" s="20">
        <v>3760</v>
      </c>
      <c r="L5" s="20">
        <f t="shared" si="0"/>
        <v>3760</v>
      </c>
    </row>
    <row r="6" spans="1:12" ht="13.5" customHeight="1">
      <c r="A6" s="51"/>
      <c r="B6" s="21"/>
      <c r="C6" s="21"/>
      <c r="D6" s="21" t="s">
        <v>318</v>
      </c>
      <c r="E6" s="98" t="s">
        <v>319</v>
      </c>
      <c r="F6" s="98"/>
      <c r="G6" s="98"/>
      <c r="H6" s="28" t="s">
        <v>320</v>
      </c>
      <c r="I6" s="28">
        <v>1</v>
      </c>
      <c r="J6" s="28">
        <v>3</v>
      </c>
      <c r="K6" s="20">
        <v>3760</v>
      </c>
      <c r="L6" s="20">
        <f t="shared" si="0"/>
        <v>3760</v>
      </c>
    </row>
    <row r="7" spans="1:12" ht="13.5" customHeight="1">
      <c r="A7" s="51"/>
      <c r="B7" s="21"/>
      <c r="C7" s="21"/>
      <c r="D7" s="21" t="s">
        <v>277</v>
      </c>
      <c r="E7" s="98" t="s">
        <v>262</v>
      </c>
      <c r="F7" s="98"/>
      <c r="G7" s="98"/>
      <c r="H7" s="28" t="s">
        <v>321</v>
      </c>
      <c r="I7" s="28">
        <v>1</v>
      </c>
      <c r="J7" s="28">
        <v>4</v>
      </c>
      <c r="K7" s="20">
        <v>0</v>
      </c>
      <c r="L7" s="20">
        <f t="shared" si="0"/>
        <v>0</v>
      </c>
    </row>
    <row r="8" spans="1:12" ht="13.5" customHeight="1">
      <c r="A8" s="51"/>
      <c r="B8" s="21"/>
      <c r="C8" s="21"/>
      <c r="D8" s="21" t="s">
        <v>322</v>
      </c>
      <c r="E8" s="98" t="s">
        <v>323</v>
      </c>
      <c r="F8" s="98"/>
      <c r="G8" s="98"/>
      <c r="H8" s="28" t="s">
        <v>406</v>
      </c>
      <c r="I8" s="28">
        <v>1</v>
      </c>
      <c r="J8" s="28">
        <v>5</v>
      </c>
      <c r="K8" s="20">
        <v>0</v>
      </c>
      <c r="L8" s="20">
        <f t="shared" si="0"/>
        <v>0</v>
      </c>
    </row>
    <row r="9" spans="1:12" ht="13.5" customHeight="1">
      <c r="A9" s="51"/>
      <c r="B9" s="21"/>
      <c r="C9" s="21"/>
      <c r="D9" s="21" t="s">
        <v>324</v>
      </c>
      <c r="E9" s="98" t="s">
        <v>98</v>
      </c>
      <c r="F9" s="98"/>
      <c r="G9" s="98"/>
      <c r="H9" s="28" t="s">
        <v>407</v>
      </c>
      <c r="I9" s="28">
        <v>1</v>
      </c>
      <c r="J9" s="28">
        <v>6</v>
      </c>
      <c r="K9" s="20">
        <v>0</v>
      </c>
      <c r="L9" s="20">
        <f t="shared" si="0"/>
        <v>0</v>
      </c>
    </row>
    <row r="10" spans="1:12" ht="13.5" customHeight="1">
      <c r="A10" s="51"/>
      <c r="B10" s="21"/>
      <c r="C10" s="21" t="s">
        <v>278</v>
      </c>
      <c r="D10" s="98" t="s">
        <v>325</v>
      </c>
      <c r="E10" s="98"/>
      <c r="F10" s="98"/>
      <c r="G10" s="98"/>
      <c r="H10" s="28" t="s">
        <v>326</v>
      </c>
      <c r="I10" s="28">
        <v>1</v>
      </c>
      <c r="J10" s="28">
        <v>7</v>
      </c>
      <c r="K10" s="20">
        <v>27664</v>
      </c>
      <c r="L10" s="20">
        <f t="shared" si="0"/>
        <v>27664</v>
      </c>
    </row>
    <row r="11" spans="1:12" ht="13.5" customHeight="1">
      <c r="A11" s="51"/>
      <c r="B11" s="21"/>
      <c r="C11" s="21"/>
      <c r="D11" s="21" t="s">
        <v>318</v>
      </c>
      <c r="E11" s="98" t="s">
        <v>327</v>
      </c>
      <c r="F11" s="98"/>
      <c r="G11" s="98"/>
      <c r="H11" s="28" t="s">
        <v>328</v>
      </c>
      <c r="I11" s="28">
        <v>1</v>
      </c>
      <c r="J11" s="28">
        <v>8</v>
      </c>
      <c r="K11" s="20">
        <v>2208</v>
      </c>
      <c r="L11" s="20">
        <f t="shared" si="0"/>
        <v>2208</v>
      </c>
    </row>
    <row r="12" spans="1:12" ht="13.5" customHeight="1">
      <c r="A12" s="51"/>
      <c r="B12" s="21"/>
      <c r="C12" s="21"/>
      <c r="D12" s="21" t="s">
        <v>277</v>
      </c>
      <c r="E12" s="98" t="s">
        <v>329</v>
      </c>
      <c r="F12" s="98"/>
      <c r="G12" s="98"/>
      <c r="H12" s="28" t="s">
        <v>330</v>
      </c>
      <c r="I12" s="28">
        <v>1</v>
      </c>
      <c r="J12" s="28">
        <v>9</v>
      </c>
      <c r="K12" s="20">
        <v>0</v>
      </c>
      <c r="L12" s="20">
        <f t="shared" si="0"/>
        <v>0</v>
      </c>
    </row>
    <row r="13" spans="1:12" ht="13.5" customHeight="1">
      <c r="A13" s="51"/>
      <c r="B13" s="21"/>
      <c r="C13" s="21"/>
      <c r="D13" s="21" t="s">
        <v>322</v>
      </c>
      <c r="E13" s="98" t="s">
        <v>331</v>
      </c>
      <c r="F13" s="98"/>
      <c r="G13" s="98"/>
      <c r="H13" s="28" t="s">
        <v>332</v>
      </c>
      <c r="I13" s="28">
        <v>1</v>
      </c>
      <c r="J13" s="28">
        <v>10</v>
      </c>
      <c r="K13" s="20">
        <v>25452</v>
      </c>
      <c r="L13" s="20">
        <f t="shared" si="0"/>
        <v>25452</v>
      </c>
    </row>
    <row r="14" spans="1:12" ht="13.5" customHeight="1">
      <c r="A14" s="51"/>
      <c r="B14" s="21"/>
      <c r="C14" s="21"/>
      <c r="D14" s="21" t="s">
        <v>324</v>
      </c>
      <c r="E14" s="98" t="s">
        <v>98</v>
      </c>
      <c r="F14" s="98"/>
      <c r="G14" s="98"/>
      <c r="H14" s="28" t="s">
        <v>333</v>
      </c>
      <c r="I14" s="28">
        <v>1</v>
      </c>
      <c r="J14" s="28">
        <v>11</v>
      </c>
      <c r="K14" s="20">
        <v>4</v>
      </c>
      <c r="L14" s="20">
        <f t="shared" si="0"/>
        <v>4</v>
      </c>
    </row>
    <row r="15" spans="1:12" ht="13.5" customHeight="1">
      <c r="A15" s="51"/>
      <c r="B15" s="21" t="s">
        <v>251</v>
      </c>
      <c r="C15" s="98" t="s">
        <v>334</v>
      </c>
      <c r="D15" s="98"/>
      <c r="E15" s="98"/>
      <c r="F15" s="98"/>
      <c r="G15" s="98"/>
      <c r="H15" s="28" t="s">
        <v>335</v>
      </c>
      <c r="I15" s="28">
        <v>1</v>
      </c>
      <c r="J15" s="28">
        <v>12</v>
      </c>
      <c r="K15" s="20">
        <v>18517</v>
      </c>
      <c r="L15" s="20">
        <f t="shared" si="0"/>
        <v>18517</v>
      </c>
    </row>
    <row r="16" spans="1:12" ht="13.5" customHeight="1">
      <c r="A16" s="51"/>
      <c r="B16" s="21"/>
      <c r="C16" s="21" t="s">
        <v>315</v>
      </c>
      <c r="D16" s="98" t="s">
        <v>336</v>
      </c>
      <c r="E16" s="98"/>
      <c r="F16" s="98"/>
      <c r="G16" s="98"/>
      <c r="H16" s="28" t="s">
        <v>337</v>
      </c>
      <c r="I16" s="28">
        <v>1</v>
      </c>
      <c r="J16" s="28">
        <v>13</v>
      </c>
      <c r="K16" s="20">
        <v>13325</v>
      </c>
      <c r="L16" s="20">
        <f t="shared" si="0"/>
        <v>13325</v>
      </c>
    </row>
    <row r="17" spans="1:12" ht="13.5" customHeight="1">
      <c r="A17" s="51"/>
      <c r="B17" s="21"/>
      <c r="C17" s="21"/>
      <c r="D17" s="21" t="s">
        <v>318</v>
      </c>
      <c r="E17" s="98" t="s">
        <v>338</v>
      </c>
      <c r="F17" s="98"/>
      <c r="G17" s="98"/>
      <c r="H17" s="28" t="s">
        <v>339</v>
      </c>
      <c r="I17" s="28">
        <v>1</v>
      </c>
      <c r="J17" s="28">
        <v>14</v>
      </c>
      <c r="K17" s="20">
        <v>0</v>
      </c>
      <c r="L17" s="20">
        <f t="shared" si="0"/>
        <v>0</v>
      </c>
    </row>
    <row r="18" spans="1:12" ht="13.5" customHeight="1">
      <c r="A18" s="51"/>
      <c r="B18" s="21"/>
      <c r="C18" s="21"/>
      <c r="D18" s="21" t="s">
        <v>277</v>
      </c>
      <c r="E18" s="98" t="s">
        <v>253</v>
      </c>
      <c r="F18" s="98"/>
      <c r="G18" s="98"/>
      <c r="H18" s="28" t="s">
        <v>340</v>
      </c>
      <c r="I18" s="28">
        <v>1</v>
      </c>
      <c r="J18" s="28">
        <v>15</v>
      </c>
      <c r="K18" s="20">
        <v>0</v>
      </c>
      <c r="L18" s="20">
        <f t="shared" si="0"/>
        <v>0</v>
      </c>
    </row>
    <row r="19" spans="1:12" ht="13.5" customHeight="1">
      <c r="A19" s="51"/>
      <c r="B19" s="21"/>
      <c r="C19" s="21"/>
      <c r="D19" s="21" t="s">
        <v>322</v>
      </c>
      <c r="E19" s="98" t="s">
        <v>98</v>
      </c>
      <c r="F19" s="98"/>
      <c r="G19" s="98"/>
      <c r="H19" s="28" t="s">
        <v>341</v>
      </c>
      <c r="I19" s="28">
        <v>1</v>
      </c>
      <c r="J19" s="28">
        <v>16</v>
      </c>
      <c r="K19" s="20">
        <v>13325</v>
      </c>
      <c r="L19" s="20">
        <f t="shared" si="0"/>
        <v>13325</v>
      </c>
    </row>
    <row r="20" spans="1:12" ht="13.5" customHeight="1">
      <c r="A20" s="51"/>
      <c r="B20" s="21"/>
      <c r="C20" s="21" t="s">
        <v>278</v>
      </c>
      <c r="D20" s="98" t="s">
        <v>342</v>
      </c>
      <c r="E20" s="98"/>
      <c r="F20" s="98"/>
      <c r="G20" s="98"/>
      <c r="H20" s="28" t="s">
        <v>343</v>
      </c>
      <c r="I20" s="28">
        <v>1</v>
      </c>
      <c r="J20" s="28">
        <v>17</v>
      </c>
      <c r="K20" s="20">
        <v>5192</v>
      </c>
      <c r="L20" s="20">
        <f t="shared" si="0"/>
        <v>5192</v>
      </c>
    </row>
    <row r="21" spans="1:12" ht="13.5" customHeight="1">
      <c r="A21" s="51"/>
      <c r="B21" s="21"/>
      <c r="C21" s="21"/>
      <c r="D21" s="21" t="s">
        <v>318</v>
      </c>
      <c r="E21" s="98" t="s">
        <v>249</v>
      </c>
      <c r="F21" s="98"/>
      <c r="G21" s="98"/>
      <c r="H21" s="28" t="s">
        <v>344</v>
      </c>
      <c r="I21" s="28">
        <v>1</v>
      </c>
      <c r="J21" s="28">
        <v>18</v>
      </c>
      <c r="K21" s="20">
        <v>5182</v>
      </c>
      <c r="L21" s="20">
        <f t="shared" si="0"/>
        <v>5182</v>
      </c>
    </row>
    <row r="22" spans="1:12" ht="13.5" customHeight="1">
      <c r="A22" s="51"/>
      <c r="B22" s="21"/>
      <c r="C22" s="21"/>
      <c r="D22" s="22" t="s">
        <v>345</v>
      </c>
      <c r="E22" s="98" t="s">
        <v>346</v>
      </c>
      <c r="F22" s="98"/>
      <c r="G22" s="98"/>
      <c r="H22" s="28" t="s">
        <v>347</v>
      </c>
      <c r="I22" s="28">
        <v>1</v>
      </c>
      <c r="J22" s="28">
        <v>19</v>
      </c>
      <c r="K22" s="20">
        <v>5182</v>
      </c>
      <c r="L22" s="20">
        <f t="shared" si="0"/>
        <v>5182</v>
      </c>
    </row>
    <row r="23" spans="1:12" ht="13.5" customHeight="1">
      <c r="A23" s="51"/>
      <c r="B23" s="21"/>
      <c r="C23" s="21"/>
      <c r="D23" s="22" t="s">
        <v>348</v>
      </c>
      <c r="E23" s="98" t="s">
        <v>99</v>
      </c>
      <c r="F23" s="98"/>
      <c r="G23" s="98"/>
      <c r="H23" s="28" t="s">
        <v>349</v>
      </c>
      <c r="I23" s="28">
        <v>1</v>
      </c>
      <c r="J23" s="28">
        <v>20</v>
      </c>
      <c r="K23" s="20">
        <v>0</v>
      </c>
      <c r="L23" s="20">
        <f t="shared" si="0"/>
        <v>0</v>
      </c>
    </row>
    <row r="24" spans="1:12" ht="13.5" customHeight="1">
      <c r="A24" s="51"/>
      <c r="B24" s="21"/>
      <c r="C24" s="21"/>
      <c r="D24" s="21" t="s">
        <v>277</v>
      </c>
      <c r="E24" s="98" t="s">
        <v>98</v>
      </c>
      <c r="F24" s="98"/>
      <c r="G24" s="98"/>
      <c r="H24" s="28" t="s">
        <v>350</v>
      </c>
      <c r="I24" s="28">
        <v>1</v>
      </c>
      <c r="J24" s="28">
        <v>21</v>
      </c>
      <c r="K24" s="20">
        <v>10</v>
      </c>
      <c r="L24" s="20">
        <f t="shared" si="0"/>
        <v>10</v>
      </c>
    </row>
    <row r="25" spans="1:12" ht="13.5" customHeight="1">
      <c r="A25" s="51"/>
      <c r="B25" s="19" t="s">
        <v>248</v>
      </c>
      <c r="C25" s="98" t="s">
        <v>351</v>
      </c>
      <c r="D25" s="98"/>
      <c r="E25" s="98"/>
      <c r="F25" s="98"/>
      <c r="G25" s="98"/>
      <c r="H25" s="28" t="s">
        <v>352</v>
      </c>
      <c r="I25" s="28">
        <v>1</v>
      </c>
      <c r="J25" s="28">
        <v>22</v>
      </c>
      <c r="K25" s="20">
        <v>12907</v>
      </c>
      <c r="L25" s="20">
        <f t="shared" si="0"/>
        <v>12907</v>
      </c>
    </row>
    <row r="26" spans="1:12" ht="13.5" customHeight="1">
      <c r="A26" s="51" t="s">
        <v>353</v>
      </c>
      <c r="B26" s="19" t="s">
        <v>250</v>
      </c>
      <c r="C26" s="98" t="s">
        <v>354</v>
      </c>
      <c r="D26" s="98"/>
      <c r="E26" s="98"/>
      <c r="F26" s="98"/>
      <c r="G26" s="98"/>
      <c r="H26" s="28" t="s">
        <v>355</v>
      </c>
      <c r="I26" s="28">
        <v>1</v>
      </c>
      <c r="J26" s="28">
        <v>23</v>
      </c>
      <c r="K26" s="20">
        <v>2280</v>
      </c>
      <c r="L26" s="20">
        <f t="shared" si="0"/>
        <v>2280</v>
      </c>
    </row>
    <row r="27" spans="1:12" ht="13.5" customHeight="1">
      <c r="A27" s="51"/>
      <c r="B27" s="21"/>
      <c r="C27" s="21" t="s">
        <v>315</v>
      </c>
      <c r="D27" s="98" t="s">
        <v>356</v>
      </c>
      <c r="E27" s="98"/>
      <c r="F27" s="98"/>
      <c r="G27" s="98"/>
      <c r="H27" s="28" t="s">
        <v>357</v>
      </c>
      <c r="I27" s="28">
        <v>1</v>
      </c>
      <c r="J27" s="28">
        <v>24</v>
      </c>
      <c r="K27" s="20">
        <v>0</v>
      </c>
      <c r="L27" s="20">
        <f t="shared" si="0"/>
        <v>0</v>
      </c>
    </row>
    <row r="28" spans="1:12" ht="13.5" customHeight="1">
      <c r="A28" s="51"/>
      <c r="B28" s="21"/>
      <c r="C28" s="21" t="s">
        <v>278</v>
      </c>
      <c r="D28" s="98" t="s">
        <v>358</v>
      </c>
      <c r="E28" s="98"/>
      <c r="F28" s="98"/>
      <c r="G28" s="98"/>
      <c r="H28" s="28" t="s">
        <v>359</v>
      </c>
      <c r="I28" s="28">
        <v>1</v>
      </c>
      <c r="J28" s="28">
        <v>25</v>
      </c>
      <c r="K28" s="20">
        <v>0</v>
      </c>
      <c r="L28" s="20">
        <f t="shared" si="0"/>
        <v>0</v>
      </c>
    </row>
    <row r="29" spans="1:12" ht="13.5" customHeight="1">
      <c r="A29" s="51"/>
      <c r="B29" s="21"/>
      <c r="C29" s="21" t="s">
        <v>282</v>
      </c>
      <c r="D29" s="98" t="s">
        <v>360</v>
      </c>
      <c r="E29" s="98"/>
      <c r="F29" s="98"/>
      <c r="G29" s="98"/>
      <c r="H29" s="28" t="s">
        <v>361</v>
      </c>
      <c r="I29" s="28">
        <v>1</v>
      </c>
      <c r="J29" s="28">
        <v>26</v>
      </c>
      <c r="K29" s="20">
        <v>2230</v>
      </c>
      <c r="L29" s="20">
        <f t="shared" si="0"/>
        <v>2230</v>
      </c>
    </row>
    <row r="30" spans="1:12" ht="13.5" customHeight="1">
      <c r="A30" s="51"/>
      <c r="B30" s="21"/>
      <c r="C30" s="21" t="s">
        <v>284</v>
      </c>
      <c r="D30" s="98" t="s">
        <v>362</v>
      </c>
      <c r="E30" s="98"/>
      <c r="F30" s="98"/>
      <c r="G30" s="98"/>
      <c r="H30" s="28" t="s">
        <v>363</v>
      </c>
      <c r="I30" s="28">
        <v>1</v>
      </c>
      <c r="J30" s="28">
        <v>27</v>
      </c>
      <c r="K30" s="20">
        <v>0</v>
      </c>
      <c r="L30" s="20">
        <f t="shared" si="0"/>
        <v>0</v>
      </c>
    </row>
    <row r="31" spans="1:12" ht="13.5" customHeight="1">
      <c r="A31" s="51"/>
      <c r="B31" s="21"/>
      <c r="C31" s="21" t="s">
        <v>286</v>
      </c>
      <c r="D31" s="98" t="s">
        <v>364</v>
      </c>
      <c r="E31" s="98"/>
      <c r="F31" s="98"/>
      <c r="G31" s="98"/>
      <c r="H31" s="28" t="s">
        <v>365</v>
      </c>
      <c r="I31" s="28">
        <v>1</v>
      </c>
      <c r="J31" s="28">
        <v>28</v>
      </c>
      <c r="K31" s="20">
        <v>0</v>
      </c>
      <c r="L31" s="20">
        <f t="shared" si="0"/>
        <v>0</v>
      </c>
    </row>
    <row r="32" spans="1:12" ht="13.5" customHeight="1">
      <c r="A32" s="51"/>
      <c r="B32" s="21"/>
      <c r="C32" s="21" t="s">
        <v>366</v>
      </c>
      <c r="D32" s="98" t="s">
        <v>327</v>
      </c>
      <c r="E32" s="98"/>
      <c r="F32" s="98"/>
      <c r="G32" s="98"/>
      <c r="H32" s="28" t="s">
        <v>367</v>
      </c>
      <c r="I32" s="28">
        <v>1</v>
      </c>
      <c r="J32" s="28">
        <v>29</v>
      </c>
      <c r="K32" s="20">
        <v>0</v>
      </c>
      <c r="L32" s="20">
        <f t="shared" si="0"/>
        <v>0</v>
      </c>
    </row>
    <row r="33" spans="1:12" ht="13.5" customHeight="1">
      <c r="A33" s="51"/>
      <c r="B33" s="21"/>
      <c r="C33" s="21" t="s">
        <v>368</v>
      </c>
      <c r="D33" s="98" t="s">
        <v>329</v>
      </c>
      <c r="E33" s="98"/>
      <c r="F33" s="98"/>
      <c r="G33" s="98"/>
      <c r="H33" s="28" t="s">
        <v>369</v>
      </c>
      <c r="I33" s="28">
        <v>1</v>
      </c>
      <c r="J33" s="28">
        <v>30</v>
      </c>
      <c r="K33" s="20">
        <v>0</v>
      </c>
      <c r="L33" s="20">
        <f t="shared" si="0"/>
        <v>0</v>
      </c>
    </row>
    <row r="34" spans="1:12" ht="13.5" customHeight="1">
      <c r="A34" s="51"/>
      <c r="B34" s="21"/>
      <c r="C34" s="21" t="s">
        <v>370</v>
      </c>
      <c r="D34" s="98" t="s">
        <v>371</v>
      </c>
      <c r="E34" s="98"/>
      <c r="F34" s="98"/>
      <c r="G34" s="98"/>
      <c r="H34" s="28" t="s">
        <v>372</v>
      </c>
      <c r="I34" s="28">
        <v>1</v>
      </c>
      <c r="J34" s="28">
        <v>31</v>
      </c>
      <c r="K34" s="20">
        <v>50</v>
      </c>
      <c r="L34" s="20">
        <f t="shared" si="0"/>
        <v>50</v>
      </c>
    </row>
    <row r="35" spans="1:12" ht="13.5" customHeight="1">
      <c r="A35" s="51"/>
      <c r="B35" s="21"/>
      <c r="C35" s="21" t="s">
        <v>373</v>
      </c>
      <c r="D35" s="98" t="s">
        <v>98</v>
      </c>
      <c r="E35" s="98"/>
      <c r="F35" s="98"/>
      <c r="G35" s="98"/>
      <c r="H35" s="28" t="s">
        <v>374</v>
      </c>
      <c r="I35" s="28">
        <v>1</v>
      </c>
      <c r="J35" s="28">
        <v>32</v>
      </c>
      <c r="K35" s="20">
        <v>0</v>
      </c>
      <c r="L35" s="20">
        <f t="shared" si="0"/>
        <v>0</v>
      </c>
    </row>
    <row r="36" spans="1:12" ht="13.5" customHeight="1">
      <c r="A36" s="51"/>
      <c r="B36" s="21" t="s">
        <v>251</v>
      </c>
      <c r="C36" s="98" t="s">
        <v>375</v>
      </c>
      <c r="D36" s="98"/>
      <c r="E36" s="98"/>
      <c r="F36" s="98"/>
      <c r="G36" s="98"/>
      <c r="H36" s="28" t="s">
        <v>376</v>
      </c>
      <c r="I36" s="28">
        <v>1</v>
      </c>
      <c r="J36" s="28">
        <v>33</v>
      </c>
      <c r="K36" s="20">
        <v>12957</v>
      </c>
      <c r="L36" s="20">
        <f aca="true" t="shared" si="1" ref="L36:L67">SUM(K36:K36)</f>
        <v>12957</v>
      </c>
    </row>
    <row r="37" spans="1:12" ht="13.5" customHeight="1">
      <c r="A37" s="51"/>
      <c r="B37" s="21"/>
      <c r="C37" s="21" t="s">
        <v>315</v>
      </c>
      <c r="D37" s="98" t="s">
        <v>377</v>
      </c>
      <c r="E37" s="98"/>
      <c r="F37" s="98"/>
      <c r="G37" s="98"/>
      <c r="H37" s="28" t="s">
        <v>378</v>
      </c>
      <c r="I37" s="28">
        <v>1</v>
      </c>
      <c r="J37" s="28">
        <v>34</v>
      </c>
      <c r="K37" s="20">
        <v>316</v>
      </c>
      <c r="L37" s="20">
        <f t="shared" si="1"/>
        <v>316</v>
      </c>
    </row>
    <row r="38" spans="1:12" ht="13.5" customHeight="1">
      <c r="A38" s="51"/>
      <c r="B38" s="101" t="s">
        <v>272</v>
      </c>
      <c r="C38" s="102"/>
      <c r="D38" s="98" t="s">
        <v>379</v>
      </c>
      <c r="E38" s="98"/>
      <c r="F38" s="98"/>
      <c r="G38" s="98"/>
      <c r="H38" s="28" t="s">
        <v>380</v>
      </c>
      <c r="I38" s="28">
        <v>1</v>
      </c>
      <c r="J38" s="28">
        <v>35</v>
      </c>
      <c r="K38" s="20">
        <v>0</v>
      </c>
      <c r="L38" s="20">
        <f t="shared" si="1"/>
        <v>0</v>
      </c>
    </row>
    <row r="39" spans="1:12" ht="13.5" customHeight="1">
      <c r="A39" s="51"/>
      <c r="B39" s="103"/>
      <c r="C39" s="104"/>
      <c r="D39" s="98" t="s">
        <v>381</v>
      </c>
      <c r="E39" s="98"/>
      <c r="F39" s="98"/>
      <c r="G39" s="98"/>
      <c r="H39" s="28" t="s">
        <v>382</v>
      </c>
      <c r="I39" s="28">
        <v>1</v>
      </c>
      <c r="J39" s="28">
        <v>36</v>
      </c>
      <c r="K39" s="20">
        <v>0</v>
      </c>
      <c r="L39" s="20">
        <f t="shared" si="1"/>
        <v>0</v>
      </c>
    </row>
    <row r="40" spans="1:12" ht="13.5" customHeight="1">
      <c r="A40" s="51"/>
      <c r="B40" s="105" t="s">
        <v>383</v>
      </c>
      <c r="C40" s="98" t="s">
        <v>261</v>
      </c>
      <c r="D40" s="98"/>
      <c r="E40" s="98"/>
      <c r="F40" s="98"/>
      <c r="G40" s="98"/>
      <c r="H40" s="28" t="s">
        <v>0</v>
      </c>
      <c r="I40" s="28">
        <v>1</v>
      </c>
      <c r="J40" s="28">
        <v>37</v>
      </c>
      <c r="K40" s="20">
        <v>0</v>
      </c>
      <c r="L40" s="20">
        <f t="shared" si="1"/>
        <v>0</v>
      </c>
    </row>
    <row r="41" spans="1:12" ht="13.5">
      <c r="A41" s="51"/>
      <c r="B41" s="105"/>
      <c r="C41" s="106" t="s">
        <v>1</v>
      </c>
      <c r="D41" s="106"/>
      <c r="E41" s="106"/>
      <c r="F41" s="106"/>
      <c r="G41" s="106"/>
      <c r="H41" s="28" t="s">
        <v>2</v>
      </c>
      <c r="I41" s="28">
        <v>1</v>
      </c>
      <c r="J41" s="28">
        <v>38</v>
      </c>
      <c r="K41" s="20">
        <v>0</v>
      </c>
      <c r="L41" s="20">
        <f t="shared" si="1"/>
        <v>0</v>
      </c>
    </row>
    <row r="42" spans="1:12" ht="13.5" customHeight="1">
      <c r="A42" s="51"/>
      <c r="B42" s="105"/>
      <c r="C42" s="98" t="s">
        <v>3</v>
      </c>
      <c r="D42" s="98"/>
      <c r="E42" s="98"/>
      <c r="F42" s="98"/>
      <c r="G42" s="98"/>
      <c r="H42" s="28" t="s">
        <v>4</v>
      </c>
      <c r="I42" s="28">
        <v>1</v>
      </c>
      <c r="J42" s="28">
        <v>39</v>
      </c>
      <c r="K42" s="20">
        <v>316</v>
      </c>
      <c r="L42" s="20">
        <f t="shared" si="1"/>
        <v>316</v>
      </c>
    </row>
    <row r="43" spans="1:12" ht="13.5">
      <c r="A43" s="51"/>
      <c r="B43" s="105"/>
      <c r="C43" s="106" t="s">
        <v>1</v>
      </c>
      <c r="D43" s="106"/>
      <c r="E43" s="106"/>
      <c r="F43" s="106"/>
      <c r="G43" s="106"/>
      <c r="H43" s="28" t="s">
        <v>2</v>
      </c>
      <c r="I43" s="28">
        <v>1</v>
      </c>
      <c r="J43" s="28">
        <v>40</v>
      </c>
      <c r="K43" s="20">
        <v>0</v>
      </c>
      <c r="L43" s="20">
        <f t="shared" si="1"/>
        <v>0</v>
      </c>
    </row>
    <row r="44" spans="1:12" ht="13.5" customHeight="1">
      <c r="A44" s="51"/>
      <c r="B44" s="105" t="s">
        <v>5</v>
      </c>
      <c r="C44" s="98" t="s">
        <v>356</v>
      </c>
      <c r="D44" s="98"/>
      <c r="E44" s="107" t="s">
        <v>6</v>
      </c>
      <c r="F44" s="98" t="s">
        <v>7</v>
      </c>
      <c r="G44" s="98"/>
      <c r="H44" s="28" t="s">
        <v>8</v>
      </c>
      <c r="I44" s="28">
        <v>1</v>
      </c>
      <c r="J44" s="28">
        <v>41</v>
      </c>
      <c r="K44" s="20">
        <v>0</v>
      </c>
      <c r="L44" s="20">
        <f t="shared" si="1"/>
        <v>0</v>
      </c>
    </row>
    <row r="45" spans="1:12" ht="13.5" customHeight="1">
      <c r="A45" s="51"/>
      <c r="B45" s="105"/>
      <c r="C45" s="98"/>
      <c r="D45" s="98"/>
      <c r="E45" s="107"/>
      <c r="F45" s="98" t="s">
        <v>100</v>
      </c>
      <c r="G45" s="98"/>
      <c r="H45" s="28" t="s">
        <v>9</v>
      </c>
      <c r="I45" s="28">
        <v>1</v>
      </c>
      <c r="J45" s="28">
        <v>42</v>
      </c>
      <c r="K45" s="20">
        <v>0</v>
      </c>
      <c r="L45" s="20">
        <f t="shared" si="1"/>
        <v>0</v>
      </c>
    </row>
    <row r="46" spans="1:12" ht="13.5">
      <c r="A46" s="51"/>
      <c r="B46" s="105"/>
      <c r="C46" s="98"/>
      <c r="D46" s="98"/>
      <c r="E46" s="107"/>
      <c r="F46" s="98" t="s">
        <v>10</v>
      </c>
      <c r="G46" s="98"/>
      <c r="H46" s="28" t="s">
        <v>11</v>
      </c>
      <c r="I46" s="28">
        <v>1</v>
      </c>
      <c r="J46" s="28">
        <v>43</v>
      </c>
      <c r="K46" s="20">
        <v>0</v>
      </c>
      <c r="L46" s="20">
        <f t="shared" si="1"/>
        <v>0</v>
      </c>
    </row>
    <row r="47" spans="1:12" ht="13.5" customHeight="1">
      <c r="A47" s="51"/>
      <c r="B47" s="105"/>
      <c r="C47" s="98" t="s">
        <v>12</v>
      </c>
      <c r="D47" s="98"/>
      <c r="E47" s="98"/>
      <c r="F47" s="98"/>
      <c r="G47" s="98"/>
      <c r="H47" s="28" t="s">
        <v>13</v>
      </c>
      <c r="I47" s="28">
        <v>1</v>
      </c>
      <c r="J47" s="28">
        <v>44</v>
      </c>
      <c r="K47" s="20">
        <v>0</v>
      </c>
      <c r="L47" s="20">
        <f t="shared" si="1"/>
        <v>0</v>
      </c>
    </row>
    <row r="48" spans="1:12" ht="13.5" customHeight="1">
      <c r="A48" s="51"/>
      <c r="B48" s="105"/>
      <c r="C48" s="98" t="s">
        <v>14</v>
      </c>
      <c r="D48" s="98"/>
      <c r="E48" s="98"/>
      <c r="F48" s="98"/>
      <c r="G48" s="98"/>
      <c r="H48" s="28" t="s">
        <v>15</v>
      </c>
      <c r="I48" s="28">
        <v>1</v>
      </c>
      <c r="J48" s="28">
        <v>45</v>
      </c>
      <c r="K48" s="20">
        <v>0</v>
      </c>
      <c r="L48" s="20">
        <f t="shared" si="1"/>
        <v>0</v>
      </c>
    </row>
    <row r="49" spans="1:12" ht="13.5" customHeight="1">
      <c r="A49" s="51"/>
      <c r="B49" s="105"/>
      <c r="C49" s="98" t="s">
        <v>16</v>
      </c>
      <c r="D49" s="98"/>
      <c r="E49" s="98"/>
      <c r="F49" s="98"/>
      <c r="G49" s="98"/>
      <c r="H49" s="28" t="s">
        <v>17</v>
      </c>
      <c r="I49" s="28">
        <v>1</v>
      </c>
      <c r="J49" s="28">
        <v>46</v>
      </c>
      <c r="K49" s="20">
        <v>50</v>
      </c>
      <c r="L49" s="20">
        <f t="shared" si="1"/>
        <v>50</v>
      </c>
    </row>
    <row r="50" spans="1:12" ht="13.5" customHeight="1">
      <c r="A50" s="51"/>
      <c r="B50" s="105"/>
      <c r="C50" s="98" t="s">
        <v>18</v>
      </c>
      <c r="D50" s="98"/>
      <c r="E50" s="98"/>
      <c r="F50" s="98"/>
      <c r="G50" s="98"/>
      <c r="H50" s="28" t="s">
        <v>19</v>
      </c>
      <c r="I50" s="28">
        <v>1</v>
      </c>
      <c r="J50" s="28">
        <v>47</v>
      </c>
      <c r="K50" s="20">
        <v>0</v>
      </c>
      <c r="L50" s="20">
        <f t="shared" si="1"/>
        <v>0</v>
      </c>
    </row>
    <row r="51" spans="1:12" ht="13.5" customHeight="1">
      <c r="A51" s="51"/>
      <c r="B51" s="105"/>
      <c r="C51" s="98" t="s">
        <v>10</v>
      </c>
      <c r="D51" s="98"/>
      <c r="E51" s="98"/>
      <c r="F51" s="98"/>
      <c r="G51" s="98"/>
      <c r="H51" s="28" t="s">
        <v>20</v>
      </c>
      <c r="I51" s="28">
        <v>1</v>
      </c>
      <c r="J51" s="28">
        <v>48</v>
      </c>
      <c r="K51" s="20">
        <v>266</v>
      </c>
      <c r="L51" s="20">
        <f t="shared" si="1"/>
        <v>266</v>
      </c>
    </row>
    <row r="52" spans="1:12" ht="13.5" customHeight="1">
      <c r="A52" s="51"/>
      <c r="B52" s="21"/>
      <c r="C52" s="21" t="s">
        <v>278</v>
      </c>
      <c r="D52" s="98" t="s">
        <v>279</v>
      </c>
      <c r="E52" s="98"/>
      <c r="F52" s="98"/>
      <c r="G52" s="98"/>
      <c r="H52" s="28" t="s">
        <v>21</v>
      </c>
      <c r="I52" s="28">
        <v>1</v>
      </c>
      <c r="J52" s="28">
        <v>49</v>
      </c>
      <c r="K52" s="20">
        <v>12641</v>
      </c>
      <c r="L52" s="20">
        <f t="shared" si="1"/>
        <v>12641</v>
      </c>
    </row>
    <row r="53" spans="1:12" ht="13.5" customHeight="1">
      <c r="A53" s="51"/>
      <c r="B53" s="107" t="s">
        <v>272</v>
      </c>
      <c r="C53" s="98" t="s">
        <v>280</v>
      </c>
      <c r="D53" s="98"/>
      <c r="E53" s="98"/>
      <c r="F53" s="98"/>
      <c r="G53" s="98"/>
      <c r="H53" s="28" t="s">
        <v>22</v>
      </c>
      <c r="I53" s="28">
        <v>1</v>
      </c>
      <c r="J53" s="28">
        <v>50</v>
      </c>
      <c r="K53" s="20">
        <v>0</v>
      </c>
      <c r="L53" s="20">
        <f t="shared" si="1"/>
        <v>0</v>
      </c>
    </row>
    <row r="54" spans="1:12" ht="13.5" customHeight="1">
      <c r="A54" s="51"/>
      <c r="B54" s="107"/>
      <c r="C54" s="98" t="s">
        <v>408</v>
      </c>
      <c r="D54" s="98"/>
      <c r="E54" s="98"/>
      <c r="F54" s="98"/>
      <c r="G54" s="98"/>
      <c r="H54" s="28" t="s">
        <v>23</v>
      </c>
      <c r="I54" s="28">
        <v>1</v>
      </c>
      <c r="J54" s="28">
        <v>51</v>
      </c>
      <c r="K54" s="20">
        <v>0</v>
      </c>
      <c r="L54" s="20">
        <f t="shared" si="1"/>
        <v>0</v>
      </c>
    </row>
    <row r="55" spans="1:12" ht="13.5" customHeight="1">
      <c r="A55" s="51"/>
      <c r="B55" s="107"/>
      <c r="C55" s="98" t="s">
        <v>281</v>
      </c>
      <c r="D55" s="98"/>
      <c r="E55" s="98"/>
      <c r="F55" s="98"/>
      <c r="G55" s="98"/>
      <c r="H55" s="28" t="s">
        <v>24</v>
      </c>
      <c r="I55" s="28">
        <v>1</v>
      </c>
      <c r="J55" s="28">
        <v>52</v>
      </c>
      <c r="K55" s="20">
        <v>0</v>
      </c>
      <c r="L55" s="20">
        <f t="shared" si="1"/>
        <v>0</v>
      </c>
    </row>
    <row r="56" spans="1:12" ht="13.5" customHeight="1">
      <c r="A56" s="51"/>
      <c r="B56" s="21"/>
      <c r="C56" s="21" t="s">
        <v>282</v>
      </c>
      <c r="D56" s="98" t="s">
        <v>283</v>
      </c>
      <c r="E56" s="98"/>
      <c r="F56" s="98"/>
      <c r="G56" s="98"/>
      <c r="H56" s="28" t="s">
        <v>25</v>
      </c>
      <c r="I56" s="28">
        <v>1</v>
      </c>
      <c r="J56" s="28">
        <v>53</v>
      </c>
      <c r="K56" s="20">
        <v>0</v>
      </c>
      <c r="L56" s="20">
        <f t="shared" si="1"/>
        <v>0</v>
      </c>
    </row>
    <row r="57" spans="1:12" ht="13.5" customHeight="1">
      <c r="A57" s="51"/>
      <c r="B57" s="21"/>
      <c r="C57" s="21" t="s">
        <v>284</v>
      </c>
      <c r="D57" s="98" t="s">
        <v>285</v>
      </c>
      <c r="E57" s="98"/>
      <c r="F57" s="98"/>
      <c r="G57" s="98"/>
      <c r="H57" s="28" t="s">
        <v>26</v>
      </c>
      <c r="I57" s="28">
        <v>1</v>
      </c>
      <c r="J57" s="28">
        <v>54</v>
      </c>
      <c r="K57" s="20">
        <v>0</v>
      </c>
      <c r="L57" s="20">
        <f t="shared" si="1"/>
        <v>0</v>
      </c>
    </row>
    <row r="58" spans="1:12" ht="13.5" customHeight="1">
      <c r="A58" s="51"/>
      <c r="B58" s="21"/>
      <c r="C58" s="21" t="s">
        <v>286</v>
      </c>
      <c r="D58" s="98" t="s">
        <v>98</v>
      </c>
      <c r="E58" s="98"/>
      <c r="F58" s="98"/>
      <c r="G58" s="98"/>
      <c r="H58" s="28" t="s">
        <v>27</v>
      </c>
      <c r="I58" s="28">
        <v>1</v>
      </c>
      <c r="J58" s="28">
        <v>55</v>
      </c>
      <c r="K58" s="20">
        <v>0</v>
      </c>
      <c r="L58" s="20">
        <f t="shared" si="1"/>
        <v>0</v>
      </c>
    </row>
    <row r="59" spans="1:12" ht="13.5" customHeight="1">
      <c r="A59" s="51"/>
      <c r="B59" s="19" t="s">
        <v>265</v>
      </c>
      <c r="C59" s="98" t="s">
        <v>28</v>
      </c>
      <c r="D59" s="98"/>
      <c r="E59" s="98"/>
      <c r="F59" s="98"/>
      <c r="G59" s="98"/>
      <c r="H59" s="28" t="s">
        <v>29</v>
      </c>
      <c r="I59" s="28">
        <v>1</v>
      </c>
      <c r="J59" s="28">
        <v>56</v>
      </c>
      <c r="K59" s="20">
        <v>-10677</v>
      </c>
      <c r="L59" s="20">
        <f t="shared" si="1"/>
        <v>-10677</v>
      </c>
    </row>
    <row r="60" spans="1:12" ht="13.5" customHeight="1">
      <c r="A60" s="23" t="s">
        <v>252</v>
      </c>
      <c r="B60" s="98" t="s">
        <v>30</v>
      </c>
      <c r="C60" s="98"/>
      <c r="D60" s="98"/>
      <c r="E60" s="98"/>
      <c r="F60" s="98"/>
      <c r="G60" s="98"/>
      <c r="H60" s="28" t="s">
        <v>31</v>
      </c>
      <c r="I60" s="28">
        <v>1</v>
      </c>
      <c r="J60" s="28">
        <v>57</v>
      </c>
      <c r="K60" s="20">
        <v>2230</v>
      </c>
      <c r="L60" s="20">
        <f t="shared" si="1"/>
        <v>2230</v>
      </c>
    </row>
    <row r="61" spans="1:12" ht="13.5" customHeight="1">
      <c r="A61" s="23" t="s">
        <v>287</v>
      </c>
      <c r="B61" s="98" t="s">
        <v>32</v>
      </c>
      <c r="C61" s="98"/>
      <c r="D61" s="98"/>
      <c r="E61" s="98"/>
      <c r="F61" s="98"/>
      <c r="G61" s="98"/>
      <c r="H61" s="28" t="s">
        <v>33</v>
      </c>
      <c r="I61" s="28">
        <v>1</v>
      </c>
      <c r="J61" s="28">
        <v>58</v>
      </c>
      <c r="K61" s="20">
        <v>0</v>
      </c>
      <c r="L61" s="20">
        <f t="shared" si="1"/>
        <v>0</v>
      </c>
    </row>
    <row r="62" spans="1:12" ht="13.5" customHeight="1">
      <c r="A62" s="108" t="s">
        <v>288</v>
      </c>
      <c r="B62" s="109" t="s">
        <v>34</v>
      </c>
      <c r="C62" s="98"/>
      <c r="D62" s="98"/>
      <c r="E62" s="98"/>
      <c r="F62" s="98"/>
      <c r="G62" s="98"/>
      <c r="H62" s="28" t="s">
        <v>35</v>
      </c>
      <c r="I62" s="28">
        <v>1</v>
      </c>
      <c r="J62" s="28">
        <v>59</v>
      </c>
      <c r="K62" s="20">
        <v>1</v>
      </c>
      <c r="L62" s="20">
        <f t="shared" si="1"/>
        <v>1</v>
      </c>
    </row>
    <row r="63" spans="1:12" ht="13.5" customHeight="1">
      <c r="A63" s="108"/>
      <c r="B63" s="109" t="s">
        <v>36</v>
      </c>
      <c r="C63" s="98"/>
      <c r="D63" s="98"/>
      <c r="E63" s="98"/>
      <c r="F63" s="98"/>
      <c r="G63" s="98"/>
      <c r="H63" s="28" t="s">
        <v>37</v>
      </c>
      <c r="I63" s="28">
        <v>1</v>
      </c>
      <c r="J63" s="28">
        <v>60</v>
      </c>
      <c r="K63" s="20">
        <v>0</v>
      </c>
      <c r="L63" s="20">
        <f t="shared" si="1"/>
        <v>0</v>
      </c>
    </row>
    <row r="64" spans="1:12" ht="13.5" customHeight="1">
      <c r="A64" s="23" t="s">
        <v>38</v>
      </c>
      <c r="B64" s="98" t="s">
        <v>39</v>
      </c>
      <c r="C64" s="98"/>
      <c r="D64" s="98"/>
      <c r="E64" s="98"/>
      <c r="F64" s="98"/>
      <c r="G64" s="98"/>
      <c r="H64" s="28" t="s">
        <v>40</v>
      </c>
      <c r="I64" s="28">
        <v>2</v>
      </c>
      <c r="J64" s="28">
        <v>1</v>
      </c>
      <c r="K64" s="20">
        <v>0</v>
      </c>
      <c r="L64" s="20">
        <f t="shared" si="1"/>
        <v>0</v>
      </c>
    </row>
    <row r="65" spans="1:12" ht="13.5">
      <c r="A65" s="23" t="s">
        <v>41</v>
      </c>
      <c r="B65" s="106" t="s">
        <v>289</v>
      </c>
      <c r="C65" s="106"/>
      <c r="D65" s="106"/>
      <c r="E65" s="106"/>
      <c r="F65" s="106"/>
      <c r="G65" s="106"/>
      <c r="H65" s="28" t="s">
        <v>42</v>
      </c>
      <c r="I65" s="28">
        <v>2</v>
      </c>
      <c r="J65" s="28">
        <v>2</v>
      </c>
      <c r="K65" s="20">
        <v>2231</v>
      </c>
      <c r="L65" s="20">
        <f t="shared" si="1"/>
        <v>2231</v>
      </c>
    </row>
    <row r="66" spans="1:12" ht="13.5" customHeight="1">
      <c r="A66" s="23" t="s">
        <v>43</v>
      </c>
      <c r="B66" s="98" t="s">
        <v>44</v>
      </c>
      <c r="C66" s="98"/>
      <c r="D66" s="98"/>
      <c r="E66" s="98"/>
      <c r="F66" s="98"/>
      <c r="G66" s="98"/>
      <c r="H66" s="28" t="s">
        <v>45</v>
      </c>
      <c r="I66" s="28">
        <v>2</v>
      </c>
      <c r="J66" s="28">
        <v>3</v>
      </c>
      <c r="K66" s="20">
        <v>0</v>
      </c>
      <c r="L66" s="20">
        <f t="shared" si="1"/>
        <v>0</v>
      </c>
    </row>
    <row r="67" spans="1:12" ht="13.5" customHeight="1">
      <c r="A67" s="110" t="s">
        <v>6</v>
      </c>
      <c r="B67" s="98" t="s">
        <v>46</v>
      </c>
      <c r="C67" s="98"/>
      <c r="D67" s="98"/>
      <c r="E67" s="98"/>
      <c r="F67" s="98"/>
      <c r="G67" s="98"/>
      <c r="H67" s="28" t="s">
        <v>47</v>
      </c>
      <c r="I67" s="28">
        <v>2</v>
      </c>
      <c r="J67" s="28">
        <v>4</v>
      </c>
      <c r="K67" s="20">
        <v>0</v>
      </c>
      <c r="L67" s="20">
        <f t="shared" si="1"/>
        <v>0</v>
      </c>
    </row>
    <row r="68" spans="1:12" ht="13.5" customHeight="1">
      <c r="A68" s="110"/>
      <c r="B68" s="98" t="s">
        <v>48</v>
      </c>
      <c r="C68" s="98"/>
      <c r="D68" s="98"/>
      <c r="E68" s="98"/>
      <c r="F68" s="98"/>
      <c r="G68" s="98"/>
      <c r="H68" s="28" t="s">
        <v>49</v>
      </c>
      <c r="I68" s="28">
        <v>2</v>
      </c>
      <c r="J68" s="28">
        <v>5</v>
      </c>
      <c r="K68" s="20">
        <v>0</v>
      </c>
      <c r="L68" s="20">
        <f aca="true" t="shared" si="2" ref="L68:L99">SUM(K68:K68)</f>
        <v>0</v>
      </c>
    </row>
    <row r="69" spans="1:12" ht="13.5" customHeight="1">
      <c r="A69" s="110"/>
      <c r="B69" s="98" t="s">
        <v>10</v>
      </c>
      <c r="C69" s="98"/>
      <c r="D69" s="98"/>
      <c r="E69" s="98"/>
      <c r="F69" s="98"/>
      <c r="G69" s="98"/>
      <c r="H69" s="28" t="s">
        <v>50</v>
      </c>
      <c r="I69" s="28">
        <v>2</v>
      </c>
      <c r="J69" s="28">
        <v>6</v>
      </c>
      <c r="K69" s="20">
        <v>0</v>
      </c>
      <c r="L69" s="20">
        <f t="shared" si="2"/>
        <v>0</v>
      </c>
    </row>
    <row r="70" spans="1:12" ht="13.5" customHeight="1">
      <c r="A70" s="24" t="s">
        <v>51</v>
      </c>
      <c r="B70" s="98" t="s">
        <v>52</v>
      </c>
      <c r="C70" s="98"/>
      <c r="D70" s="98"/>
      <c r="E70" s="98"/>
      <c r="F70" s="98"/>
      <c r="G70" s="98"/>
      <c r="H70" s="28" t="s">
        <v>53</v>
      </c>
      <c r="I70" s="28">
        <v>2</v>
      </c>
      <c r="J70" s="28">
        <v>7</v>
      </c>
      <c r="K70" s="20">
        <v>2230</v>
      </c>
      <c r="L70" s="20">
        <f t="shared" si="2"/>
        <v>2230</v>
      </c>
    </row>
    <row r="71" spans="1:12" ht="13.5" customHeight="1">
      <c r="A71" s="111" t="s">
        <v>54</v>
      </c>
      <c r="B71" s="112" t="s">
        <v>290</v>
      </c>
      <c r="C71" s="112"/>
      <c r="D71" s="112"/>
      <c r="E71" s="109" t="s">
        <v>291</v>
      </c>
      <c r="F71" s="98"/>
      <c r="G71" s="98"/>
      <c r="H71" s="28" t="s">
        <v>55</v>
      </c>
      <c r="I71" s="28">
        <v>2</v>
      </c>
      <c r="J71" s="28">
        <v>8</v>
      </c>
      <c r="K71" s="20">
        <v>1</v>
      </c>
      <c r="L71" s="20">
        <f t="shared" si="2"/>
        <v>1</v>
      </c>
    </row>
    <row r="72" spans="1:12" ht="13.5" customHeight="1">
      <c r="A72" s="111"/>
      <c r="B72" s="112"/>
      <c r="C72" s="112"/>
      <c r="D72" s="112"/>
      <c r="E72" s="109" t="s">
        <v>292</v>
      </c>
      <c r="F72" s="98"/>
      <c r="G72" s="98"/>
      <c r="H72" s="28" t="s">
        <v>56</v>
      </c>
      <c r="I72" s="28">
        <v>2</v>
      </c>
      <c r="J72" s="28">
        <v>9</v>
      </c>
      <c r="K72" s="20">
        <v>0</v>
      </c>
      <c r="L72" s="20">
        <f t="shared" si="2"/>
        <v>0</v>
      </c>
    </row>
    <row r="73" spans="1:12" ht="13.5" customHeight="1">
      <c r="A73" s="113" t="s">
        <v>293</v>
      </c>
      <c r="B73" s="98" t="s">
        <v>57</v>
      </c>
      <c r="C73" s="98"/>
      <c r="D73" s="98"/>
      <c r="E73" s="98"/>
      <c r="F73" s="98"/>
      <c r="G73" s="98"/>
      <c r="H73" s="28" t="s">
        <v>58</v>
      </c>
      <c r="I73" s="28">
        <v>2</v>
      </c>
      <c r="J73" s="28">
        <v>10</v>
      </c>
      <c r="K73" s="20">
        <v>347</v>
      </c>
      <c r="L73" s="20">
        <f t="shared" si="2"/>
        <v>347</v>
      </c>
    </row>
    <row r="74" spans="1:12" ht="13.5" customHeight="1">
      <c r="A74" s="114"/>
      <c r="B74" s="116" t="s">
        <v>294</v>
      </c>
      <c r="C74" s="98" t="s">
        <v>59</v>
      </c>
      <c r="D74" s="98"/>
      <c r="E74" s="98"/>
      <c r="F74" s="98"/>
      <c r="G74" s="98"/>
      <c r="H74" s="28" t="s">
        <v>60</v>
      </c>
      <c r="I74" s="28">
        <v>2</v>
      </c>
      <c r="J74" s="28">
        <v>11</v>
      </c>
      <c r="K74" s="20">
        <v>0</v>
      </c>
      <c r="L74" s="20">
        <f t="shared" si="2"/>
        <v>0</v>
      </c>
    </row>
    <row r="75" spans="1:12" ht="13.5" customHeight="1">
      <c r="A75" s="114"/>
      <c r="B75" s="116"/>
      <c r="C75" s="98" t="s">
        <v>61</v>
      </c>
      <c r="D75" s="98"/>
      <c r="E75" s="98"/>
      <c r="F75" s="98"/>
      <c r="G75" s="98"/>
      <c r="H75" s="28" t="s">
        <v>62</v>
      </c>
      <c r="I75" s="28">
        <v>2</v>
      </c>
      <c r="J75" s="28">
        <v>12</v>
      </c>
      <c r="K75" s="20">
        <v>0</v>
      </c>
      <c r="L75" s="20">
        <f t="shared" si="2"/>
        <v>0</v>
      </c>
    </row>
    <row r="76" spans="1:12" ht="13.5" customHeight="1">
      <c r="A76" s="115"/>
      <c r="B76" s="116"/>
      <c r="C76" s="98" t="s">
        <v>63</v>
      </c>
      <c r="D76" s="98"/>
      <c r="E76" s="98"/>
      <c r="F76" s="98"/>
      <c r="G76" s="98"/>
      <c r="H76" s="28" t="s">
        <v>64</v>
      </c>
      <c r="I76" s="28">
        <v>2</v>
      </c>
      <c r="J76" s="28">
        <v>13</v>
      </c>
      <c r="K76" s="20">
        <v>347</v>
      </c>
      <c r="L76" s="20">
        <f t="shared" si="2"/>
        <v>347</v>
      </c>
    </row>
    <row r="77" spans="1:12" ht="13.5" customHeight="1">
      <c r="A77" s="78" t="s">
        <v>295</v>
      </c>
      <c r="B77" s="98" t="s">
        <v>65</v>
      </c>
      <c r="C77" s="98"/>
      <c r="D77" s="98"/>
      <c r="E77" s="98"/>
      <c r="F77" s="98"/>
      <c r="G77" s="98"/>
      <c r="H77" s="28" t="s">
        <v>66</v>
      </c>
      <c r="I77" s="28">
        <v>2</v>
      </c>
      <c r="J77" s="28">
        <v>14</v>
      </c>
      <c r="K77" s="20">
        <v>0</v>
      </c>
      <c r="L77" s="20">
        <f t="shared" si="2"/>
        <v>0</v>
      </c>
    </row>
    <row r="78" spans="1:12" ht="13.5" customHeight="1">
      <c r="A78" s="79"/>
      <c r="B78" s="117" t="s">
        <v>6</v>
      </c>
      <c r="C78" s="98" t="s">
        <v>67</v>
      </c>
      <c r="D78" s="98"/>
      <c r="E78" s="98"/>
      <c r="F78" s="98"/>
      <c r="G78" s="98"/>
      <c r="H78" s="28" t="s">
        <v>68</v>
      </c>
      <c r="I78" s="28">
        <v>2</v>
      </c>
      <c r="J78" s="28">
        <v>15</v>
      </c>
      <c r="K78" s="20">
        <v>0</v>
      </c>
      <c r="L78" s="20">
        <f t="shared" si="2"/>
        <v>0</v>
      </c>
    </row>
    <row r="79" spans="1:12" ht="13.5" customHeight="1">
      <c r="A79" s="79"/>
      <c r="B79" s="117"/>
      <c r="C79" s="98" t="s">
        <v>69</v>
      </c>
      <c r="D79" s="98"/>
      <c r="E79" s="98"/>
      <c r="F79" s="98"/>
      <c r="G79" s="98"/>
      <c r="H79" s="28" t="s">
        <v>70</v>
      </c>
      <c r="I79" s="28">
        <v>2</v>
      </c>
      <c r="J79" s="28">
        <v>16</v>
      </c>
      <c r="K79" s="20">
        <v>0</v>
      </c>
      <c r="L79" s="20">
        <f t="shared" si="2"/>
        <v>0</v>
      </c>
    </row>
    <row r="80" spans="1:12" ht="13.5" customHeight="1">
      <c r="A80" s="79"/>
      <c r="B80" s="98" t="s">
        <v>71</v>
      </c>
      <c r="C80" s="98"/>
      <c r="D80" s="98"/>
      <c r="E80" s="98"/>
      <c r="F80" s="98"/>
      <c r="G80" s="98"/>
      <c r="H80" s="28" t="s">
        <v>409</v>
      </c>
      <c r="I80" s="28">
        <v>2</v>
      </c>
      <c r="J80" s="28">
        <v>17</v>
      </c>
      <c r="K80" s="20">
        <v>0</v>
      </c>
      <c r="L80" s="20">
        <f t="shared" si="2"/>
        <v>0</v>
      </c>
    </row>
    <row r="81" spans="1:12" ht="13.5" customHeight="1">
      <c r="A81" s="79"/>
      <c r="B81" s="98" t="s">
        <v>296</v>
      </c>
      <c r="C81" s="98"/>
      <c r="D81" s="98"/>
      <c r="E81" s="98"/>
      <c r="F81" s="98"/>
      <c r="G81" s="98"/>
      <c r="H81" s="28" t="s">
        <v>410</v>
      </c>
      <c r="I81" s="28">
        <v>2</v>
      </c>
      <c r="J81" s="28">
        <v>18</v>
      </c>
      <c r="K81" s="20">
        <v>0</v>
      </c>
      <c r="L81" s="20">
        <f t="shared" si="2"/>
        <v>0</v>
      </c>
    </row>
    <row r="82" spans="1:12" ht="13.5" customHeight="1">
      <c r="A82" s="80"/>
      <c r="B82" s="98" t="s">
        <v>72</v>
      </c>
      <c r="C82" s="98"/>
      <c r="D82" s="98"/>
      <c r="E82" s="98"/>
      <c r="F82" s="98"/>
      <c r="G82" s="98"/>
      <c r="H82" s="28" t="s">
        <v>411</v>
      </c>
      <c r="I82" s="28">
        <v>2</v>
      </c>
      <c r="J82" s="28">
        <v>19</v>
      </c>
      <c r="K82" s="20">
        <v>0</v>
      </c>
      <c r="L82" s="20">
        <f t="shared" si="2"/>
        <v>0</v>
      </c>
    </row>
    <row r="83" spans="1:12" ht="13.5" customHeight="1">
      <c r="A83" s="24" t="s">
        <v>412</v>
      </c>
      <c r="B83" s="98" t="s">
        <v>73</v>
      </c>
      <c r="C83" s="98"/>
      <c r="D83" s="98"/>
      <c r="E83" s="98"/>
      <c r="F83" s="98"/>
      <c r="G83" s="98"/>
      <c r="H83" s="28" t="s">
        <v>413</v>
      </c>
      <c r="I83" s="28">
        <v>2</v>
      </c>
      <c r="J83" s="28">
        <v>20</v>
      </c>
      <c r="K83" s="20">
        <v>0</v>
      </c>
      <c r="L83" s="20">
        <f t="shared" si="2"/>
        <v>0</v>
      </c>
    </row>
    <row r="84" spans="1:12" ht="13.5" customHeight="1">
      <c r="A84" s="109" t="s">
        <v>414</v>
      </c>
      <c r="B84" s="98"/>
      <c r="C84" s="98"/>
      <c r="D84" s="98"/>
      <c r="E84" s="98"/>
      <c r="F84" s="98"/>
      <c r="G84" s="98"/>
      <c r="H84" s="30" t="s">
        <v>414</v>
      </c>
      <c r="I84" s="28">
        <v>2</v>
      </c>
      <c r="J84" s="28">
        <v>21</v>
      </c>
      <c r="K84" s="20">
        <v>0</v>
      </c>
      <c r="L84" s="20">
        <f t="shared" si="2"/>
        <v>0</v>
      </c>
    </row>
    <row r="85" spans="1:12" ht="13.5" customHeight="1">
      <c r="A85" s="109" t="s">
        <v>415</v>
      </c>
      <c r="B85" s="98"/>
      <c r="C85" s="98"/>
      <c r="D85" s="98"/>
      <c r="E85" s="98"/>
      <c r="F85" s="98"/>
      <c r="G85" s="98"/>
      <c r="H85" s="30" t="s">
        <v>415</v>
      </c>
      <c r="I85" s="28">
        <v>2</v>
      </c>
      <c r="J85" s="28">
        <v>22</v>
      </c>
      <c r="K85" s="20">
        <v>0</v>
      </c>
      <c r="L85" s="20">
        <f t="shared" si="2"/>
        <v>0</v>
      </c>
    </row>
    <row r="86" spans="1:12" ht="13.5" customHeight="1">
      <c r="A86" s="118" t="s">
        <v>416</v>
      </c>
      <c r="B86" s="109" t="s">
        <v>258</v>
      </c>
      <c r="C86" s="98"/>
      <c r="D86" s="98"/>
      <c r="E86" s="98"/>
      <c r="F86" s="98"/>
      <c r="G86" s="121"/>
      <c r="H86" s="30" t="s">
        <v>74</v>
      </c>
      <c r="I86" s="28">
        <v>2</v>
      </c>
      <c r="J86" s="28">
        <v>23</v>
      </c>
      <c r="K86" s="20">
        <v>316</v>
      </c>
      <c r="L86" s="20">
        <f t="shared" si="2"/>
        <v>316</v>
      </c>
    </row>
    <row r="87" spans="1:12" ht="13.5" customHeight="1">
      <c r="A87" s="119"/>
      <c r="B87" s="109" t="s">
        <v>259</v>
      </c>
      <c r="C87" s="98"/>
      <c r="D87" s="98"/>
      <c r="E87" s="98"/>
      <c r="F87" s="98"/>
      <c r="G87" s="121"/>
      <c r="H87" s="30" t="s">
        <v>75</v>
      </c>
      <c r="I87" s="28">
        <v>2</v>
      </c>
      <c r="J87" s="28">
        <v>24</v>
      </c>
      <c r="K87" s="20">
        <v>0</v>
      </c>
      <c r="L87" s="20">
        <f t="shared" si="2"/>
        <v>0</v>
      </c>
    </row>
    <row r="88" spans="1:12" ht="13.5" customHeight="1">
      <c r="A88" s="119"/>
      <c r="B88" s="109" t="s">
        <v>260</v>
      </c>
      <c r="C88" s="98"/>
      <c r="D88" s="98"/>
      <c r="E88" s="98"/>
      <c r="F88" s="98"/>
      <c r="G88" s="121"/>
      <c r="H88" s="30" t="s">
        <v>76</v>
      </c>
      <c r="I88" s="28">
        <v>2</v>
      </c>
      <c r="J88" s="28">
        <v>25</v>
      </c>
      <c r="K88" s="20">
        <v>0</v>
      </c>
      <c r="L88" s="20">
        <f t="shared" si="2"/>
        <v>0</v>
      </c>
    </row>
    <row r="89" spans="1:12" ht="13.5" customHeight="1">
      <c r="A89" s="119"/>
      <c r="B89" s="109" t="s">
        <v>417</v>
      </c>
      <c r="C89" s="98"/>
      <c r="D89" s="98"/>
      <c r="E89" s="98"/>
      <c r="F89" s="98"/>
      <c r="G89" s="121"/>
      <c r="H89" s="30" t="s">
        <v>418</v>
      </c>
      <c r="I89" s="28">
        <v>2</v>
      </c>
      <c r="J89" s="28">
        <v>26</v>
      </c>
      <c r="K89" s="20">
        <v>0</v>
      </c>
      <c r="L89" s="20">
        <f t="shared" si="2"/>
        <v>0</v>
      </c>
    </row>
    <row r="90" spans="1:12" ht="13.5" customHeight="1">
      <c r="A90" s="119"/>
      <c r="B90" s="109" t="s">
        <v>381</v>
      </c>
      <c r="C90" s="98"/>
      <c r="D90" s="98"/>
      <c r="E90" s="98"/>
      <c r="F90" s="98"/>
      <c r="G90" s="121"/>
      <c r="H90" s="30" t="s">
        <v>77</v>
      </c>
      <c r="I90" s="28">
        <v>2</v>
      </c>
      <c r="J90" s="28">
        <v>27</v>
      </c>
      <c r="K90" s="20">
        <v>0</v>
      </c>
      <c r="L90" s="20">
        <f t="shared" si="2"/>
        <v>0</v>
      </c>
    </row>
    <row r="91" spans="1:12" ht="13.5" customHeight="1">
      <c r="A91" s="120"/>
      <c r="B91" s="109" t="s">
        <v>10</v>
      </c>
      <c r="C91" s="98"/>
      <c r="D91" s="98"/>
      <c r="E91" s="98"/>
      <c r="F91" s="98"/>
      <c r="G91" s="121"/>
      <c r="H91" s="30" t="s">
        <v>78</v>
      </c>
      <c r="I91" s="28">
        <v>2</v>
      </c>
      <c r="J91" s="28">
        <v>28</v>
      </c>
      <c r="K91" s="20">
        <v>0</v>
      </c>
      <c r="L91" s="20">
        <f t="shared" si="2"/>
        <v>0</v>
      </c>
    </row>
    <row r="92" spans="1:12" ht="13.5" customHeight="1">
      <c r="A92" s="25"/>
      <c r="B92" s="98" t="s">
        <v>419</v>
      </c>
      <c r="C92" s="98"/>
      <c r="D92" s="98"/>
      <c r="E92" s="98"/>
      <c r="F92" s="98"/>
      <c r="G92" s="98"/>
      <c r="H92" s="30" t="s">
        <v>79</v>
      </c>
      <c r="I92" s="28">
        <v>2</v>
      </c>
      <c r="J92" s="28">
        <v>29</v>
      </c>
      <c r="K92" s="20">
        <v>0</v>
      </c>
      <c r="L92" s="20">
        <f t="shared" si="2"/>
        <v>0</v>
      </c>
    </row>
    <row r="93" spans="1:12" ht="13.5" customHeight="1">
      <c r="A93" s="82" t="s">
        <v>420</v>
      </c>
      <c r="B93" s="58"/>
      <c r="C93" s="98" t="s">
        <v>80</v>
      </c>
      <c r="D93" s="98"/>
      <c r="E93" s="98"/>
      <c r="F93" s="98"/>
      <c r="G93" s="98"/>
      <c r="H93" s="30" t="s">
        <v>421</v>
      </c>
      <c r="I93" s="28">
        <v>2</v>
      </c>
      <c r="J93" s="28">
        <v>30</v>
      </c>
      <c r="K93" s="20">
        <v>0</v>
      </c>
      <c r="L93" s="20">
        <f t="shared" si="2"/>
        <v>0</v>
      </c>
    </row>
    <row r="94" spans="1:12" ht="13.5" customHeight="1">
      <c r="A94" s="85"/>
      <c r="B94" s="59"/>
      <c r="C94" s="98" t="s">
        <v>81</v>
      </c>
      <c r="D94" s="98"/>
      <c r="E94" s="98"/>
      <c r="F94" s="98"/>
      <c r="G94" s="98"/>
      <c r="H94" s="30" t="s">
        <v>422</v>
      </c>
      <c r="I94" s="28">
        <v>2</v>
      </c>
      <c r="J94" s="28">
        <v>31</v>
      </c>
      <c r="K94" s="20">
        <v>0</v>
      </c>
      <c r="L94" s="20">
        <f t="shared" si="2"/>
        <v>0</v>
      </c>
    </row>
    <row r="95" spans="1:12" ht="13.5" customHeight="1">
      <c r="A95" s="25"/>
      <c r="B95" s="98" t="s">
        <v>82</v>
      </c>
      <c r="C95" s="98"/>
      <c r="D95" s="98"/>
      <c r="E95" s="98"/>
      <c r="F95" s="98"/>
      <c r="G95" s="98"/>
      <c r="H95" s="30" t="s">
        <v>82</v>
      </c>
      <c r="I95" s="28">
        <v>2</v>
      </c>
      <c r="J95" s="28">
        <v>32</v>
      </c>
      <c r="K95" s="20">
        <v>0</v>
      </c>
      <c r="L95" s="20">
        <f t="shared" si="2"/>
        <v>0</v>
      </c>
    </row>
    <row r="96" spans="1:12" ht="13.5">
      <c r="A96" s="111" t="s">
        <v>423</v>
      </c>
      <c r="B96" s="122"/>
      <c r="C96" s="122"/>
      <c r="D96" s="122"/>
      <c r="E96" s="122"/>
      <c r="F96" s="122"/>
      <c r="G96" s="122"/>
      <c r="H96" s="30" t="s">
        <v>83</v>
      </c>
      <c r="I96" s="28">
        <v>2</v>
      </c>
      <c r="J96" s="28">
        <v>33</v>
      </c>
      <c r="K96" s="20">
        <v>0</v>
      </c>
      <c r="L96" s="20">
        <f t="shared" si="2"/>
        <v>0</v>
      </c>
    </row>
    <row r="97" spans="1:12" ht="13.5" customHeight="1">
      <c r="A97" s="82" t="s">
        <v>420</v>
      </c>
      <c r="B97" s="58"/>
      <c r="C97" s="122" t="s">
        <v>424</v>
      </c>
      <c r="D97" s="122"/>
      <c r="E97" s="122"/>
      <c r="F97" s="122"/>
      <c r="G97" s="122"/>
      <c r="H97" s="30" t="s">
        <v>425</v>
      </c>
      <c r="I97" s="28">
        <v>2</v>
      </c>
      <c r="J97" s="28">
        <v>34</v>
      </c>
      <c r="K97" s="20">
        <v>0</v>
      </c>
      <c r="L97" s="20">
        <f t="shared" si="2"/>
        <v>0</v>
      </c>
    </row>
    <row r="98" spans="1:12" ht="13.5">
      <c r="A98" s="85"/>
      <c r="B98" s="59"/>
      <c r="C98" s="122" t="s">
        <v>426</v>
      </c>
      <c r="D98" s="122"/>
      <c r="E98" s="122"/>
      <c r="F98" s="122"/>
      <c r="G98" s="122"/>
      <c r="H98" s="30" t="s">
        <v>427</v>
      </c>
      <c r="I98" s="28">
        <v>2</v>
      </c>
      <c r="J98" s="28">
        <v>35</v>
      </c>
      <c r="K98" s="20">
        <v>0</v>
      </c>
      <c r="L98" s="20">
        <f t="shared" si="2"/>
        <v>0</v>
      </c>
    </row>
    <row r="99" spans="1:12" ht="13.5" customHeight="1">
      <c r="A99" s="25"/>
      <c r="B99" s="98" t="s">
        <v>428</v>
      </c>
      <c r="C99" s="98"/>
      <c r="D99" s="98"/>
      <c r="E99" s="98"/>
      <c r="F99" s="98"/>
      <c r="G99" s="98"/>
      <c r="H99" s="30" t="s">
        <v>84</v>
      </c>
      <c r="I99" s="28">
        <v>2</v>
      </c>
      <c r="J99" s="28">
        <v>36</v>
      </c>
      <c r="K99" s="20">
        <v>0</v>
      </c>
      <c r="L99" s="20">
        <f t="shared" si="2"/>
        <v>0</v>
      </c>
    </row>
    <row r="100" spans="1:12" ht="13.5" customHeight="1">
      <c r="A100" s="109" t="s">
        <v>85</v>
      </c>
      <c r="B100" s="98"/>
      <c r="C100" s="98"/>
      <c r="D100" s="98"/>
      <c r="E100" s="98"/>
      <c r="F100" s="98"/>
      <c r="G100" s="98"/>
      <c r="H100" s="30" t="s">
        <v>85</v>
      </c>
      <c r="I100" s="28">
        <v>2</v>
      </c>
      <c r="J100" s="28">
        <v>37</v>
      </c>
      <c r="K100" s="20">
        <v>2230</v>
      </c>
      <c r="L100" s="20">
        <f aca="true" t="shared" si="3" ref="L100:L131">SUM(K100:K100)</f>
        <v>2230</v>
      </c>
    </row>
    <row r="101" spans="1:12" ht="13.5" customHeight="1">
      <c r="A101" s="82" t="s">
        <v>429</v>
      </c>
      <c r="B101" s="58"/>
      <c r="C101" s="98" t="s">
        <v>80</v>
      </c>
      <c r="D101" s="98"/>
      <c r="E101" s="98"/>
      <c r="F101" s="98"/>
      <c r="G101" s="98"/>
      <c r="H101" s="30" t="s">
        <v>430</v>
      </c>
      <c r="I101" s="28">
        <v>2</v>
      </c>
      <c r="J101" s="28">
        <v>38</v>
      </c>
      <c r="K101" s="20">
        <v>2230</v>
      </c>
      <c r="L101" s="20">
        <f t="shared" si="3"/>
        <v>2230</v>
      </c>
    </row>
    <row r="102" spans="1:12" ht="13.5" customHeight="1">
      <c r="A102" s="85"/>
      <c r="B102" s="59"/>
      <c r="C102" s="98" t="s">
        <v>81</v>
      </c>
      <c r="D102" s="98"/>
      <c r="E102" s="98"/>
      <c r="F102" s="98"/>
      <c r="G102" s="98"/>
      <c r="H102" s="30" t="s">
        <v>431</v>
      </c>
      <c r="I102" s="28">
        <v>2</v>
      </c>
      <c r="J102" s="28">
        <v>39</v>
      </c>
      <c r="K102" s="20">
        <v>0</v>
      </c>
      <c r="L102" s="20">
        <f t="shared" si="3"/>
        <v>0</v>
      </c>
    </row>
    <row r="103" spans="1:12" ht="13.5" customHeight="1">
      <c r="A103" s="123" t="s">
        <v>432</v>
      </c>
      <c r="B103" s="124"/>
      <c r="C103" s="98" t="s">
        <v>86</v>
      </c>
      <c r="D103" s="98"/>
      <c r="E103" s="98"/>
      <c r="F103" s="98"/>
      <c r="G103" s="121"/>
      <c r="H103" s="28" t="s">
        <v>433</v>
      </c>
      <c r="I103" s="28">
        <v>2</v>
      </c>
      <c r="J103" s="28">
        <v>40</v>
      </c>
      <c r="K103" s="20">
        <v>0</v>
      </c>
      <c r="L103" s="20">
        <f t="shared" si="3"/>
        <v>0</v>
      </c>
    </row>
    <row r="104" spans="1:12" ht="13.5" customHeight="1">
      <c r="A104" s="125"/>
      <c r="B104" s="126"/>
      <c r="C104" s="98" t="s">
        <v>87</v>
      </c>
      <c r="D104" s="98"/>
      <c r="E104" s="98"/>
      <c r="F104" s="98"/>
      <c r="G104" s="121"/>
      <c r="H104" s="28" t="s">
        <v>434</v>
      </c>
      <c r="I104" s="28">
        <v>2</v>
      </c>
      <c r="J104" s="28">
        <v>41</v>
      </c>
      <c r="K104" s="20">
        <v>2230</v>
      </c>
      <c r="L104" s="20">
        <f t="shared" si="3"/>
        <v>2230</v>
      </c>
    </row>
    <row r="105" spans="1:12" ht="13.5" customHeight="1">
      <c r="A105" s="125"/>
      <c r="B105" s="126"/>
      <c r="C105" s="98" t="s">
        <v>88</v>
      </c>
      <c r="D105" s="98"/>
      <c r="E105" s="98"/>
      <c r="F105" s="98"/>
      <c r="G105" s="121"/>
      <c r="H105" s="28" t="s">
        <v>435</v>
      </c>
      <c r="I105" s="28">
        <v>2</v>
      </c>
      <c r="J105" s="28">
        <v>42</v>
      </c>
      <c r="K105" s="20">
        <v>0</v>
      </c>
      <c r="L105" s="20">
        <f t="shared" si="3"/>
        <v>0</v>
      </c>
    </row>
    <row r="106" spans="1:12" ht="13.5" customHeight="1">
      <c r="A106" s="125"/>
      <c r="B106" s="126"/>
      <c r="C106" s="98" t="s">
        <v>89</v>
      </c>
      <c r="D106" s="98"/>
      <c r="E106" s="98"/>
      <c r="F106" s="98"/>
      <c r="G106" s="121"/>
      <c r="H106" s="28" t="s">
        <v>436</v>
      </c>
      <c r="I106" s="28">
        <v>2</v>
      </c>
      <c r="J106" s="28">
        <v>43</v>
      </c>
      <c r="K106" s="20">
        <v>0</v>
      </c>
      <c r="L106" s="20">
        <f t="shared" si="3"/>
        <v>0</v>
      </c>
    </row>
    <row r="107" spans="1:12" ht="13.5" customHeight="1">
      <c r="A107" s="127"/>
      <c r="B107" s="128"/>
      <c r="C107" s="98" t="s">
        <v>90</v>
      </c>
      <c r="D107" s="98"/>
      <c r="E107" s="98"/>
      <c r="F107" s="98"/>
      <c r="G107" s="121"/>
      <c r="H107" s="28" t="s">
        <v>437</v>
      </c>
      <c r="I107" s="28">
        <v>2</v>
      </c>
      <c r="J107" s="28">
        <v>44</v>
      </c>
      <c r="K107" s="20">
        <v>0</v>
      </c>
      <c r="L107" s="20">
        <f t="shared" si="3"/>
        <v>0</v>
      </c>
    </row>
    <row r="108" spans="1:12" ht="13.5">
      <c r="A108" s="131" t="s">
        <v>438</v>
      </c>
      <c r="B108" s="132"/>
      <c r="C108" s="132"/>
      <c r="D108" s="132"/>
      <c r="E108" s="132"/>
      <c r="F108" s="132"/>
      <c r="G108" s="132"/>
      <c r="H108" s="28"/>
      <c r="I108" s="28">
        <v>2</v>
      </c>
      <c r="J108" s="28">
        <v>45</v>
      </c>
      <c r="K108" s="20">
        <v>0</v>
      </c>
      <c r="L108" s="20">
        <f t="shared" si="3"/>
        <v>0</v>
      </c>
    </row>
    <row r="109" spans="1:12" ht="13.5">
      <c r="A109" s="133" t="s">
        <v>439</v>
      </c>
      <c r="B109" s="134"/>
      <c r="C109" s="134"/>
      <c r="D109" s="134"/>
      <c r="E109" s="134"/>
      <c r="F109" s="134"/>
      <c r="G109" s="135"/>
      <c r="H109" s="28"/>
      <c r="I109" s="28">
        <v>2</v>
      </c>
      <c r="J109" s="28">
        <v>46</v>
      </c>
      <c r="K109" s="20">
        <v>0</v>
      </c>
      <c r="L109" s="20">
        <f t="shared" si="3"/>
        <v>0</v>
      </c>
    </row>
    <row r="110" spans="1:12" ht="13.5">
      <c r="A110" s="131" t="s">
        <v>440</v>
      </c>
      <c r="B110" s="132"/>
      <c r="C110" s="132"/>
      <c r="D110" s="132"/>
      <c r="E110" s="132"/>
      <c r="F110" s="132"/>
      <c r="G110" s="132"/>
      <c r="H110" s="28"/>
      <c r="I110" s="28">
        <v>2</v>
      </c>
      <c r="J110" s="28">
        <v>47</v>
      </c>
      <c r="K110" s="20">
        <v>0</v>
      </c>
      <c r="L110" s="20">
        <f t="shared" si="3"/>
        <v>0</v>
      </c>
    </row>
    <row r="111" spans="1:12" ht="13.5">
      <c r="A111" s="136"/>
      <c r="B111" s="137"/>
      <c r="C111" s="137"/>
      <c r="D111" s="137"/>
      <c r="E111" s="137"/>
      <c r="F111" s="137"/>
      <c r="G111" s="138"/>
      <c r="H111" s="28"/>
      <c r="I111" s="28">
        <v>2</v>
      </c>
      <c r="J111" s="28">
        <v>48</v>
      </c>
      <c r="K111" s="20">
        <v>0</v>
      </c>
      <c r="L111" s="20">
        <f t="shared" si="3"/>
        <v>0</v>
      </c>
    </row>
    <row r="112" spans="1:12" ht="13.5" customHeight="1">
      <c r="A112" s="129" t="s">
        <v>441</v>
      </c>
      <c r="B112" s="129"/>
      <c r="C112" s="130" t="s">
        <v>91</v>
      </c>
      <c r="D112" s="130"/>
      <c r="E112" s="130"/>
      <c r="F112" s="130"/>
      <c r="G112" s="130"/>
      <c r="H112" s="28" t="s">
        <v>442</v>
      </c>
      <c r="I112" s="28">
        <v>2</v>
      </c>
      <c r="J112" s="28">
        <v>49</v>
      </c>
      <c r="K112" s="20">
        <v>316</v>
      </c>
      <c r="L112" s="20">
        <f t="shared" si="3"/>
        <v>316</v>
      </c>
    </row>
    <row r="113" spans="1:12" ht="13.5" customHeight="1">
      <c r="A113" s="129"/>
      <c r="B113" s="129"/>
      <c r="C113" s="130" t="s">
        <v>92</v>
      </c>
      <c r="D113" s="130"/>
      <c r="E113" s="130"/>
      <c r="F113" s="130"/>
      <c r="G113" s="130"/>
      <c r="H113" s="28" t="s">
        <v>443</v>
      </c>
      <c r="I113" s="28">
        <v>2</v>
      </c>
      <c r="J113" s="28">
        <v>50</v>
      </c>
      <c r="K113" s="20">
        <v>0</v>
      </c>
      <c r="L113" s="20">
        <f t="shared" si="3"/>
        <v>0</v>
      </c>
    </row>
    <row r="114" spans="1:12" ht="13.5" customHeight="1">
      <c r="A114" s="139" t="s">
        <v>297</v>
      </c>
      <c r="B114" s="139"/>
      <c r="C114" s="139"/>
      <c r="D114" s="139"/>
      <c r="E114" s="140" t="s">
        <v>298</v>
      </c>
      <c r="F114" s="140"/>
      <c r="G114" s="140"/>
      <c r="H114" s="30" t="s">
        <v>444</v>
      </c>
      <c r="I114" s="28">
        <v>2</v>
      </c>
      <c r="J114" s="28">
        <v>51</v>
      </c>
      <c r="K114" s="20">
        <v>17868</v>
      </c>
      <c r="L114" s="20">
        <f t="shared" si="3"/>
        <v>17868</v>
      </c>
    </row>
    <row r="115" spans="1:12" ht="13.5" customHeight="1">
      <c r="A115" s="139"/>
      <c r="B115" s="139"/>
      <c r="C115" s="139"/>
      <c r="D115" s="139"/>
      <c r="E115" s="140" t="s">
        <v>299</v>
      </c>
      <c r="F115" s="140"/>
      <c r="G115" s="140"/>
      <c r="H115" s="28" t="s">
        <v>445</v>
      </c>
      <c r="I115" s="28">
        <v>2</v>
      </c>
      <c r="J115" s="28">
        <v>52</v>
      </c>
      <c r="K115" s="20">
        <v>7584</v>
      </c>
      <c r="L115" s="20">
        <f t="shared" si="3"/>
        <v>7584</v>
      </c>
    </row>
    <row r="116" spans="1:12" ht="13.5" customHeight="1">
      <c r="A116" s="139" t="s">
        <v>300</v>
      </c>
      <c r="B116" s="139"/>
      <c r="C116" s="139"/>
      <c r="D116" s="139"/>
      <c r="E116" s="140" t="s">
        <v>298</v>
      </c>
      <c r="F116" s="140"/>
      <c r="G116" s="140"/>
      <c r="H116" s="28" t="s">
        <v>446</v>
      </c>
      <c r="I116" s="28">
        <v>2</v>
      </c>
      <c r="J116" s="28">
        <v>53</v>
      </c>
      <c r="K116" s="20">
        <v>0</v>
      </c>
      <c r="L116" s="20">
        <f t="shared" si="3"/>
        <v>0</v>
      </c>
    </row>
    <row r="117" spans="1:12" ht="13.5">
      <c r="A117" s="139"/>
      <c r="B117" s="139"/>
      <c r="C117" s="139"/>
      <c r="D117" s="139"/>
      <c r="E117" s="140" t="s">
        <v>299</v>
      </c>
      <c r="F117" s="140"/>
      <c r="G117" s="140"/>
      <c r="H117" s="28" t="s">
        <v>447</v>
      </c>
      <c r="I117" s="28">
        <v>2</v>
      </c>
      <c r="J117" s="28">
        <v>54</v>
      </c>
      <c r="K117" s="20">
        <v>2230</v>
      </c>
      <c r="L117" s="20">
        <f t="shared" si="3"/>
        <v>2230</v>
      </c>
    </row>
    <row r="118" spans="1:12" ht="13.5">
      <c r="A118" s="140" t="s">
        <v>301</v>
      </c>
      <c r="B118" s="140"/>
      <c r="C118" s="140"/>
      <c r="D118" s="140"/>
      <c r="E118" s="140"/>
      <c r="F118" s="140"/>
      <c r="G118" s="26" t="s">
        <v>302</v>
      </c>
      <c r="H118" s="28" t="s">
        <v>448</v>
      </c>
      <c r="I118" s="28">
        <v>2</v>
      </c>
      <c r="J118" s="28">
        <v>55</v>
      </c>
      <c r="K118" s="20">
        <v>12641</v>
      </c>
      <c r="L118" s="20">
        <f t="shared" si="3"/>
        <v>12641</v>
      </c>
    </row>
    <row r="119" spans="1:12" ht="13.5" customHeight="1">
      <c r="A119" s="140"/>
      <c r="B119" s="140"/>
      <c r="C119" s="140"/>
      <c r="D119" s="140"/>
      <c r="E119" s="140"/>
      <c r="F119" s="140"/>
      <c r="G119" s="27" t="s">
        <v>303</v>
      </c>
      <c r="H119" s="30" t="s">
        <v>449</v>
      </c>
      <c r="I119" s="28">
        <v>2</v>
      </c>
      <c r="J119" s="28">
        <v>56</v>
      </c>
      <c r="K119" s="20">
        <v>12641</v>
      </c>
      <c r="L119" s="20">
        <f t="shared" si="3"/>
        <v>12641</v>
      </c>
    </row>
    <row r="120" spans="1:12" ht="13.5" customHeight="1">
      <c r="A120" s="140" t="s">
        <v>304</v>
      </c>
      <c r="B120" s="140"/>
      <c r="C120" s="140"/>
      <c r="D120" s="140"/>
      <c r="E120" s="140"/>
      <c r="F120" s="140"/>
      <c r="G120" s="26" t="s">
        <v>302</v>
      </c>
      <c r="H120" s="30" t="s">
        <v>450</v>
      </c>
      <c r="I120" s="28">
        <v>2</v>
      </c>
      <c r="J120" s="28">
        <v>57</v>
      </c>
      <c r="K120" s="20">
        <v>5182</v>
      </c>
      <c r="L120" s="20">
        <f t="shared" si="3"/>
        <v>5182</v>
      </c>
    </row>
    <row r="121" spans="1:12" ht="13.5" customHeight="1">
      <c r="A121" s="140"/>
      <c r="B121" s="140"/>
      <c r="C121" s="140"/>
      <c r="D121" s="140"/>
      <c r="E121" s="140"/>
      <c r="F121" s="140"/>
      <c r="G121" s="27" t="s">
        <v>303</v>
      </c>
      <c r="H121" s="30" t="s">
        <v>451</v>
      </c>
      <c r="I121" s="28">
        <v>2</v>
      </c>
      <c r="J121" s="28">
        <v>58</v>
      </c>
      <c r="K121" s="20">
        <v>5182</v>
      </c>
      <c r="L121" s="20">
        <f t="shared" si="3"/>
        <v>5182</v>
      </c>
    </row>
    <row r="122" spans="1:12" ht="13.5" customHeight="1">
      <c r="A122" s="87" t="s">
        <v>305</v>
      </c>
      <c r="B122" s="87"/>
      <c r="C122" s="144" t="s">
        <v>452</v>
      </c>
      <c r="D122" s="145"/>
      <c r="E122" s="145"/>
      <c r="F122" s="146"/>
      <c r="G122" s="26" t="s">
        <v>302</v>
      </c>
      <c r="H122" s="30" t="s">
        <v>453</v>
      </c>
      <c r="I122" s="28">
        <v>2</v>
      </c>
      <c r="J122" s="28">
        <v>59</v>
      </c>
      <c r="K122" s="20">
        <v>17823</v>
      </c>
      <c r="L122" s="20">
        <f t="shared" si="3"/>
        <v>17823</v>
      </c>
    </row>
    <row r="123" spans="1:12" ht="13.5">
      <c r="A123" s="87"/>
      <c r="B123" s="87"/>
      <c r="C123" s="147"/>
      <c r="D123" s="148"/>
      <c r="E123" s="148"/>
      <c r="F123" s="149"/>
      <c r="G123" s="27" t="s">
        <v>303</v>
      </c>
      <c r="H123" s="30" t="s">
        <v>454</v>
      </c>
      <c r="I123" s="28">
        <v>2</v>
      </c>
      <c r="J123" s="28">
        <v>60</v>
      </c>
      <c r="K123" s="20">
        <v>17823</v>
      </c>
      <c r="L123" s="20">
        <f t="shared" si="3"/>
        <v>17823</v>
      </c>
    </row>
    <row r="124" spans="1:12" ht="13.5">
      <c r="A124" s="37" t="s">
        <v>455</v>
      </c>
      <c r="B124" s="55" t="s">
        <v>456</v>
      </c>
      <c r="C124" s="150"/>
      <c r="D124" s="150"/>
      <c r="E124" s="150"/>
      <c r="F124" s="150"/>
      <c r="G124" s="151"/>
      <c r="H124" s="28"/>
      <c r="I124" s="28">
        <v>2</v>
      </c>
      <c r="J124" s="28">
        <v>61</v>
      </c>
      <c r="K124" s="20">
        <v>0</v>
      </c>
      <c r="L124" s="20">
        <f t="shared" si="3"/>
        <v>0</v>
      </c>
    </row>
    <row r="125" spans="1:12" ht="13.5">
      <c r="A125" s="88" t="s">
        <v>457</v>
      </c>
      <c r="B125" s="54"/>
      <c r="C125" s="54"/>
      <c r="D125" s="54"/>
      <c r="E125" s="54"/>
      <c r="F125" s="54"/>
      <c r="G125" s="89"/>
      <c r="H125" s="28"/>
      <c r="I125" s="28">
        <v>2</v>
      </c>
      <c r="J125" s="28">
        <v>62</v>
      </c>
      <c r="K125" s="20">
        <v>0</v>
      </c>
      <c r="L125" s="20">
        <f t="shared" si="3"/>
        <v>0</v>
      </c>
    </row>
    <row r="126" spans="1:12" ht="13.5" customHeight="1">
      <c r="A126" s="82" t="s">
        <v>306</v>
      </c>
      <c r="B126" s="58"/>
      <c r="C126" s="90"/>
      <c r="D126" s="62"/>
      <c r="E126" s="62"/>
      <c r="F126" s="62"/>
      <c r="G126" s="63"/>
      <c r="H126" s="28"/>
      <c r="I126" s="28">
        <v>2</v>
      </c>
      <c r="J126" s="28">
        <v>63</v>
      </c>
      <c r="K126" s="20">
        <v>0</v>
      </c>
      <c r="L126" s="20">
        <f t="shared" si="3"/>
        <v>0</v>
      </c>
    </row>
    <row r="127" spans="1:12" ht="13.5" customHeight="1">
      <c r="A127" s="83"/>
      <c r="B127" s="84"/>
      <c r="C127" s="52" t="s">
        <v>307</v>
      </c>
      <c r="D127" s="50"/>
      <c r="E127" s="50"/>
      <c r="F127" s="50"/>
      <c r="G127" s="53"/>
      <c r="H127" s="28"/>
      <c r="I127" s="28">
        <v>2</v>
      </c>
      <c r="J127" s="28">
        <v>64</v>
      </c>
      <c r="K127" s="20">
        <v>0</v>
      </c>
      <c r="L127" s="20">
        <f t="shared" si="3"/>
        <v>0</v>
      </c>
    </row>
    <row r="128" spans="1:12" ht="13.5" customHeight="1">
      <c r="A128" s="83"/>
      <c r="B128" s="84"/>
      <c r="C128" s="91" t="s">
        <v>458</v>
      </c>
      <c r="D128" s="52" t="s">
        <v>273</v>
      </c>
      <c r="E128" s="50"/>
      <c r="F128" s="50"/>
      <c r="G128" s="53"/>
      <c r="H128" s="28"/>
      <c r="I128" s="28">
        <v>2</v>
      </c>
      <c r="J128" s="28">
        <v>65</v>
      </c>
      <c r="K128" s="20">
        <v>0</v>
      </c>
      <c r="L128" s="20">
        <f t="shared" si="3"/>
        <v>0</v>
      </c>
    </row>
    <row r="129" spans="1:12" ht="13.5" customHeight="1">
      <c r="A129" s="83"/>
      <c r="B129" s="84"/>
      <c r="C129" s="92"/>
      <c r="D129" s="52" t="s">
        <v>309</v>
      </c>
      <c r="E129" s="50"/>
      <c r="F129" s="50"/>
      <c r="G129" s="53"/>
      <c r="H129" s="28"/>
      <c r="I129" s="28">
        <v>2</v>
      </c>
      <c r="J129" s="28">
        <v>66</v>
      </c>
      <c r="K129" s="20">
        <v>0</v>
      </c>
      <c r="L129" s="20">
        <f t="shared" si="3"/>
        <v>0</v>
      </c>
    </row>
    <row r="130" spans="1:12" ht="13.5" customHeight="1">
      <c r="A130" s="83"/>
      <c r="B130" s="84"/>
      <c r="C130" s="92"/>
      <c r="D130" s="52" t="s">
        <v>308</v>
      </c>
      <c r="E130" s="50"/>
      <c r="F130" s="50"/>
      <c r="G130" s="53"/>
      <c r="H130" s="28"/>
      <c r="I130" s="28">
        <v>2</v>
      </c>
      <c r="J130" s="28">
        <v>67</v>
      </c>
      <c r="K130" s="20">
        <v>0</v>
      </c>
      <c r="L130" s="20">
        <f t="shared" si="3"/>
        <v>0</v>
      </c>
    </row>
    <row r="131" spans="1:12" ht="13.5" customHeight="1">
      <c r="A131" s="85"/>
      <c r="B131" s="59"/>
      <c r="C131" s="93"/>
      <c r="D131" s="52" t="s">
        <v>459</v>
      </c>
      <c r="E131" s="50"/>
      <c r="F131" s="50"/>
      <c r="G131" s="53"/>
      <c r="H131" s="28"/>
      <c r="I131" s="28">
        <v>2</v>
      </c>
      <c r="J131" s="28">
        <v>68</v>
      </c>
      <c r="K131" s="20">
        <v>0</v>
      </c>
      <c r="L131" s="20">
        <f t="shared" si="3"/>
        <v>0</v>
      </c>
    </row>
    <row r="132" spans="1:12" ht="13.5" customHeight="1">
      <c r="A132" s="94" t="s">
        <v>460</v>
      </c>
      <c r="B132" s="56"/>
      <c r="C132" s="56"/>
      <c r="D132" s="56"/>
      <c r="E132" s="56"/>
      <c r="F132" s="56"/>
      <c r="G132" s="57"/>
      <c r="H132" s="28"/>
      <c r="I132" s="28">
        <v>2</v>
      </c>
      <c r="J132" s="28">
        <v>69</v>
      </c>
      <c r="K132" s="20">
        <v>3461</v>
      </c>
      <c r="L132" s="20">
        <f>SUM(K132:K132)</f>
        <v>3461</v>
      </c>
    </row>
    <row r="133" spans="1:12" ht="13.5" customHeight="1">
      <c r="A133" s="94" t="s">
        <v>462</v>
      </c>
      <c r="B133" s="56"/>
      <c r="C133" s="56"/>
      <c r="D133" s="56"/>
      <c r="E133" s="56"/>
      <c r="F133" s="56"/>
      <c r="G133" s="57"/>
      <c r="H133" s="28"/>
      <c r="I133" s="28">
        <v>2</v>
      </c>
      <c r="J133" s="28">
        <v>70</v>
      </c>
      <c r="K133" s="20">
        <v>3760</v>
      </c>
      <c r="L133" s="20">
        <f>SUM(K133:K133)</f>
        <v>3760</v>
      </c>
    </row>
    <row r="134" spans="1:12" ht="13.5" customHeight="1">
      <c r="A134" s="141"/>
      <c r="B134" s="142"/>
      <c r="C134" s="142"/>
      <c r="D134" s="142"/>
      <c r="E134" s="142"/>
      <c r="F134" s="142"/>
      <c r="G134" s="143"/>
      <c r="H134" s="28"/>
      <c r="I134" s="28">
        <v>2</v>
      </c>
      <c r="J134" s="28">
        <v>71</v>
      </c>
      <c r="K134" s="20">
        <v>0</v>
      </c>
      <c r="L134" s="20">
        <f>SUM(K134:K134)</f>
        <v>0</v>
      </c>
    </row>
    <row r="135" spans="1:12" ht="13.5">
      <c r="A135" s="86" t="s">
        <v>385</v>
      </c>
      <c r="B135" s="87"/>
      <c r="C135" s="87"/>
      <c r="D135" s="87"/>
      <c r="E135" s="87"/>
      <c r="F135" s="87"/>
      <c r="G135" s="87"/>
      <c r="H135" s="28"/>
      <c r="I135" s="28">
        <v>2</v>
      </c>
      <c r="J135" s="28">
        <v>72</v>
      </c>
      <c r="K135" s="20">
        <v>0</v>
      </c>
      <c r="L135" s="20">
        <f>SUM(K135:K135)</f>
        <v>0</v>
      </c>
    </row>
    <row r="136" spans="1:12" ht="13.5">
      <c r="A136" s="86" t="s">
        <v>461</v>
      </c>
      <c r="B136" s="87"/>
      <c r="C136" s="87"/>
      <c r="D136" s="87"/>
      <c r="E136" s="87"/>
      <c r="F136" s="87"/>
      <c r="G136" s="87"/>
      <c r="H136" s="28"/>
      <c r="I136" s="28">
        <v>2</v>
      </c>
      <c r="J136" s="28">
        <v>73</v>
      </c>
      <c r="K136" s="20">
        <v>0</v>
      </c>
      <c r="L136" s="20">
        <f>SUM(K136:K136)</f>
        <v>0</v>
      </c>
    </row>
    <row r="137" spans="1:12" ht="13.5">
      <c r="A137" s="152" t="s">
        <v>463</v>
      </c>
      <c r="B137" s="109" t="s">
        <v>258</v>
      </c>
      <c r="C137" s="98"/>
      <c r="D137" s="98"/>
      <c r="E137" s="98"/>
      <c r="F137" s="98"/>
      <c r="G137" s="121"/>
      <c r="H137" s="30" t="s">
        <v>74</v>
      </c>
      <c r="I137" s="28">
        <v>2</v>
      </c>
      <c r="J137" s="28">
        <v>74</v>
      </c>
      <c r="K137" s="20">
        <v>316</v>
      </c>
      <c r="L137" s="20">
        <f aca="true" t="shared" si="4" ref="L137:L144">SUM(K137:K137)</f>
        <v>316</v>
      </c>
    </row>
    <row r="138" spans="1:12" ht="13.5">
      <c r="A138" s="153"/>
      <c r="B138" s="109" t="s">
        <v>259</v>
      </c>
      <c r="C138" s="98"/>
      <c r="D138" s="98"/>
      <c r="E138" s="98"/>
      <c r="F138" s="98"/>
      <c r="G138" s="121"/>
      <c r="H138" s="30" t="s">
        <v>75</v>
      </c>
      <c r="I138" s="28">
        <v>2</v>
      </c>
      <c r="J138" s="28">
        <v>75</v>
      </c>
      <c r="K138" s="20">
        <v>0</v>
      </c>
      <c r="L138" s="20">
        <f t="shared" si="4"/>
        <v>0</v>
      </c>
    </row>
    <row r="139" spans="1:12" ht="13.5">
      <c r="A139" s="153"/>
      <c r="B139" s="109" t="s">
        <v>260</v>
      </c>
      <c r="C139" s="98"/>
      <c r="D139" s="98"/>
      <c r="E139" s="98"/>
      <c r="F139" s="98"/>
      <c r="G139" s="121"/>
      <c r="H139" s="30" t="s">
        <v>76</v>
      </c>
      <c r="I139" s="28">
        <v>2</v>
      </c>
      <c r="J139" s="28">
        <v>76</v>
      </c>
      <c r="K139" s="20">
        <v>0</v>
      </c>
      <c r="L139" s="20">
        <f t="shared" si="4"/>
        <v>0</v>
      </c>
    </row>
    <row r="140" spans="1:12" ht="13.5">
      <c r="A140" s="154"/>
      <c r="B140" s="155" t="s">
        <v>464</v>
      </c>
      <c r="C140" s="98"/>
      <c r="D140" s="98"/>
      <c r="E140" s="98"/>
      <c r="F140" s="98"/>
      <c r="G140" s="121"/>
      <c r="H140" s="30" t="s">
        <v>465</v>
      </c>
      <c r="I140" s="28">
        <v>2</v>
      </c>
      <c r="J140" s="28">
        <v>77</v>
      </c>
      <c r="K140" s="20">
        <v>0</v>
      </c>
      <c r="L140" s="20">
        <f t="shared" si="4"/>
        <v>0</v>
      </c>
    </row>
    <row r="141" spans="1:12" ht="13.5">
      <c r="A141" s="152" t="s">
        <v>466</v>
      </c>
      <c r="B141" s="156" t="s">
        <v>258</v>
      </c>
      <c r="C141" s="157"/>
      <c r="D141" s="157"/>
      <c r="E141" s="157"/>
      <c r="F141" s="157"/>
      <c r="G141" s="158"/>
      <c r="H141" s="30" t="s">
        <v>74</v>
      </c>
      <c r="I141" s="28">
        <v>2</v>
      </c>
      <c r="J141" s="28">
        <v>78</v>
      </c>
      <c r="K141" s="20">
        <v>0</v>
      </c>
      <c r="L141" s="20">
        <f t="shared" si="4"/>
        <v>0</v>
      </c>
    </row>
    <row r="142" spans="1:12" ht="13.5">
      <c r="A142" s="153"/>
      <c r="B142" s="109" t="s">
        <v>259</v>
      </c>
      <c r="C142" s="98"/>
      <c r="D142" s="98"/>
      <c r="E142" s="98"/>
      <c r="F142" s="98"/>
      <c r="G142" s="121"/>
      <c r="H142" s="30" t="s">
        <v>75</v>
      </c>
      <c r="I142" s="28">
        <v>2</v>
      </c>
      <c r="J142" s="28">
        <v>79</v>
      </c>
      <c r="K142" s="20">
        <v>0</v>
      </c>
      <c r="L142" s="20">
        <f t="shared" si="4"/>
        <v>0</v>
      </c>
    </row>
    <row r="143" spans="1:12" ht="13.5">
      <c r="A143" s="153"/>
      <c r="B143" s="109" t="s">
        <v>260</v>
      </c>
      <c r="C143" s="98"/>
      <c r="D143" s="98"/>
      <c r="E143" s="98"/>
      <c r="F143" s="98"/>
      <c r="G143" s="121"/>
      <c r="H143" s="30" t="s">
        <v>76</v>
      </c>
      <c r="I143" s="28">
        <v>2</v>
      </c>
      <c r="J143" s="28">
        <v>80</v>
      </c>
      <c r="K143" s="20">
        <v>0</v>
      </c>
      <c r="L143" s="20">
        <f t="shared" si="4"/>
        <v>0</v>
      </c>
    </row>
    <row r="144" spans="1:12" ht="13.5">
      <c r="A144" s="154"/>
      <c r="B144" s="155" t="s">
        <v>464</v>
      </c>
      <c r="C144" s="98"/>
      <c r="D144" s="98"/>
      <c r="E144" s="98"/>
      <c r="F144" s="98"/>
      <c r="G144" s="121"/>
      <c r="H144" s="30" t="s">
        <v>465</v>
      </c>
      <c r="I144" s="28">
        <v>2</v>
      </c>
      <c r="J144" s="28">
        <v>81</v>
      </c>
      <c r="K144" s="20">
        <v>0</v>
      </c>
      <c r="L144" s="20">
        <f t="shared" si="4"/>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A134:G134"/>
    <mergeCell ref="A122:B123"/>
    <mergeCell ref="C122:F123"/>
    <mergeCell ref="D130:G130"/>
    <mergeCell ref="D131:G131"/>
    <mergeCell ref="B124:G124"/>
    <mergeCell ref="A132:G132"/>
    <mergeCell ref="A114:D115"/>
    <mergeCell ref="A116:D117"/>
    <mergeCell ref="A118:F119"/>
    <mergeCell ref="A120:F121"/>
    <mergeCell ref="E114:G114"/>
    <mergeCell ref="E115:G115"/>
    <mergeCell ref="E116:G116"/>
    <mergeCell ref="E117:G117"/>
    <mergeCell ref="A112:B113"/>
    <mergeCell ref="C112:G112"/>
    <mergeCell ref="C113:G113"/>
    <mergeCell ref="A108:G108"/>
    <mergeCell ref="A109:G109"/>
    <mergeCell ref="A110:G110"/>
    <mergeCell ref="A111:G111"/>
    <mergeCell ref="A103:B107"/>
    <mergeCell ref="C103:G103"/>
    <mergeCell ref="C104:G104"/>
    <mergeCell ref="C105:G105"/>
    <mergeCell ref="C106:G106"/>
    <mergeCell ref="C107:G107"/>
    <mergeCell ref="A97:B98"/>
    <mergeCell ref="C97:G97"/>
    <mergeCell ref="C98:G98"/>
    <mergeCell ref="B99:G99"/>
    <mergeCell ref="A100:G100"/>
    <mergeCell ref="A101:B102"/>
    <mergeCell ref="C101:G101"/>
    <mergeCell ref="C102:G102"/>
    <mergeCell ref="B92:G92"/>
    <mergeCell ref="A93:B94"/>
    <mergeCell ref="C93:G93"/>
    <mergeCell ref="C94:G94"/>
    <mergeCell ref="B95:G95"/>
    <mergeCell ref="A96:G96"/>
    <mergeCell ref="B83:G83"/>
    <mergeCell ref="A84:G84"/>
    <mergeCell ref="A85:G85"/>
    <mergeCell ref="A86:A91"/>
    <mergeCell ref="B86:G86"/>
    <mergeCell ref="B87:G87"/>
    <mergeCell ref="B88:G88"/>
    <mergeCell ref="B89:G89"/>
    <mergeCell ref="B90:G90"/>
    <mergeCell ref="B91:G91"/>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A67:A69"/>
    <mergeCell ref="B67:G67"/>
    <mergeCell ref="B68:G68"/>
    <mergeCell ref="B69:G69"/>
    <mergeCell ref="B70:G70"/>
    <mergeCell ref="A71:A72"/>
    <mergeCell ref="B71:D72"/>
    <mergeCell ref="E71:G71"/>
    <mergeCell ref="E72:G72"/>
    <mergeCell ref="A62:A63"/>
    <mergeCell ref="B62:G62"/>
    <mergeCell ref="B63:G63"/>
    <mergeCell ref="B64:G64"/>
    <mergeCell ref="B65:G65"/>
    <mergeCell ref="B66:G66"/>
    <mergeCell ref="D56:G56"/>
    <mergeCell ref="D57:G57"/>
    <mergeCell ref="D58:G58"/>
    <mergeCell ref="C59:G59"/>
    <mergeCell ref="B60:G60"/>
    <mergeCell ref="B61:G61"/>
    <mergeCell ref="B53:B55"/>
    <mergeCell ref="C53:G53"/>
    <mergeCell ref="C54:G54"/>
    <mergeCell ref="C55:G55"/>
    <mergeCell ref="B44:B51"/>
    <mergeCell ref="C44:D46"/>
    <mergeCell ref="E44:E46"/>
    <mergeCell ref="F44:G44"/>
    <mergeCell ref="F45:G45"/>
    <mergeCell ref="F46:G46"/>
    <mergeCell ref="C47:G47"/>
    <mergeCell ref="C48:G48"/>
    <mergeCell ref="C51:G51"/>
    <mergeCell ref="D52:G52"/>
    <mergeCell ref="C49:G49"/>
    <mergeCell ref="C50:G50"/>
    <mergeCell ref="B38:C39"/>
    <mergeCell ref="D38:G38"/>
    <mergeCell ref="D39:G39"/>
    <mergeCell ref="B40:B43"/>
    <mergeCell ref="C40:G40"/>
    <mergeCell ref="C41:G41"/>
    <mergeCell ref="C42:G42"/>
    <mergeCell ref="C43:G43"/>
    <mergeCell ref="D32:G32"/>
    <mergeCell ref="D33:G33"/>
    <mergeCell ref="D34:G34"/>
    <mergeCell ref="D35:G35"/>
    <mergeCell ref="C36:G36"/>
    <mergeCell ref="D37:G37"/>
    <mergeCell ref="E23:G23"/>
    <mergeCell ref="E24:G24"/>
    <mergeCell ref="C25:G25"/>
    <mergeCell ref="A26:A59"/>
    <mergeCell ref="C26:G26"/>
    <mergeCell ref="D27:G27"/>
    <mergeCell ref="D28:G28"/>
    <mergeCell ref="D29:G29"/>
    <mergeCell ref="D30:G30"/>
    <mergeCell ref="D31:G31"/>
    <mergeCell ref="E17:G17"/>
    <mergeCell ref="E18:G18"/>
    <mergeCell ref="E19:G19"/>
    <mergeCell ref="D20:G20"/>
    <mergeCell ref="E21:G21"/>
    <mergeCell ref="E22:G22"/>
    <mergeCell ref="C15:G15"/>
    <mergeCell ref="D16:G16"/>
    <mergeCell ref="I2:I3"/>
    <mergeCell ref="J2:J3"/>
    <mergeCell ref="A4:A25"/>
    <mergeCell ref="C4:G4"/>
    <mergeCell ref="D5:G5"/>
    <mergeCell ref="E6:G6"/>
    <mergeCell ref="E7:G7"/>
    <mergeCell ref="E8:G8"/>
    <mergeCell ref="A2:G3"/>
    <mergeCell ref="H2:H3"/>
    <mergeCell ref="E11:G11"/>
    <mergeCell ref="E12:G12"/>
    <mergeCell ref="E13:G13"/>
    <mergeCell ref="E14:G14"/>
    <mergeCell ref="E9:G9"/>
    <mergeCell ref="D10:G10"/>
    <mergeCell ref="A135:G135"/>
    <mergeCell ref="A136:G136"/>
    <mergeCell ref="A125:G125"/>
    <mergeCell ref="A126:B131"/>
    <mergeCell ref="C126:G126"/>
    <mergeCell ref="C127:G127"/>
    <mergeCell ref="C128:C131"/>
    <mergeCell ref="D128:G128"/>
    <mergeCell ref="D129:G129"/>
    <mergeCell ref="A133:G133"/>
  </mergeCells>
  <printOptions/>
  <pageMargins left="0.59" right="0.6" top="0.61" bottom="0.41" header="0.38" footer="0.18"/>
  <pageSetup fitToHeight="1" fitToWidth="1" horizontalDpi="600" verticalDpi="600" orientation="portrait" paperSize="9" scale="43" r:id="rId1"/>
  <headerFooter alignWithMargins="0">
    <oddHeader>&amp;L&amp;F　&amp;A</oddHeader>
  </headerFooter>
  <ignoredErrors>
    <ignoredError sqref="L4:L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2020-08-19T10:17:19Z</cp:lastPrinted>
  <dcterms:created xsi:type="dcterms:W3CDTF">2000-10-27T11:58:21Z</dcterms:created>
  <dcterms:modified xsi:type="dcterms:W3CDTF">2020-11-06T04:11:36Z</dcterms:modified>
  <cp:category/>
  <cp:version/>
  <cp:contentType/>
  <cp:contentStatus/>
</cp:coreProperties>
</file>