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令和２年度\02 地方公営企業決算統計(R1決算)\21 確報値\R1年度法適用\"/>
    </mc:Choice>
  </mc:AlternateContent>
  <bookViews>
    <workbookView xWindow="0" yWindow="0" windowWidth="20490" windowHeight="7620" tabRatio="699"/>
  </bookViews>
  <sheets>
    <sheet name="損益計算書" sheetId="12" r:id="rId1"/>
    <sheet name="貸借対照表" sheetId="17" r:id="rId2"/>
    <sheet name="資本的収支" sheetId="13" r:id="rId3"/>
    <sheet name="企業債" sheetId="10" r:id="rId4"/>
  </sheets>
  <definedNames>
    <definedName name="_xlnm.Print_Area" localSheetId="3">企業債!$A$1:$M$195</definedName>
    <definedName name="_xlnm.Print_Area" localSheetId="2">資本的収支!$A$1:$M$111</definedName>
    <definedName name="_xlnm.Print_Area" localSheetId="0">損益計算書!$A$1:$N$106</definedName>
    <definedName name="_xlnm.Print_Area" localSheetId="1">貸借対照表!$A$1:$N$107</definedName>
  </definedNames>
  <calcPr calcId="162913"/>
</workbook>
</file>

<file path=xl/calcChain.xml><?xml version="1.0" encoding="utf-8"?>
<calcChain xmlns="http://schemas.openxmlformats.org/spreadsheetml/2006/main">
  <c r="M26" i="12" l="1"/>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70" i="12"/>
  <c r="M71" i="12"/>
  <c r="M72" i="12"/>
  <c r="M73" i="12"/>
  <c r="M74" i="12"/>
  <c r="M75" i="12"/>
  <c r="M76" i="12"/>
  <c r="M77" i="12"/>
  <c r="M78" i="12"/>
  <c r="M79" i="12"/>
  <c r="M80" i="12"/>
  <c r="M81" i="12"/>
  <c r="M82" i="12"/>
  <c r="M83" i="12"/>
  <c r="M84" i="12"/>
  <c r="M85" i="12"/>
  <c r="M86" i="12"/>
  <c r="M87" i="12"/>
  <c r="M88" i="12"/>
  <c r="M89" i="12"/>
  <c r="M90" i="12"/>
  <c r="M91" i="12"/>
  <c r="M92" i="12"/>
  <c r="M93" i="12"/>
  <c r="M94" i="12"/>
  <c r="M95" i="12"/>
  <c r="M96" i="12"/>
  <c r="M97" i="12"/>
  <c r="M98" i="12"/>
  <c r="M99" i="12"/>
  <c r="M100" i="12"/>
  <c r="M101" i="12"/>
  <c r="M102" i="12"/>
  <c r="M103" i="12"/>
  <c r="M104" i="12"/>
  <c r="M105" i="12"/>
  <c r="M106" i="12"/>
  <c r="M25" i="12"/>
  <c r="M4" i="12" l="1"/>
  <c r="L35" i="10" l="1"/>
  <c r="L51" i="10"/>
  <c r="L67" i="10"/>
  <c r="L83" i="10"/>
  <c r="L99" i="10"/>
  <c r="L115" i="10"/>
  <c r="L131" i="10"/>
  <c r="L147" i="10"/>
  <c r="L163" i="10"/>
  <c r="L179" i="10"/>
  <c r="L195" i="10"/>
  <c r="L26" i="13" l="1"/>
  <c r="L26" i="10"/>
  <c r="L27" i="13"/>
  <c r="L27" i="10"/>
  <c r="L194" i="10" l="1"/>
  <c r="L193" i="10"/>
  <c r="L192" i="10"/>
  <c r="L191" i="10"/>
  <c r="L190" i="10"/>
  <c r="L189" i="10"/>
  <c r="L188" i="10"/>
  <c r="L187" i="10"/>
  <c r="L186" i="10"/>
  <c r="L185" i="10"/>
  <c r="L184" i="10"/>
  <c r="L183" i="10"/>
  <c r="L182" i="10"/>
  <c r="L181" i="10"/>
  <c r="L180" i="10"/>
  <c r="L178" i="10"/>
  <c r="L177" i="10"/>
  <c r="L176" i="10"/>
  <c r="L175" i="10"/>
  <c r="L174" i="10"/>
  <c r="L173" i="10"/>
  <c r="L172" i="10"/>
  <c r="L171" i="10"/>
  <c r="L170" i="10"/>
  <c r="L169" i="10"/>
  <c r="L168" i="10"/>
  <c r="L167" i="10"/>
  <c r="L166" i="10"/>
  <c r="L165" i="10"/>
  <c r="L164" i="10"/>
  <c r="L162" i="10"/>
  <c r="L161" i="10"/>
  <c r="L160" i="10"/>
  <c r="L159" i="10"/>
  <c r="L158" i="10"/>
  <c r="L157" i="10"/>
  <c r="L156" i="10"/>
  <c r="L155" i="10"/>
  <c r="L154" i="10"/>
  <c r="L153" i="10"/>
  <c r="L152" i="10"/>
  <c r="L151" i="10"/>
  <c r="L150" i="10"/>
  <c r="L149" i="10"/>
  <c r="L148" i="10"/>
  <c r="L146" i="10"/>
  <c r="L145" i="10"/>
  <c r="L144" i="10"/>
  <c r="L143" i="10"/>
  <c r="L142" i="10"/>
  <c r="L141" i="10"/>
  <c r="L140" i="10"/>
  <c r="L139" i="10"/>
  <c r="L138" i="10"/>
  <c r="L137" i="10"/>
  <c r="L136" i="10"/>
  <c r="L135" i="10"/>
  <c r="L134" i="10"/>
  <c r="L133" i="10"/>
  <c r="L132" i="10"/>
  <c r="L130" i="10"/>
  <c r="L129" i="10"/>
  <c r="L128" i="10"/>
  <c r="L127" i="10"/>
  <c r="L126" i="10"/>
  <c r="L125" i="10"/>
  <c r="L124" i="10"/>
  <c r="L123" i="10"/>
  <c r="L122" i="10"/>
  <c r="L121" i="10"/>
  <c r="L120" i="10"/>
  <c r="L119" i="10"/>
  <c r="L118" i="10"/>
  <c r="L117" i="10"/>
  <c r="L116" i="10"/>
  <c r="L114" i="10"/>
  <c r="L113" i="10"/>
  <c r="L112" i="10"/>
  <c r="L111" i="10"/>
  <c r="L110" i="10"/>
  <c r="L109" i="10"/>
  <c r="L108" i="10"/>
  <c r="L107" i="10"/>
  <c r="L106" i="10"/>
  <c r="L105" i="10"/>
  <c r="L104" i="10"/>
  <c r="L103" i="10"/>
  <c r="L102" i="10"/>
  <c r="L101" i="10"/>
  <c r="L100" i="10"/>
  <c r="L98" i="10"/>
  <c r="L97" i="10"/>
  <c r="L96" i="10"/>
  <c r="L95" i="10"/>
  <c r="L94" i="10"/>
  <c r="L93" i="10"/>
  <c r="L92" i="10"/>
  <c r="L91" i="10"/>
  <c r="L90" i="10"/>
  <c r="L89" i="10"/>
  <c r="L88" i="10"/>
  <c r="L87" i="10"/>
  <c r="L86" i="10"/>
  <c r="L85" i="10"/>
  <c r="L84" i="10"/>
  <c r="L82" i="10"/>
  <c r="L81" i="10"/>
  <c r="L80" i="10"/>
  <c r="L79" i="10"/>
  <c r="L78" i="10"/>
  <c r="L77" i="10"/>
  <c r="L76" i="10"/>
  <c r="L75" i="10"/>
  <c r="L74" i="10"/>
  <c r="L73" i="10"/>
  <c r="L72" i="10"/>
  <c r="L71" i="10"/>
  <c r="L70" i="10"/>
  <c r="L69" i="10"/>
  <c r="L68" i="10"/>
  <c r="L66" i="10"/>
  <c r="L65" i="10"/>
  <c r="L64" i="10"/>
  <c r="L63" i="10"/>
  <c r="L62" i="10"/>
  <c r="L61" i="10"/>
  <c r="L60" i="10"/>
  <c r="L59" i="10"/>
  <c r="L58" i="10"/>
  <c r="L57" i="10"/>
  <c r="L56" i="10"/>
  <c r="L55" i="10"/>
  <c r="L54" i="10"/>
  <c r="L53" i="10"/>
  <c r="L52" i="10"/>
  <c r="L50" i="10"/>
  <c r="L49" i="10"/>
  <c r="L48" i="10"/>
  <c r="L47" i="10"/>
  <c r="L46" i="10"/>
  <c r="L45" i="10"/>
  <c r="L44" i="10"/>
  <c r="L43" i="10"/>
  <c r="L42" i="10"/>
  <c r="L41" i="10"/>
  <c r="L40" i="10"/>
  <c r="L39" i="10"/>
  <c r="L38" i="10"/>
  <c r="L37" i="10"/>
  <c r="L36" i="10"/>
  <c r="L34" i="10"/>
  <c r="L33" i="10"/>
  <c r="L32" i="10"/>
  <c r="L31" i="10"/>
  <c r="L30" i="10"/>
  <c r="L29" i="10"/>
  <c r="L28" i="10"/>
  <c r="L25" i="10"/>
  <c r="L24" i="10"/>
  <c r="L23" i="10"/>
  <c r="L22" i="10"/>
  <c r="L21" i="10"/>
  <c r="L20" i="10"/>
  <c r="L19" i="10"/>
  <c r="L18" i="10"/>
  <c r="L17" i="10"/>
  <c r="L16" i="10"/>
  <c r="L15" i="10"/>
  <c r="L14" i="10"/>
  <c r="L13" i="10"/>
  <c r="L12" i="10"/>
  <c r="L11" i="10"/>
  <c r="L10" i="10"/>
  <c r="L9" i="10"/>
  <c r="L8" i="10"/>
  <c r="L7" i="10"/>
  <c r="L6" i="10"/>
  <c r="L5" i="10"/>
  <c r="L4" i="10"/>
  <c r="L111" i="13"/>
  <c r="L110" i="13"/>
  <c r="L109" i="13"/>
  <c r="L108" i="13"/>
  <c r="L107" i="13"/>
  <c r="L106" i="13"/>
  <c r="L105" i="13"/>
  <c r="L104" i="13"/>
  <c r="L103" i="13"/>
  <c r="L102" i="13"/>
  <c r="L101" i="13"/>
  <c r="L100" i="13"/>
  <c r="L99" i="13"/>
  <c r="L98" i="13"/>
  <c r="L97" i="13"/>
  <c r="L96" i="13"/>
  <c r="L95" i="13"/>
  <c r="L94" i="13"/>
  <c r="L93" i="13"/>
  <c r="L92" i="13"/>
  <c r="L91" i="13"/>
  <c r="L90" i="13"/>
  <c r="L89" i="13"/>
  <c r="L88" i="13"/>
  <c r="L87" i="13"/>
  <c r="L86" i="13"/>
  <c r="L85" i="13"/>
  <c r="L84" i="13"/>
  <c r="L83" i="13"/>
  <c r="L82" i="13"/>
  <c r="L81" i="13"/>
  <c r="L80" i="13"/>
  <c r="L79" i="13"/>
  <c r="L78" i="13"/>
  <c r="L77" i="13"/>
  <c r="L76" i="13"/>
  <c r="L75" i="13"/>
  <c r="L74" i="13"/>
  <c r="L73" i="13"/>
  <c r="L72" i="13"/>
  <c r="L71" i="13"/>
  <c r="L70" i="13"/>
  <c r="L69" i="13"/>
  <c r="L68" i="13"/>
  <c r="L67" i="13"/>
  <c r="L66" i="13"/>
  <c r="L65" i="13"/>
  <c r="L64" i="13"/>
  <c r="L63" i="13"/>
  <c r="L62" i="13"/>
  <c r="L61" i="13"/>
  <c r="L60" i="13"/>
  <c r="L59" i="13"/>
  <c r="L58" i="13"/>
  <c r="L57" i="13"/>
  <c r="L56" i="13"/>
  <c r="L55" i="13"/>
  <c r="L54" i="13"/>
  <c r="L53" i="13"/>
  <c r="L52" i="13"/>
  <c r="L51" i="13"/>
  <c r="L50" i="13"/>
  <c r="L49" i="13"/>
  <c r="L48" i="13"/>
  <c r="L47" i="13"/>
  <c r="L46" i="13"/>
  <c r="L45" i="13"/>
  <c r="L44" i="13"/>
  <c r="L43" i="13"/>
  <c r="L42" i="13"/>
  <c r="L41" i="13"/>
  <c r="L40" i="13"/>
  <c r="L39" i="13"/>
  <c r="L38" i="13"/>
  <c r="L37" i="13"/>
  <c r="L36" i="13"/>
  <c r="L35" i="13"/>
  <c r="L34" i="13"/>
  <c r="L33" i="13"/>
  <c r="L32" i="13"/>
  <c r="L31" i="13"/>
  <c r="L30" i="13"/>
  <c r="L29" i="13"/>
  <c r="L28" i="13"/>
  <c r="L25" i="13"/>
  <c r="L24" i="13"/>
  <c r="L23" i="13"/>
  <c r="L22" i="13"/>
  <c r="L21" i="13"/>
  <c r="L20" i="13"/>
  <c r="L19" i="13"/>
  <c r="L18" i="13"/>
  <c r="L17" i="13"/>
  <c r="L16" i="13"/>
  <c r="L15" i="13"/>
  <c r="L14" i="13"/>
  <c r="L13" i="13"/>
  <c r="L12" i="13"/>
  <c r="L11" i="13"/>
  <c r="L10" i="13"/>
  <c r="L9" i="13"/>
  <c r="L8" i="13"/>
  <c r="L7" i="13"/>
  <c r="L6" i="13"/>
  <c r="L5" i="13"/>
  <c r="L4" i="13"/>
  <c r="M107" i="17"/>
  <c r="M106" i="17"/>
  <c r="M105" i="17"/>
  <c r="M104" i="17"/>
  <c r="M103" i="17"/>
  <c r="M102" i="17"/>
  <c r="M101" i="17"/>
  <c r="M100" i="17"/>
  <c r="M99" i="17"/>
  <c r="M98" i="17"/>
  <c r="M97" i="17"/>
  <c r="M96" i="17"/>
  <c r="M95" i="17"/>
  <c r="M94" i="17"/>
  <c r="M93" i="17"/>
  <c r="M92" i="17"/>
  <c r="M91" i="17"/>
  <c r="M90" i="17"/>
  <c r="M89" i="17"/>
  <c r="M88" i="17"/>
  <c r="M87" i="17"/>
  <c r="M86" i="17"/>
  <c r="M85" i="17"/>
  <c r="M84" i="17"/>
  <c r="M83" i="17"/>
  <c r="M82" i="17"/>
  <c r="M81" i="17"/>
  <c r="M80" i="17"/>
  <c r="M79" i="17"/>
  <c r="M78" i="17"/>
  <c r="M77" i="17"/>
  <c r="M76" i="17"/>
  <c r="M75" i="17"/>
  <c r="M74" i="17"/>
  <c r="M73" i="17"/>
  <c r="M72" i="17"/>
  <c r="M71" i="17"/>
  <c r="M70" i="17"/>
  <c r="M69" i="17"/>
  <c r="M68" i="17"/>
  <c r="M67" i="17"/>
  <c r="M66" i="17"/>
  <c r="M65" i="17"/>
  <c r="M64" i="17"/>
  <c r="M63" i="17"/>
  <c r="M62" i="17"/>
  <c r="M61" i="17"/>
  <c r="M60" i="17"/>
  <c r="M59" i="17"/>
  <c r="M58" i="17"/>
  <c r="M57" i="17"/>
  <c r="M56" i="17"/>
  <c r="M55" i="17"/>
  <c r="M54" i="17"/>
  <c r="M53" i="17"/>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M22" i="17"/>
  <c r="M21" i="17"/>
  <c r="M20" i="17"/>
  <c r="M19" i="17"/>
  <c r="M18" i="17"/>
  <c r="M17" i="17"/>
  <c r="M16" i="17"/>
  <c r="M15" i="17"/>
  <c r="M14" i="17"/>
  <c r="M13" i="17"/>
  <c r="M12" i="17"/>
  <c r="M11" i="17"/>
  <c r="M10" i="17"/>
  <c r="M9" i="17"/>
  <c r="M8" i="17"/>
  <c r="M7" i="17"/>
  <c r="M6" i="17"/>
  <c r="M5" i="17"/>
  <c r="M4" i="17"/>
  <c r="M24" i="12"/>
  <c r="M23" i="12"/>
  <c r="M22" i="12"/>
  <c r="M21" i="12"/>
  <c r="M20" i="12"/>
  <c r="M19" i="12"/>
  <c r="M18" i="12"/>
  <c r="M17" i="12"/>
  <c r="M16" i="12"/>
  <c r="M15" i="12"/>
  <c r="M14" i="12"/>
  <c r="M13" i="12"/>
  <c r="M12" i="12"/>
  <c r="M11" i="12"/>
  <c r="M10" i="12"/>
  <c r="M9" i="12"/>
  <c r="M8" i="12"/>
  <c r="M7" i="12"/>
  <c r="M6" i="12"/>
  <c r="M5" i="12"/>
</calcChain>
</file>

<file path=xl/sharedStrings.xml><?xml version="1.0" encoding="utf-8"?>
<sst xmlns="http://schemas.openxmlformats.org/spreadsheetml/2006/main" count="813" uniqueCount="483">
  <si>
    <t>収益的
収入</t>
  </si>
  <si>
    <t>税抜き</t>
  </si>
  <si>
    <t>税込み</t>
  </si>
  <si>
    <t>収益的
支出</t>
    <rPh sb="4" eb="5">
      <t>ササ</t>
    </rPh>
    <rPh sb="5" eb="6">
      <t>デ</t>
    </rPh>
    <phoneticPr fontId="5"/>
  </si>
  <si>
    <t>内訳</t>
    <rPh sb="0" eb="2">
      <t>ウチワケ</t>
    </rPh>
    <phoneticPr fontId="5"/>
  </si>
  <si>
    <t>起債前借</t>
  </si>
  <si>
    <t>1.0%未満</t>
  </si>
  <si>
    <t>1.0%以上2.0%未満</t>
  </si>
  <si>
    <t>2.0%以上3.0%未満</t>
  </si>
  <si>
    <t>3.0%以上4.0%未満</t>
  </si>
  <si>
    <t>4.0%以上5.0%未満</t>
  </si>
  <si>
    <t>5.0%以上6.0%未満</t>
  </si>
  <si>
    <t>6.0%以上7.0%未満</t>
  </si>
  <si>
    <t>8.0%以上</t>
  </si>
  <si>
    <t>民間資金による借換にかかるもの</t>
    <rPh sb="0" eb="2">
      <t>ミンカン</t>
    </rPh>
    <rPh sb="2" eb="4">
      <t>シキン</t>
    </rPh>
    <rPh sb="7" eb="9">
      <t>カリカエ</t>
    </rPh>
    <phoneticPr fontId="5"/>
  </si>
  <si>
    <t>市中銀行</t>
    <rPh sb="0" eb="2">
      <t>シチュウ</t>
    </rPh>
    <rPh sb="2" eb="4">
      <t>ギンコウ</t>
    </rPh>
    <phoneticPr fontId="5"/>
  </si>
  <si>
    <t>市中銀行以外の金融機関</t>
    <rPh sb="0" eb="2">
      <t>シチュウ</t>
    </rPh>
    <rPh sb="2" eb="4">
      <t>ギンコウ</t>
    </rPh>
    <rPh sb="4" eb="6">
      <t>イガイ</t>
    </rPh>
    <rPh sb="7" eb="9">
      <t>キンユウ</t>
    </rPh>
    <rPh sb="9" eb="11">
      <t>キカン</t>
    </rPh>
    <phoneticPr fontId="5"/>
  </si>
  <si>
    <t>市場公募債</t>
    <rPh sb="0" eb="2">
      <t>シジョウ</t>
    </rPh>
    <rPh sb="2" eb="5">
      <t>コウボサイ</t>
    </rPh>
    <phoneticPr fontId="5"/>
  </si>
  <si>
    <t>出資金</t>
    <rPh sb="0" eb="3">
      <t>シュッシキン</t>
    </rPh>
    <phoneticPr fontId="5"/>
  </si>
  <si>
    <t>短期貸付金</t>
    <rPh sb="0" eb="2">
      <t>タンキ</t>
    </rPh>
    <rPh sb="2" eb="5">
      <t>カシツケキン</t>
    </rPh>
    <phoneticPr fontId="5"/>
  </si>
  <si>
    <t>一般短期貸付金</t>
    <rPh sb="0" eb="2">
      <t>イッパン</t>
    </rPh>
    <rPh sb="2" eb="4">
      <t>タンキ</t>
    </rPh>
    <rPh sb="4" eb="7">
      <t>カシツケキン</t>
    </rPh>
    <phoneticPr fontId="5"/>
  </si>
  <si>
    <t>他会計貸付金</t>
    <rPh sb="0" eb="3">
      <t>タカイケイ</t>
    </rPh>
    <rPh sb="3" eb="6">
      <t>カシツケキン</t>
    </rPh>
    <phoneticPr fontId="5"/>
  </si>
  <si>
    <t>基金</t>
    <rPh sb="0" eb="2">
      <t>キキン</t>
    </rPh>
    <phoneticPr fontId="5"/>
  </si>
  <si>
    <t>その他貸付金</t>
    <rPh sb="2" eb="3">
      <t>タ</t>
    </rPh>
    <rPh sb="3" eb="6">
      <t>カシツケキン</t>
    </rPh>
    <phoneticPr fontId="5"/>
  </si>
  <si>
    <t>長期貸付金</t>
    <rPh sb="0" eb="2">
      <t>チョウキ</t>
    </rPh>
    <rPh sb="2" eb="5">
      <t>カシツケキン</t>
    </rPh>
    <phoneticPr fontId="5"/>
  </si>
  <si>
    <t>他公営企業出資金</t>
    <rPh sb="0" eb="1">
      <t>タ</t>
    </rPh>
    <rPh sb="1" eb="3">
      <t>コウエイ</t>
    </rPh>
    <rPh sb="3" eb="5">
      <t>キギョウ</t>
    </rPh>
    <rPh sb="5" eb="8">
      <t>シュッシキン</t>
    </rPh>
    <phoneticPr fontId="5"/>
  </si>
  <si>
    <t>その他出資金</t>
    <rPh sb="2" eb="3">
      <t>タ</t>
    </rPh>
    <rPh sb="3" eb="6">
      <t>シュッシキン</t>
    </rPh>
    <phoneticPr fontId="5"/>
  </si>
  <si>
    <t>8.</t>
  </si>
  <si>
    <t>その他</t>
    <rPh sb="2" eb="3">
      <t>タ</t>
    </rPh>
    <phoneticPr fontId="5"/>
  </si>
  <si>
    <t>その他</t>
  </si>
  <si>
    <t>(1)</t>
  </si>
  <si>
    <t>資産減耗費</t>
    <rPh sb="0" eb="2">
      <t>シサン</t>
    </rPh>
    <rPh sb="2" eb="4">
      <t>ゲンモウ</t>
    </rPh>
    <rPh sb="4" eb="5">
      <t>ヒ</t>
    </rPh>
    <phoneticPr fontId="5"/>
  </si>
  <si>
    <t>貸借対照表</t>
    <rPh sb="0" eb="2">
      <t>タイシャク</t>
    </rPh>
    <rPh sb="2" eb="5">
      <t>タイショウヒョウ</t>
    </rPh>
    <phoneticPr fontId="5"/>
  </si>
  <si>
    <t>うち</t>
  </si>
  <si>
    <t>4.</t>
  </si>
  <si>
    <t>5.</t>
  </si>
  <si>
    <t>不良債務</t>
  </si>
  <si>
    <t>実質資金不足額</t>
  </si>
  <si>
    <t>資本的収支に関する調</t>
    <rPh sb="0" eb="3">
      <t>シホンテキ</t>
    </rPh>
    <rPh sb="3" eb="5">
      <t>シュウシ</t>
    </rPh>
    <rPh sb="6" eb="7">
      <t>カン</t>
    </rPh>
    <rPh sb="9" eb="10">
      <t>シラ</t>
    </rPh>
    <phoneticPr fontId="5"/>
  </si>
  <si>
    <t>「合計」のうち建設改良費等以外の経費対する企業債現在高</t>
    <rPh sb="1" eb="3">
      <t>ゴウケイ</t>
    </rPh>
    <rPh sb="7" eb="9">
      <t>ケンセツ</t>
    </rPh>
    <rPh sb="9" eb="11">
      <t>カイリョウ</t>
    </rPh>
    <rPh sb="11" eb="12">
      <t>ヒ</t>
    </rPh>
    <rPh sb="12" eb="13">
      <t>トウ</t>
    </rPh>
    <rPh sb="13" eb="15">
      <t>イガイ</t>
    </rPh>
    <rPh sb="16" eb="18">
      <t>ケイヒ</t>
    </rPh>
    <rPh sb="18" eb="19">
      <t>タイ</t>
    </rPh>
    <rPh sb="21" eb="24">
      <t>キギョウサイ</t>
    </rPh>
    <rPh sb="24" eb="27">
      <t>ゲンザイダカ</t>
    </rPh>
    <phoneticPr fontId="5"/>
  </si>
  <si>
    <t>上記に対する財源としての企業債</t>
  </si>
  <si>
    <t>単独事業費</t>
  </si>
  <si>
    <t>合志市</t>
    <rPh sb="0" eb="3">
      <t>コウシシ</t>
    </rPh>
    <phoneticPr fontId="5"/>
  </si>
  <si>
    <t>基準額</t>
    <rPh sb="0" eb="3">
      <t>キジュンガク</t>
    </rPh>
    <phoneticPr fontId="5"/>
  </si>
  <si>
    <t>実繰入額</t>
    <rPh sb="0" eb="1">
      <t>ジツ</t>
    </rPh>
    <rPh sb="1" eb="4">
      <t>クリイレガク</t>
    </rPh>
    <phoneticPr fontId="5"/>
  </si>
  <si>
    <t>繰入
再掲</t>
    <rPh sb="0" eb="2">
      <t>クリイレ</t>
    </rPh>
    <rPh sb="3" eb="5">
      <t>サイケイ</t>
    </rPh>
    <phoneticPr fontId="5"/>
  </si>
  <si>
    <t>国庫補助金</t>
  </si>
  <si>
    <t>都道府県補助金</t>
  </si>
  <si>
    <t>工事負担金</t>
  </si>
  <si>
    <t>他会計繰入金</t>
  </si>
  <si>
    <t>退職給与引当金</t>
    <rPh sb="0" eb="2">
      <t>タイショク</t>
    </rPh>
    <rPh sb="2" eb="4">
      <t>キュウヨ</t>
    </rPh>
    <rPh sb="4" eb="7">
      <t>ヒキアテキン</t>
    </rPh>
    <phoneticPr fontId="5"/>
  </si>
  <si>
    <t>補助対象事業分</t>
  </si>
  <si>
    <t>1.総収益・(2)営業外収益・ア受取利息及び配当金</t>
  </si>
  <si>
    <t>1.総収益・(2)営業外収益・イ受託工事収益</t>
  </si>
  <si>
    <t>1.総収益・(2)営業外収益・ウ国庫補助金</t>
  </si>
  <si>
    <t>1.総収益・(2)営業外収益・エ都道府県補助金</t>
  </si>
  <si>
    <t>1.総収益・(2)営業外収益・オ他会計補助金</t>
  </si>
  <si>
    <t>1.総収益・(2)営業外収益　(C)</t>
  </si>
  <si>
    <t>単独事業分</t>
  </si>
  <si>
    <t>継続費逓次繰越額</t>
  </si>
  <si>
    <t>建設改良繰越額</t>
  </si>
  <si>
    <t>事故繰越繰越額</t>
  </si>
  <si>
    <t>事業繰越額</t>
  </si>
  <si>
    <t>企業債に関する調</t>
    <rPh sb="0" eb="2">
      <t>キギョウ</t>
    </rPh>
    <rPh sb="2" eb="3">
      <t>サイ</t>
    </rPh>
    <rPh sb="4" eb="5">
      <t>カン</t>
    </rPh>
    <rPh sb="7" eb="8">
      <t>シラ</t>
    </rPh>
    <phoneticPr fontId="5"/>
  </si>
  <si>
    <t>7.0%以上7.5%未満</t>
  </si>
  <si>
    <t>7.5%以上8.0%未満</t>
  </si>
  <si>
    <t>合計</t>
  </si>
  <si>
    <t>2.
内訳</t>
    <rPh sb="3" eb="5">
      <t>ウチワケ</t>
    </rPh>
    <phoneticPr fontId="5"/>
  </si>
  <si>
    <t>政府資金</t>
  </si>
  <si>
    <t>財政融資</t>
  </si>
  <si>
    <t>ｵｵﾂﾞ ﾏﾁ</t>
  </si>
  <si>
    <t>ﾆｼﾊﾗ ﾑﾗ</t>
  </si>
  <si>
    <t>合計</t>
    <rPh sb="0" eb="2">
      <t>ゴウケイ</t>
    </rPh>
    <phoneticPr fontId="5"/>
  </si>
  <si>
    <t>大津町</t>
    <rPh sb="0" eb="3">
      <t>オオヅマチ</t>
    </rPh>
    <phoneticPr fontId="5"/>
  </si>
  <si>
    <t>西原村</t>
    <rPh sb="0" eb="3">
      <t>ニシハラムラ</t>
    </rPh>
    <phoneticPr fontId="5"/>
  </si>
  <si>
    <t>行</t>
    <rPh sb="0" eb="1">
      <t>ギョウ</t>
    </rPh>
    <phoneticPr fontId="5"/>
  </si>
  <si>
    <t>列</t>
    <rPh sb="0" eb="1">
      <t>レツ</t>
    </rPh>
    <phoneticPr fontId="5"/>
  </si>
  <si>
    <t>(3)</t>
  </si>
  <si>
    <t>(4)</t>
  </si>
  <si>
    <t>(2)</t>
  </si>
  <si>
    <t>(5)</t>
  </si>
  <si>
    <t>(6)</t>
  </si>
  <si>
    <t>(7)</t>
  </si>
  <si>
    <t>(8)</t>
  </si>
  <si>
    <t>(9)</t>
  </si>
  <si>
    <t>項目</t>
    <rPh sb="0" eb="2">
      <t>コウモク</t>
    </rPh>
    <phoneticPr fontId="5"/>
  </si>
  <si>
    <t>項目</t>
    <phoneticPr fontId="5"/>
  </si>
  <si>
    <t>損益計算書</t>
    <rPh sb="0" eb="2">
      <t>ソンエキ</t>
    </rPh>
    <rPh sb="2" eb="5">
      <t>ケイサンショ</t>
    </rPh>
    <phoneticPr fontId="5"/>
  </si>
  <si>
    <t>給水収益</t>
    <rPh sb="0" eb="2">
      <t>キュウスイ</t>
    </rPh>
    <rPh sb="2" eb="4">
      <t>シュウエキ</t>
    </rPh>
    <phoneticPr fontId="5"/>
  </si>
  <si>
    <t>配水及び給水費</t>
    <rPh sb="0" eb="2">
      <t>ハイスイ</t>
    </rPh>
    <rPh sb="2" eb="3">
      <t>オヨ</t>
    </rPh>
    <rPh sb="4" eb="6">
      <t>キュウスイ</t>
    </rPh>
    <rPh sb="6" eb="7">
      <t>ヒ</t>
    </rPh>
    <phoneticPr fontId="5"/>
  </si>
  <si>
    <t>受託工事費</t>
    <rPh sb="0" eb="2">
      <t>ジュタク</t>
    </rPh>
    <rPh sb="2" eb="5">
      <t>コウジヒ</t>
    </rPh>
    <phoneticPr fontId="5"/>
  </si>
  <si>
    <t>業務費</t>
    <rPh sb="0" eb="2">
      <t>ギョウム</t>
    </rPh>
    <rPh sb="2" eb="3">
      <t>ヒ</t>
    </rPh>
    <phoneticPr fontId="5"/>
  </si>
  <si>
    <t>総係費</t>
    <rPh sb="0" eb="1">
      <t>ソウ</t>
    </rPh>
    <rPh sb="1" eb="2">
      <t>ケイ</t>
    </rPh>
    <rPh sb="2" eb="3">
      <t>ヒ</t>
    </rPh>
    <phoneticPr fontId="5"/>
  </si>
  <si>
    <t>その他営業費用</t>
    <rPh sb="2" eb="3">
      <t>タ</t>
    </rPh>
    <rPh sb="3" eb="5">
      <t>エイギョウ</t>
    </rPh>
    <rPh sb="5" eb="7">
      <t>ヒヨウ</t>
    </rPh>
    <phoneticPr fontId="5"/>
  </si>
  <si>
    <t>3.経常利益</t>
  </si>
  <si>
    <t>4.経常損失(△)</t>
  </si>
  <si>
    <t>7.純利益</t>
  </si>
  <si>
    <t>8.純損失(△)</t>
  </si>
  <si>
    <t>他会計繰入金合計</t>
  </si>
  <si>
    <t>企業債元利償還金に対して繰入れたもの</t>
    <rPh sb="3" eb="5">
      <t>ガンリ</t>
    </rPh>
    <rPh sb="7" eb="8">
      <t>キン</t>
    </rPh>
    <phoneticPr fontId="5"/>
  </si>
  <si>
    <t>熊本市</t>
    <rPh sb="0" eb="3">
      <t>クマモトシ</t>
    </rPh>
    <phoneticPr fontId="5"/>
  </si>
  <si>
    <t>財政融資資金</t>
    <rPh sb="0" eb="2">
      <t>ザイセイ</t>
    </rPh>
    <rPh sb="2" eb="4">
      <t>ユウシ</t>
    </rPh>
    <rPh sb="4" eb="6">
      <t>シキン</t>
    </rPh>
    <phoneticPr fontId="5"/>
  </si>
  <si>
    <t>ｸﾏﾓﾄｼ</t>
  </si>
  <si>
    <t>ｺｳｼ ｼ</t>
  </si>
  <si>
    <t>(1)</t>
    <phoneticPr fontId="5"/>
  </si>
  <si>
    <t>ア</t>
    <phoneticPr fontId="5"/>
  </si>
  <si>
    <t>イ</t>
    <phoneticPr fontId="5"/>
  </si>
  <si>
    <t>他会計負担金</t>
    <phoneticPr fontId="5"/>
  </si>
  <si>
    <t>その他</t>
    <phoneticPr fontId="5"/>
  </si>
  <si>
    <t>国庫補助金</t>
    <phoneticPr fontId="5"/>
  </si>
  <si>
    <t>都道府県補助金</t>
    <phoneticPr fontId="5"/>
  </si>
  <si>
    <t>他会計補助金</t>
    <phoneticPr fontId="5"/>
  </si>
  <si>
    <t>資本費繰入収益</t>
    <rPh sb="0" eb="2">
      <t>シホン</t>
    </rPh>
    <rPh sb="2" eb="3">
      <t>ヒ</t>
    </rPh>
    <rPh sb="3" eb="5">
      <t>クリイレ</t>
    </rPh>
    <rPh sb="5" eb="7">
      <t>シュウエキ</t>
    </rPh>
    <phoneticPr fontId="5"/>
  </si>
  <si>
    <r>
      <t>原水及び浄水費</t>
    </r>
    <r>
      <rPr>
        <sz val="8"/>
        <rFont val="ＭＳ Ｐゴシック"/>
        <family val="3"/>
        <charset val="128"/>
      </rPr>
      <t>(受水費を含む)</t>
    </r>
    <rPh sb="0" eb="2">
      <t>ゲンスイ</t>
    </rPh>
    <rPh sb="2" eb="3">
      <t>オヨ</t>
    </rPh>
    <rPh sb="4" eb="6">
      <t>ジョウスイ</t>
    </rPh>
    <rPh sb="6" eb="7">
      <t>ヒ</t>
    </rPh>
    <rPh sb="8" eb="9">
      <t>ジュ</t>
    </rPh>
    <rPh sb="9" eb="10">
      <t>スイ</t>
    </rPh>
    <rPh sb="10" eb="11">
      <t>ヒ</t>
    </rPh>
    <rPh sb="12" eb="13">
      <t>フク</t>
    </rPh>
    <phoneticPr fontId="5"/>
  </si>
  <si>
    <t>その他未処分利益剰余金変動額</t>
    <rPh sb="2" eb="3">
      <t>タ</t>
    </rPh>
    <rPh sb="3" eb="6">
      <t>ミショブン</t>
    </rPh>
    <rPh sb="6" eb="8">
      <t>リエキ</t>
    </rPh>
    <rPh sb="8" eb="11">
      <t>ジョウヨキン</t>
    </rPh>
    <rPh sb="11" eb="13">
      <t>ヘンドウ</t>
    </rPh>
    <rPh sb="13" eb="14">
      <t>ガク</t>
    </rPh>
    <phoneticPr fontId="5"/>
  </si>
  <si>
    <r>
      <t>「0</t>
    </r>
    <r>
      <rPr>
        <sz val="11"/>
        <rFont val="ＭＳ Ｐゴシック"/>
        <family val="3"/>
        <charset val="128"/>
      </rPr>
      <t>2行05列」のうち、国の補正予算等に基づく事業に係る繰入</t>
    </r>
    <rPh sb="3" eb="4">
      <t>ギョウ</t>
    </rPh>
    <rPh sb="6" eb="7">
      <t>レツ</t>
    </rPh>
    <rPh sb="12" eb="13">
      <t>クニ</t>
    </rPh>
    <rPh sb="14" eb="16">
      <t>ホセイ</t>
    </rPh>
    <rPh sb="16" eb="18">
      <t>ヨサン</t>
    </rPh>
    <rPh sb="18" eb="19">
      <t>トウ</t>
    </rPh>
    <rPh sb="20" eb="21">
      <t>モト</t>
    </rPh>
    <rPh sb="23" eb="25">
      <t>ジギョウ</t>
    </rPh>
    <rPh sb="26" eb="27">
      <t>カカワ</t>
    </rPh>
    <rPh sb="28" eb="30">
      <t>クリイレ</t>
    </rPh>
    <phoneticPr fontId="5"/>
  </si>
  <si>
    <t>業務活動によるキャッシュフロー</t>
    <rPh sb="0" eb="2">
      <t>ギョウム</t>
    </rPh>
    <rPh sb="2" eb="4">
      <t>カツドウ</t>
    </rPh>
    <phoneticPr fontId="5"/>
  </si>
  <si>
    <t>投資活動によるキャッシュフロー</t>
    <rPh sb="0" eb="2">
      <t>トウシ</t>
    </rPh>
    <rPh sb="2" eb="4">
      <t>カツドウ</t>
    </rPh>
    <phoneticPr fontId="5"/>
  </si>
  <si>
    <t>財務活動によるキャッシュフロー</t>
    <rPh sb="0" eb="2">
      <t>ザイム</t>
    </rPh>
    <rPh sb="2" eb="4">
      <t>カツドウ</t>
    </rPh>
    <phoneticPr fontId="5"/>
  </si>
  <si>
    <t>資金に係る交換差額</t>
    <rPh sb="0" eb="2">
      <t>シキン</t>
    </rPh>
    <rPh sb="3" eb="4">
      <t>カカワ</t>
    </rPh>
    <rPh sb="5" eb="7">
      <t>コウカン</t>
    </rPh>
    <rPh sb="7" eb="9">
      <t>サガク</t>
    </rPh>
    <phoneticPr fontId="5"/>
  </si>
  <si>
    <t>資金の増加額（又は減少額）</t>
    <rPh sb="0" eb="2">
      <t>シキン</t>
    </rPh>
    <rPh sb="3" eb="5">
      <t>ゾウカ</t>
    </rPh>
    <rPh sb="5" eb="6">
      <t>ガク</t>
    </rPh>
    <rPh sb="7" eb="8">
      <t>マタ</t>
    </rPh>
    <rPh sb="9" eb="11">
      <t>ゲンショウ</t>
    </rPh>
    <rPh sb="11" eb="12">
      <t>ガク</t>
    </rPh>
    <phoneticPr fontId="5"/>
  </si>
  <si>
    <t>資金期首残高</t>
    <rPh sb="0" eb="2">
      <t>シキン</t>
    </rPh>
    <rPh sb="2" eb="4">
      <t>キシュ</t>
    </rPh>
    <rPh sb="4" eb="6">
      <t>ザンダカ</t>
    </rPh>
    <phoneticPr fontId="5"/>
  </si>
  <si>
    <t>資金期末残高</t>
    <rPh sb="0" eb="2">
      <t>シキン</t>
    </rPh>
    <rPh sb="2" eb="4">
      <t>キマツ</t>
    </rPh>
    <rPh sb="4" eb="6">
      <t>ザンダカ</t>
    </rPh>
    <phoneticPr fontId="5"/>
  </si>
  <si>
    <t>うちリース資産</t>
    <rPh sb="5" eb="7">
      <t>シサン</t>
    </rPh>
    <phoneticPr fontId="5"/>
  </si>
  <si>
    <t>うちリース資産減価償却累計額（△）</t>
    <rPh sb="5" eb="7">
      <t>シサン</t>
    </rPh>
    <rPh sb="7" eb="9">
      <t>ゲンカ</t>
    </rPh>
    <rPh sb="9" eb="11">
      <t>ショウキャク</t>
    </rPh>
    <rPh sb="11" eb="14">
      <t>ルイケイガク</t>
    </rPh>
    <phoneticPr fontId="5"/>
  </si>
  <si>
    <t>投資その他の資産</t>
    <rPh sb="0" eb="2">
      <t>トウシ</t>
    </rPh>
    <rPh sb="4" eb="5">
      <t>タ</t>
    </rPh>
    <rPh sb="6" eb="8">
      <t>シサン</t>
    </rPh>
    <phoneticPr fontId="5"/>
  </si>
  <si>
    <t>未収金および未収収益</t>
    <rPh sb="0" eb="3">
      <t>ミシュウキン</t>
    </rPh>
    <rPh sb="6" eb="8">
      <t>ミシュウ</t>
    </rPh>
    <rPh sb="8" eb="10">
      <t>シュウエキ</t>
    </rPh>
    <phoneticPr fontId="5"/>
  </si>
  <si>
    <t>貸倒引当金</t>
    <rPh sb="0" eb="2">
      <t>カシダオレ</t>
    </rPh>
    <rPh sb="2" eb="4">
      <t>ヒキアテ</t>
    </rPh>
    <rPh sb="4" eb="5">
      <t>キン</t>
    </rPh>
    <phoneticPr fontId="5"/>
  </si>
  <si>
    <t>貯蔵品</t>
    <rPh sb="0" eb="3">
      <t>チョゾウヒン</t>
    </rPh>
    <phoneticPr fontId="5"/>
  </si>
  <si>
    <t>短期有価証券</t>
    <rPh sb="0" eb="2">
      <t>タンキ</t>
    </rPh>
    <rPh sb="2" eb="4">
      <t>ユウカ</t>
    </rPh>
    <rPh sb="4" eb="6">
      <t>ショウケン</t>
    </rPh>
    <phoneticPr fontId="5"/>
  </si>
  <si>
    <t>繰延資産</t>
    <rPh sb="2" eb="4">
      <t>シサン</t>
    </rPh>
    <phoneticPr fontId="5"/>
  </si>
  <si>
    <t>建設改良等の財源に充てるための企業債</t>
    <rPh sb="0" eb="2">
      <t>ケンセツ</t>
    </rPh>
    <rPh sb="2" eb="4">
      <t>カイリョウ</t>
    </rPh>
    <rPh sb="4" eb="5">
      <t>トウ</t>
    </rPh>
    <rPh sb="6" eb="8">
      <t>ザイゲン</t>
    </rPh>
    <rPh sb="9" eb="10">
      <t>ア</t>
    </rPh>
    <rPh sb="15" eb="17">
      <t>キギョウ</t>
    </rPh>
    <rPh sb="17" eb="18">
      <t>サイ</t>
    </rPh>
    <phoneticPr fontId="6"/>
  </si>
  <si>
    <t>その他の企業債</t>
    <rPh sb="2" eb="3">
      <t>タ</t>
    </rPh>
    <rPh sb="4" eb="6">
      <t>キギョウ</t>
    </rPh>
    <rPh sb="6" eb="7">
      <t>サイ</t>
    </rPh>
    <phoneticPr fontId="6"/>
  </si>
  <si>
    <t>再建債</t>
    <rPh sb="0" eb="2">
      <t>サイケン</t>
    </rPh>
    <rPh sb="2" eb="3">
      <t>サイ</t>
    </rPh>
    <phoneticPr fontId="6"/>
  </si>
  <si>
    <t>建設改良等の財源に充てるための長期借入金</t>
    <rPh sb="15" eb="17">
      <t>チョウキ</t>
    </rPh>
    <rPh sb="17" eb="19">
      <t>カリイレ</t>
    </rPh>
    <rPh sb="19" eb="20">
      <t>キン</t>
    </rPh>
    <phoneticPr fontId="6"/>
  </si>
  <si>
    <t>その他の長期借入金</t>
    <rPh sb="2" eb="3">
      <t>タ</t>
    </rPh>
    <rPh sb="4" eb="6">
      <t>チョウキ</t>
    </rPh>
    <rPh sb="6" eb="8">
      <t>カリイレ</t>
    </rPh>
    <rPh sb="8" eb="9">
      <t>キン</t>
    </rPh>
    <phoneticPr fontId="6"/>
  </si>
  <si>
    <t>引当金</t>
    <rPh sb="0" eb="2">
      <t>ヒキアテ</t>
    </rPh>
    <rPh sb="2" eb="3">
      <t>キン</t>
    </rPh>
    <phoneticPr fontId="6"/>
  </si>
  <si>
    <t>リース債務</t>
    <rPh sb="3" eb="5">
      <t>サイム</t>
    </rPh>
    <phoneticPr fontId="6"/>
  </si>
  <si>
    <t>その他の企業債</t>
    <rPh sb="2" eb="3">
      <t>タ</t>
    </rPh>
    <rPh sb="4" eb="6">
      <t>キギョウ</t>
    </rPh>
    <rPh sb="6" eb="7">
      <t>サイ</t>
    </rPh>
    <phoneticPr fontId="5"/>
  </si>
  <si>
    <t>建設改良等の財源に充てるための長期借入金</t>
    <rPh sb="15" eb="17">
      <t>チョウキ</t>
    </rPh>
    <rPh sb="17" eb="19">
      <t>カリイレ</t>
    </rPh>
    <rPh sb="19" eb="20">
      <t>キン</t>
    </rPh>
    <phoneticPr fontId="5"/>
  </si>
  <si>
    <t>その他の長期借入金</t>
    <rPh sb="2" eb="3">
      <t>タ</t>
    </rPh>
    <rPh sb="4" eb="6">
      <t>チョウキ</t>
    </rPh>
    <rPh sb="6" eb="8">
      <t>カリイレ</t>
    </rPh>
    <rPh sb="8" eb="9">
      <t>キン</t>
    </rPh>
    <phoneticPr fontId="5"/>
  </si>
  <si>
    <t>引当金</t>
    <rPh sb="0" eb="2">
      <t>ヒキアテ</t>
    </rPh>
    <rPh sb="2" eb="3">
      <t>キン</t>
    </rPh>
    <phoneticPr fontId="5"/>
  </si>
  <si>
    <t>一時借入金</t>
    <rPh sb="0" eb="2">
      <t>イチジ</t>
    </rPh>
    <rPh sb="2" eb="4">
      <t>カリイレ</t>
    </rPh>
    <rPh sb="4" eb="5">
      <t>キン</t>
    </rPh>
    <phoneticPr fontId="5"/>
  </si>
  <si>
    <t>未払金及び未払費用</t>
    <rPh sb="0" eb="1">
      <t>ミ</t>
    </rPh>
    <rPh sb="1" eb="2">
      <t>バラ</t>
    </rPh>
    <rPh sb="2" eb="3">
      <t>キン</t>
    </rPh>
    <rPh sb="3" eb="4">
      <t>オヨ</t>
    </rPh>
    <rPh sb="5" eb="7">
      <t>ミバラ</t>
    </rPh>
    <rPh sb="7" eb="9">
      <t>ヒヨウ</t>
    </rPh>
    <phoneticPr fontId="5"/>
  </si>
  <si>
    <t>前受金及び前受収益</t>
    <rPh sb="0" eb="3">
      <t>マエウケキン</t>
    </rPh>
    <rPh sb="3" eb="4">
      <t>オヨ</t>
    </rPh>
    <rPh sb="5" eb="7">
      <t>マエウケ</t>
    </rPh>
    <rPh sb="7" eb="9">
      <t>シュウエキ</t>
    </rPh>
    <phoneticPr fontId="5"/>
  </si>
  <si>
    <t>繰延収益</t>
    <rPh sb="2" eb="4">
      <t>シュウエキ</t>
    </rPh>
    <phoneticPr fontId="5"/>
  </si>
  <si>
    <t>長期前受金</t>
    <rPh sb="0" eb="2">
      <t>チョウキ</t>
    </rPh>
    <rPh sb="2" eb="5">
      <t>マエウケキン</t>
    </rPh>
    <phoneticPr fontId="5"/>
  </si>
  <si>
    <t>長期前受金収益化累計額（△）</t>
    <rPh sb="0" eb="2">
      <t>チョウキ</t>
    </rPh>
    <rPh sb="2" eb="5">
      <t>マエウケキン</t>
    </rPh>
    <rPh sb="5" eb="8">
      <t>シュウエキカ</t>
    </rPh>
    <rPh sb="8" eb="11">
      <t>ルイケイガク</t>
    </rPh>
    <phoneticPr fontId="5"/>
  </si>
  <si>
    <t>負債合計</t>
    <rPh sb="2" eb="4">
      <t>ゴウケイ</t>
    </rPh>
    <phoneticPr fontId="5"/>
  </si>
  <si>
    <t>資本金</t>
    <rPh sb="0" eb="3">
      <t>シホンキン</t>
    </rPh>
    <phoneticPr fontId="5"/>
  </si>
  <si>
    <t>その他有価証券評価差額金</t>
    <rPh sb="2" eb="3">
      <t>タ</t>
    </rPh>
    <rPh sb="3" eb="5">
      <t>ユウカ</t>
    </rPh>
    <rPh sb="5" eb="7">
      <t>ショウケン</t>
    </rPh>
    <rPh sb="7" eb="9">
      <t>ヒョウカ</t>
    </rPh>
    <rPh sb="9" eb="11">
      <t>サガク</t>
    </rPh>
    <rPh sb="11" eb="12">
      <t>キン</t>
    </rPh>
    <phoneticPr fontId="5"/>
  </si>
  <si>
    <t>資本合計</t>
    <rPh sb="0" eb="2">
      <t>シホン</t>
    </rPh>
    <rPh sb="2" eb="4">
      <t>ゴウケイ</t>
    </rPh>
    <phoneticPr fontId="5"/>
  </si>
  <si>
    <t>負債・資本合計</t>
    <rPh sb="3" eb="5">
      <t>シホン</t>
    </rPh>
    <rPh sb="5" eb="7">
      <t>ゴウケイ</t>
    </rPh>
    <phoneticPr fontId="5"/>
  </si>
  <si>
    <t>賞与引当金</t>
    <rPh sb="0" eb="2">
      <t>ショウヨ</t>
    </rPh>
    <rPh sb="2" eb="4">
      <t>ヒキアテ</t>
    </rPh>
    <rPh sb="4" eb="5">
      <t>キン</t>
    </rPh>
    <phoneticPr fontId="5"/>
  </si>
  <si>
    <t>修繕引当金</t>
    <rPh sb="0" eb="2">
      <t>シュウゼン</t>
    </rPh>
    <rPh sb="2" eb="4">
      <t>ヒキアテ</t>
    </rPh>
    <rPh sb="4" eb="5">
      <t>キン</t>
    </rPh>
    <phoneticPr fontId="5"/>
  </si>
  <si>
    <t>特別修繕引当金</t>
    <rPh sb="0" eb="2">
      <t>トクベツ</t>
    </rPh>
    <rPh sb="2" eb="4">
      <t>シュウゼン</t>
    </rPh>
    <rPh sb="4" eb="6">
      <t>ヒキアテ</t>
    </rPh>
    <rPh sb="6" eb="7">
      <t>キン</t>
    </rPh>
    <phoneticPr fontId="5"/>
  </si>
  <si>
    <t>その他引当金</t>
    <rPh sb="2" eb="3">
      <t>タ</t>
    </rPh>
    <rPh sb="3" eb="5">
      <t>ヒキアテ</t>
    </rPh>
    <rPh sb="5" eb="6">
      <t>キン</t>
    </rPh>
    <phoneticPr fontId="5"/>
  </si>
  <si>
    <t>01行14列のうち</t>
    <rPh sb="2" eb="3">
      <t>ギョウ</t>
    </rPh>
    <rPh sb="5" eb="6">
      <t>レツ</t>
    </rPh>
    <phoneticPr fontId="5"/>
  </si>
  <si>
    <t>01行32列及び33列のうち</t>
    <rPh sb="2" eb="3">
      <t>ギョウ</t>
    </rPh>
    <rPh sb="5" eb="6">
      <t>レツ</t>
    </rPh>
    <rPh sb="6" eb="7">
      <t>オヨ</t>
    </rPh>
    <rPh sb="10" eb="11">
      <t>レツ</t>
    </rPh>
    <phoneticPr fontId="5"/>
  </si>
  <si>
    <t>再建債</t>
    <rPh sb="0" eb="2">
      <t>サイケン</t>
    </rPh>
    <rPh sb="2" eb="3">
      <t>サイ</t>
    </rPh>
    <phoneticPr fontId="5"/>
  </si>
  <si>
    <t>工事負担金</t>
    <phoneticPr fontId="5"/>
  </si>
  <si>
    <t>うち</t>
    <phoneticPr fontId="5"/>
  </si>
  <si>
    <t>1.
資本的収入</t>
    <phoneticPr fontId="5"/>
  </si>
  <si>
    <t>企業債</t>
    <phoneticPr fontId="5"/>
  </si>
  <si>
    <t>建設改良のための企業債</t>
    <phoneticPr fontId="5"/>
  </si>
  <si>
    <t>(2)</t>
    <phoneticPr fontId="6"/>
  </si>
  <si>
    <t>他会計出資金</t>
    <phoneticPr fontId="5"/>
  </si>
  <si>
    <t>(3)</t>
    <phoneticPr fontId="6"/>
  </si>
  <si>
    <t>(4)</t>
    <phoneticPr fontId="6"/>
  </si>
  <si>
    <t>他会計借入金</t>
    <phoneticPr fontId="5"/>
  </si>
  <si>
    <t>(5)</t>
    <phoneticPr fontId="6"/>
  </si>
  <si>
    <t>(6)</t>
    <phoneticPr fontId="6"/>
  </si>
  <si>
    <t>固定資産売却代金</t>
    <phoneticPr fontId="5"/>
  </si>
  <si>
    <t>(7)</t>
    <phoneticPr fontId="6"/>
  </si>
  <si>
    <t>(8)</t>
    <phoneticPr fontId="6"/>
  </si>
  <si>
    <t>(9)</t>
    <phoneticPr fontId="6"/>
  </si>
  <si>
    <t>(10)</t>
    <phoneticPr fontId="6"/>
  </si>
  <si>
    <t>(11)</t>
    <phoneticPr fontId="6"/>
  </si>
  <si>
    <t>計　　　　　(1)～(10)　　　　　(a)</t>
    <phoneticPr fontId="5"/>
  </si>
  <si>
    <t>(12)</t>
    <phoneticPr fontId="6"/>
  </si>
  <si>
    <t>うち翌年度へ繰越される支出の財源充当額(b)</t>
    <phoneticPr fontId="5"/>
  </si>
  <si>
    <t>(13)</t>
    <phoneticPr fontId="6"/>
  </si>
  <si>
    <t>前年度許可債で今年度収入分(c)</t>
    <phoneticPr fontId="5"/>
  </si>
  <si>
    <t>(14)</t>
    <phoneticPr fontId="6"/>
  </si>
  <si>
    <t>純計(a)-{(b)+(c)}　(d)</t>
    <phoneticPr fontId="5"/>
  </si>
  <si>
    <t>2.
資本的支出</t>
    <phoneticPr fontId="5"/>
  </si>
  <si>
    <t>建設改良費</t>
    <phoneticPr fontId="5"/>
  </si>
  <si>
    <t>職員給与費</t>
    <phoneticPr fontId="6"/>
  </si>
  <si>
    <t>建設利息</t>
    <phoneticPr fontId="6"/>
  </si>
  <si>
    <t>01
行
17
列
の
内
訳</t>
    <phoneticPr fontId="5"/>
  </si>
  <si>
    <t>補助対象事業費</t>
    <phoneticPr fontId="5"/>
  </si>
  <si>
    <t>01
行
17
列
建
設
改
良
費
の
財
源
内
訳</t>
    <phoneticPr fontId="5"/>
  </si>
  <si>
    <t>内訳</t>
    <phoneticPr fontId="5"/>
  </si>
  <si>
    <t>地方公共団体金融機構資金</t>
    <rPh sb="0" eb="2">
      <t>チホウ</t>
    </rPh>
    <rPh sb="2" eb="4">
      <t>コウキョウ</t>
    </rPh>
    <rPh sb="4" eb="6">
      <t>ダンタイ</t>
    </rPh>
    <rPh sb="6" eb="8">
      <t>キンユウ</t>
    </rPh>
    <rPh sb="8" eb="10">
      <t>キコウ</t>
    </rPh>
    <rPh sb="10" eb="12">
      <t>シキン</t>
    </rPh>
    <phoneticPr fontId="5"/>
  </si>
  <si>
    <t>その他</t>
    <phoneticPr fontId="5"/>
  </si>
  <si>
    <t>(2)</t>
    <phoneticPr fontId="5"/>
  </si>
  <si>
    <t>企業債償還金</t>
    <phoneticPr fontId="5"/>
  </si>
  <si>
    <t>うち</t>
    <phoneticPr fontId="5"/>
  </si>
  <si>
    <t>政府資金に係る繰上償還金分</t>
    <phoneticPr fontId="6"/>
  </si>
  <si>
    <t>地方公共団体金融機構資金に係る繰上償還金分</t>
    <rPh sb="0" eb="2">
      <t>チホウ</t>
    </rPh>
    <rPh sb="2" eb="4">
      <t>コウキョウ</t>
    </rPh>
    <rPh sb="4" eb="6">
      <t>ダンタイ</t>
    </rPh>
    <rPh sb="6" eb="8">
      <t>キンユウ</t>
    </rPh>
    <rPh sb="8" eb="10">
      <t>キコウ</t>
    </rPh>
    <rPh sb="10" eb="12">
      <t>シキン</t>
    </rPh>
    <phoneticPr fontId="6"/>
  </si>
  <si>
    <t>その他資金に係る繰上償還金分</t>
    <phoneticPr fontId="6"/>
  </si>
  <si>
    <t>ア</t>
    <phoneticPr fontId="6"/>
  </si>
  <si>
    <t>建設改良のための企業債</t>
    <phoneticPr fontId="5"/>
  </si>
  <si>
    <t>イ</t>
    <phoneticPr fontId="6"/>
  </si>
  <si>
    <t>(3)</t>
    <phoneticPr fontId="6"/>
  </si>
  <si>
    <t>他会計からの長期借入金返還額</t>
    <phoneticPr fontId="5"/>
  </si>
  <si>
    <t>(4)</t>
    <phoneticPr fontId="6"/>
  </si>
  <si>
    <t>他会計への支出金</t>
    <phoneticPr fontId="5"/>
  </si>
  <si>
    <t>(5)</t>
    <phoneticPr fontId="6"/>
  </si>
  <si>
    <t>(6)</t>
    <phoneticPr fontId="6"/>
  </si>
  <si>
    <t>計　　　　　(1)～(5)　　　　　(e)</t>
    <phoneticPr fontId="5"/>
  </si>
  <si>
    <t>3.差引
(d)-(e)</t>
    <phoneticPr fontId="5"/>
  </si>
  <si>
    <t>(1)</t>
    <phoneticPr fontId="5"/>
  </si>
  <si>
    <t>差額</t>
    <phoneticPr fontId="5"/>
  </si>
  <si>
    <t>不足額　(△)　　(f)</t>
    <phoneticPr fontId="5"/>
  </si>
  <si>
    <t>4.
補てん財源</t>
    <phoneticPr fontId="5"/>
  </si>
  <si>
    <t>(1)</t>
    <phoneticPr fontId="6"/>
  </si>
  <si>
    <t>過年度分損益勘定留保資金</t>
    <phoneticPr fontId="5"/>
  </si>
  <si>
    <t>(2)</t>
    <phoneticPr fontId="6"/>
  </si>
  <si>
    <t>当年度分損益勘定留保資金</t>
    <phoneticPr fontId="5"/>
  </si>
  <si>
    <t>繰越利益剰余金処分額</t>
    <phoneticPr fontId="5"/>
  </si>
  <si>
    <t>当年度利益剰余金処分額</t>
    <phoneticPr fontId="5"/>
  </si>
  <si>
    <t>積立金取りくずし額</t>
    <phoneticPr fontId="5"/>
  </si>
  <si>
    <t>繰越工事資金</t>
    <phoneticPr fontId="5"/>
  </si>
  <si>
    <t>(7)</t>
    <phoneticPr fontId="6"/>
  </si>
  <si>
    <t>うち消費税及び地方消費税資本的収支調整額</t>
    <phoneticPr fontId="6"/>
  </si>
  <si>
    <t>(8)</t>
    <phoneticPr fontId="6"/>
  </si>
  <si>
    <t>計　　　　　(1)～(7)　　　　　(g)</t>
    <phoneticPr fontId="5"/>
  </si>
  <si>
    <t>5.</t>
    <phoneticPr fontId="6"/>
  </si>
  <si>
    <t>補てん財源不足額(△)　　(f)-(g)</t>
    <phoneticPr fontId="5"/>
  </si>
  <si>
    <t>6.</t>
    <phoneticPr fontId="6"/>
  </si>
  <si>
    <t>年度同意債で未借入又は未発行の額</t>
    <rPh sb="0" eb="2">
      <t>ネンド</t>
    </rPh>
    <rPh sb="2" eb="4">
      <t>ドウイ</t>
    </rPh>
    <rPh sb="4" eb="5">
      <t>サイ</t>
    </rPh>
    <phoneticPr fontId="5"/>
  </si>
  <si>
    <t>期首資産等状況調</t>
    <phoneticPr fontId="5"/>
  </si>
  <si>
    <t>1.</t>
    <phoneticPr fontId="5"/>
  </si>
  <si>
    <t>固定資産</t>
    <phoneticPr fontId="5"/>
  </si>
  <si>
    <t>2.</t>
    <phoneticPr fontId="5"/>
  </si>
  <si>
    <t>流動資産</t>
    <phoneticPr fontId="5"/>
  </si>
  <si>
    <t>3.</t>
    <phoneticPr fontId="5"/>
  </si>
  <si>
    <t>うち未収金</t>
    <phoneticPr fontId="5"/>
  </si>
  <si>
    <t>4.</t>
    <phoneticPr fontId="5"/>
  </si>
  <si>
    <t>5.</t>
    <phoneticPr fontId="5"/>
  </si>
  <si>
    <t>剰余金</t>
    <phoneticPr fontId="5"/>
  </si>
  <si>
    <t>6.</t>
    <phoneticPr fontId="5"/>
  </si>
  <si>
    <t>負債・資本合計</t>
    <phoneticPr fontId="5"/>
  </si>
  <si>
    <t>チ　　ェ　　ッ　　ク　(1～6)</t>
    <phoneticPr fontId="6"/>
  </si>
  <si>
    <t>行政投資実績調</t>
    <phoneticPr fontId="5"/>
  </si>
  <si>
    <t>投　　　　資　　　　額(税込み)</t>
    <phoneticPr fontId="5"/>
  </si>
  <si>
    <t>財源内訳</t>
    <phoneticPr fontId="5"/>
  </si>
  <si>
    <t>国費</t>
    <phoneticPr fontId="5"/>
  </si>
  <si>
    <t>都道府県費</t>
    <phoneticPr fontId="5"/>
  </si>
  <si>
    <t>市町村費</t>
    <phoneticPr fontId="5"/>
  </si>
  <si>
    <t>｢01行17列｣のうち用地取得費</t>
    <phoneticPr fontId="6"/>
  </si>
  <si>
    <t>上記
の内訳</t>
    <phoneticPr fontId="5"/>
  </si>
  <si>
    <t>｢02行12列｣のうち先行取得用地分</t>
    <phoneticPr fontId="6"/>
  </si>
  <si>
    <r>
      <t>取　　 得　　</t>
    </r>
    <r>
      <rPr>
        <sz val="11"/>
        <rFont val="ＭＳ Ｐゴシック"/>
        <family val="3"/>
        <charset val="128"/>
      </rPr>
      <t xml:space="preserve"> </t>
    </r>
    <r>
      <rPr>
        <sz val="11"/>
        <rFont val="ＭＳ Ｐゴシック"/>
        <family val="3"/>
        <charset val="128"/>
      </rPr>
      <t>用　　</t>
    </r>
    <r>
      <rPr>
        <sz val="11"/>
        <rFont val="ＭＳ Ｐゴシック"/>
        <family val="3"/>
        <charset val="128"/>
      </rPr>
      <t xml:space="preserve"> </t>
    </r>
    <r>
      <rPr>
        <sz val="11"/>
        <rFont val="ＭＳ Ｐゴシック"/>
        <family val="3"/>
        <charset val="128"/>
      </rPr>
      <t>地　　</t>
    </r>
    <r>
      <rPr>
        <sz val="11"/>
        <rFont val="ＭＳ Ｐゴシック"/>
        <family val="3"/>
        <charset val="128"/>
      </rPr>
      <t xml:space="preserve"> </t>
    </r>
    <r>
      <rPr>
        <sz val="11"/>
        <rFont val="ＭＳ Ｐゴシック"/>
        <family val="3"/>
        <charset val="128"/>
      </rPr>
      <t>面　　</t>
    </r>
    <r>
      <rPr>
        <sz val="11"/>
        <rFont val="ＭＳ Ｐゴシック"/>
        <family val="3"/>
        <charset val="128"/>
      </rPr>
      <t xml:space="preserve"> </t>
    </r>
    <r>
      <rPr>
        <sz val="11"/>
        <rFont val="ＭＳ Ｐゴシック"/>
        <family val="3"/>
        <charset val="128"/>
      </rPr>
      <t>積　　(㎡)</t>
    </r>
    <phoneticPr fontId="6"/>
  </si>
  <si>
    <t>補　助　対　象　事　業　分(㎡)</t>
    <phoneticPr fontId="5"/>
  </si>
  <si>
    <r>
      <t>単　　 独　　</t>
    </r>
    <r>
      <rPr>
        <sz val="11"/>
        <rFont val="ＭＳ Ｐゴシック"/>
        <family val="3"/>
        <charset val="128"/>
      </rPr>
      <t xml:space="preserve"> </t>
    </r>
    <r>
      <rPr>
        <sz val="11"/>
        <rFont val="ＭＳ Ｐゴシック"/>
        <family val="3"/>
        <charset val="128"/>
      </rPr>
      <t>事　　</t>
    </r>
    <r>
      <rPr>
        <sz val="11"/>
        <rFont val="ＭＳ Ｐゴシック"/>
        <family val="3"/>
        <charset val="128"/>
      </rPr>
      <t xml:space="preserve"> </t>
    </r>
    <r>
      <rPr>
        <sz val="11"/>
        <rFont val="ＭＳ Ｐゴシック"/>
        <family val="3"/>
        <charset val="128"/>
      </rPr>
      <t>業　　</t>
    </r>
    <r>
      <rPr>
        <sz val="11"/>
        <rFont val="ＭＳ Ｐゴシック"/>
        <family val="3"/>
        <charset val="128"/>
      </rPr>
      <t xml:space="preserve"> </t>
    </r>
    <r>
      <rPr>
        <sz val="11"/>
        <rFont val="ＭＳ Ｐゴシック"/>
        <family val="3"/>
        <charset val="128"/>
      </rPr>
      <t>分(㎡)</t>
    </r>
    <phoneticPr fontId="5"/>
  </si>
  <si>
    <t>｢02行16列｣のうち先行取得用地面積(㎡)</t>
    <phoneticPr fontId="6"/>
  </si>
  <si>
    <t>建設改良費の翌年度への繰越額</t>
    <phoneticPr fontId="6"/>
  </si>
  <si>
    <t>02
行
20
列
の
内
訳</t>
    <phoneticPr fontId="5"/>
  </si>
  <si>
    <t>01行17列の内訳</t>
    <phoneticPr fontId="5"/>
  </si>
  <si>
    <t>新増設に関するもの</t>
    <phoneticPr fontId="5"/>
  </si>
  <si>
    <t>改良に関するもの</t>
    <phoneticPr fontId="5"/>
  </si>
  <si>
    <t>他会計繰入金合計</t>
    <phoneticPr fontId="6"/>
  </si>
  <si>
    <t>繰出基準に基づく繰入金</t>
    <phoneticPr fontId="5"/>
  </si>
  <si>
    <t>繰出基準以外の繰入金</t>
    <phoneticPr fontId="5"/>
  </si>
  <si>
    <t>繰出基準に基づく事由に係る上乗せ繰入</t>
    <phoneticPr fontId="5"/>
  </si>
  <si>
    <t>繰出基準の事由以外の繰入</t>
    <phoneticPr fontId="5"/>
  </si>
  <si>
    <r>
      <t>「02行</t>
    </r>
    <r>
      <rPr>
        <sz val="11"/>
        <rFont val="ＭＳ Ｐゴシック"/>
        <family val="3"/>
        <charset val="128"/>
      </rPr>
      <t>31列」のうち、国の補正予算等に基づく事業に係る繰入</t>
    </r>
    <rPh sb="12" eb="13">
      <t>クニ</t>
    </rPh>
    <rPh sb="14" eb="16">
      <t>ホセイ</t>
    </rPh>
    <rPh sb="16" eb="18">
      <t>ヨサン</t>
    </rPh>
    <rPh sb="18" eb="19">
      <t>トウ</t>
    </rPh>
    <rPh sb="20" eb="21">
      <t>モト</t>
    </rPh>
    <rPh sb="23" eb="25">
      <t>ジギョウ</t>
    </rPh>
    <rPh sb="26" eb="27">
      <t>カカワ</t>
    </rPh>
    <rPh sb="28" eb="30">
      <t>クリイレ</t>
    </rPh>
    <phoneticPr fontId="5"/>
  </si>
  <si>
    <t>企業債償還に対
して繰入れたもの</t>
    <phoneticPr fontId="5"/>
  </si>
  <si>
    <t>01行03列のうち</t>
    <phoneticPr fontId="5"/>
  </si>
  <si>
    <t>合計の内訳　証書借入分（千円）</t>
    <rPh sb="0" eb="2">
      <t>ゴウケイ</t>
    </rPh>
    <rPh sb="3" eb="5">
      <t>ウチワケ</t>
    </rPh>
    <rPh sb="6" eb="8">
      <t>ショウショ</t>
    </rPh>
    <rPh sb="8" eb="9">
      <t>シャク</t>
    </rPh>
    <rPh sb="9" eb="10">
      <t>ニュウ</t>
    </rPh>
    <rPh sb="10" eb="11">
      <t>ブン</t>
    </rPh>
    <rPh sb="12" eb="14">
      <t>センエン</t>
    </rPh>
    <phoneticPr fontId="5"/>
  </si>
  <si>
    <t>合計の内訳　証券発行分（千円）</t>
    <rPh sb="0" eb="2">
      <t>ゴウケイ</t>
    </rPh>
    <rPh sb="3" eb="5">
      <t>ウチワケ</t>
    </rPh>
    <rPh sb="6" eb="8">
      <t>ショウケン</t>
    </rPh>
    <rPh sb="8" eb="10">
      <t>ハッコウ</t>
    </rPh>
    <rPh sb="10" eb="11">
      <t>ブン</t>
    </rPh>
    <rPh sb="12" eb="14">
      <t>センエン</t>
    </rPh>
    <phoneticPr fontId="5"/>
  </si>
  <si>
    <t>郵
便
貯
金</t>
    <rPh sb="0" eb="1">
      <t>ユウ</t>
    </rPh>
    <rPh sb="2" eb="3">
      <t>ビン</t>
    </rPh>
    <rPh sb="4" eb="5">
      <t>チョ</t>
    </rPh>
    <rPh sb="6" eb="7">
      <t>キン</t>
    </rPh>
    <phoneticPr fontId="5"/>
  </si>
  <si>
    <t>簡
易
生
命
保
険</t>
    <rPh sb="0" eb="1">
      <t>カン</t>
    </rPh>
    <rPh sb="2" eb="3">
      <t>エキ</t>
    </rPh>
    <rPh sb="4" eb="5">
      <t>ショウ</t>
    </rPh>
    <rPh sb="6" eb="7">
      <t>イノチ</t>
    </rPh>
    <rPh sb="8" eb="9">
      <t>ホ</t>
    </rPh>
    <rPh sb="10" eb="11">
      <t>ケン</t>
    </rPh>
    <phoneticPr fontId="5"/>
  </si>
  <si>
    <t>地方公共団体金融機構</t>
    <rPh sb="0" eb="2">
      <t>チホウ</t>
    </rPh>
    <rPh sb="2" eb="4">
      <t>コウキョウ</t>
    </rPh>
    <rPh sb="4" eb="6">
      <t>ダンタイ</t>
    </rPh>
    <rPh sb="6" eb="8">
      <t>キンユウ</t>
    </rPh>
    <rPh sb="8" eb="10">
      <t>キコウ</t>
    </rPh>
    <phoneticPr fontId="5"/>
  </si>
  <si>
    <t>長　期　前　受　金戻入</t>
    <rPh sb="0" eb="1">
      <t>チョウ</t>
    </rPh>
    <rPh sb="2" eb="3">
      <t>キ</t>
    </rPh>
    <rPh sb="4" eb="5">
      <t>マエ</t>
    </rPh>
    <rPh sb="6" eb="7">
      <t>ウケ</t>
    </rPh>
    <rPh sb="8" eb="9">
      <t>キン</t>
    </rPh>
    <rPh sb="9" eb="11">
      <t>レイニュウ</t>
    </rPh>
    <phoneticPr fontId="5"/>
  </si>
  <si>
    <t>1.</t>
    <phoneticPr fontId="5"/>
  </si>
  <si>
    <r>
      <t>総収益(B)+(C)+(G)　　　</t>
    </r>
    <r>
      <rPr>
        <sz val="11"/>
        <rFont val="ＭＳ Ｐゴシック"/>
        <family val="3"/>
        <charset val="128"/>
      </rPr>
      <t>(A)</t>
    </r>
    <phoneticPr fontId="5"/>
  </si>
  <si>
    <t>1.総収益(B)+(C)+(G)　(A)</t>
    <phoneticPr fontId="5"/>
  </si>
  <si>
    <t>(1)</t>
    <phoneticPr fontId="5"/>
  </si>
  <si>
    <t>営業収益　　(B)</t>
    <phoneticPr fontId="5"/>
  </si>
  <si>
    <t>1.総収益・(1)営業収益　(B)</t>
    <phoneticPr fontId="5"/>
  </si>
  <si>
    <t>ア</t>
    <phoneticPr fontId="5"/>
  </si>
  <si>
    <t>1.総収益・(1)営業収益・ア給水収益</t>
    <phoneticPr fontId="5"/>
  </si>
  <si>
    <t>イ</t>
    <phoneticPr fontId="5"/>
  </si>
  <si>
    <t>受託工事収益</t>
    <phoneticPr fontId="5"/>
  </si>
  <si>
    <t>1.総収益・(1)営業収益・イ受託工事収益</t>
    <phoneticPr fontId="5"/>
  </si>
  <si>
    <t>ウ</t>
    <phoneticPr fontId="5"/>
  </si>
  <si>
    <t>その他営業収益</t>
    <phoneticPr fontId="5"/>
  </si>
  <si>
    <t>1.総収益・(1)営業収益・ウその他営業収益</t>
    <phoneticPr fontId="5"/>
  </si>
  <si>
    <t>(ア)</t>
    <phoneticPr fontId="5"/>
  </si>
  <si>
    <t>他会計負担金</t>
    <phoneticPr fontId="5"/>
  </si>
  <si>
    <t>1.総収益・(1)営業収益・ウその他営業収益・(ア)他会計負担金</t>
    <phoneticPr fontId="5"/>
  </si>
  <si>
    <t>(イ)</t>
    <phoneticPr fontId="5"/>
  </si>
  <si>
    <t>その他</t>
    <phoneticPr fontId="5"/>
  </si>
  <si>
    <t>1.総収益・(1)営業収益・ウその他営業収益・(イ)その他</t>
    <phoneticPr fontId="5"/>
  </si>
  <si>
    <t>(2)</t>
    <phoneticPr fontId="5"/>
  </si>
  <si>
    <r>
      <t>営業外収益　　(</t>
    </r>
    <r>
      <rPr>
        <sz val="11"/>
        <rFont val="ＭＳ Ｐゴシック"/>
        <family val="3"/>
        <charset val="128"/>
      </rPr>
      <t>C)</t>
    </r>
    <phoneticPr fontId="5"/>
  </si>
  <si>
    <t>受取利息及び配当金</t>
    <phoneticPr fontId="5"/>
  </si>
  <si>
    <t>国庫補助金</t>
    <phoneticPr fontId="5"/>
  </si>
  <si>
    <t>エ</t>
    <phoneticPr fontId="5"/>
  </si>
  <si>
    <t>都道府県補助金</t>
    <phoneticPr fontId="5"/>
  </si>
  <si>
    <t>オ</t>
    <phoneticPr fontId="5"/>
  </si>
  <si>
    <t>他会計補助金</t>
    <phoneticPr fontId="5"/>
  </si>
  <si>
    <t>カ</t>
    <phoneticPr fontId="5"/>
  </si>
  <si>
    <t>キ</t>
    <phoneticPr fontId="5"/>
  </si>
  <si>
    <t>ク</t>
    <phoneticPr fontId="5"/>
  </si>
  <si>
    <t>雑収益</t>
    <phoneticPr fontId="5"/>
  </si>
  <si>
    <t>1.総収益・(1)営業収益・(2)営業外収益・カ雑収益</t>
    <phoneticPr fontId="5"/>
  </si>
  <si>
    <t>2.</t>
    <phoneticPr fontId="5"/>
  </si>
  <si>
    <r>
      <t>総費用(E)+(F)+(H)　　　</t>
    </r>
    <r>
      <rPr>
        <sz val="11"/>
        <rFont val="ＭＳ Ｐゴシック"/>
        <family val="3"/>
        <charset val="128"/>
      </rPr>
      <t>(D)</t>
    </r>
    <phoneticPr fontId="5"/>
  </si>
  <si>
    <t>2.総費用(E)+(F)+(H)　(D)</t>
    <phoneticPr fontId="5"/>
  </si>
  <si>
    <t>営業費用　　(E)</t>
    <phoneticPr fontId="5"/>
  </si>
  <si>
    <t>2.総費用・(1)営業費用　(E)</t>
    <phoneticPr fontId="5"/>
  </si>
  <si>
    <r>
      <t>2.総費用・(1)営業費用・ア原水及び浄水費</t>
    </r>
    <r>
      <rPr>
        <sz val="11"/>
        <rFont val="ＭＳ Ｐゴシック"/>
        <family val="3"/>
        <charset val="128"/>
      </rPr>
      <t>(</t>
    </r>
    <r>
      <rPr>
        <sz val="11"/>
        <rFont val="ＭＳ Ｐゴシック"/>
        <family val="3"/>
        <charset val="128"/>
      </rPr>
      <t>受水費を含む</t>
    </r>
    <r>
      <rPr>
        <sz val="11"/>
        <rFont val="ＭＳ Ｐゴシック"/>
        <family val="3"/>
        <charset val="128"/>
      </rPr>
      <t>)</t>
    </r>
    <phoneticPr fontId="5"/>
  </si>
  <si>
    <t>2.総費用・(1)営業費用・イ配水及び給水費</t>
    <phoneticPr fontId="5"/>
  </si>
  <si>
    <t>2.総費用・(1)営業費用・ウ受託工事費</t>
    <phoneticPr fontId="5"/>
  </si>
  <si>
    <t>2.総費用・(1)営業費用・エ業務費</t>
    <phoneticPr fontId="5"/>
  </si>
  <si>
    <t>2.総費用・(1)営業費用・オ総係費</t>
    <phoneticPr fontId="5"/>
  </si>
  <si>
    <t>減価償却費</t>
    <phoneticPr fontId="5"/>
  </si>
  <si>
    <t>2.総費用・(1)営業費用・カ減価償却費</t>
    <phoneticPr fontId="5"/>
  </si>
  <si>
    <t>2.総費用・(1)営業費用・キ資産消耗費</t>
    <phoneticPr fontId="5"/>
  </si>
  <si>
    <t>2.総費用・(1)営業費用・クその他営業費用</t>
    <phoneticPr fontId="5"/>
  </si>
  <si>
    <t>営業外費用　　(F)</t>
    <phoneticPr fontId="5"/>
  </si>
  <si>
    <t>2.総費用・(2)営業外費用　(F)</t>
    <phoneticPr fontId="5"/>
  </si>
  <si>
    <t>支払利息</t>
    <phoneticPr fontId="5"/>
  </si>
  <si>
    <t>2.総費用・(2)営業外費用・ア支払利息</t>
    <phoneticPr fontId="5"/>
  </si>
  <si>
    <t>企業債取扱諸費</t>
    <phoneticPr fontId="5"/>
  </si>
  <si>
    <t>2.総費用・(2)営業外費用・イ企業債取扱諸費</t>
    <phoneticPr fontId="5"/>
  </si>
  <si>
    <t>ウ</t>
    <phoneticPr fontId="5"/>
  </si>
  <si>
    <t>受託工事費</t>
    <phoneticPr fontId="5"/>
  </si>
  <si>
    <t>2.総費用・(2)営業外費用・ウ受託工事費</t>
    <phoneticPr fontId="5"/>
  </si>
  <si>
    <t>エ</t>
    <phoneticPr fontId="5"/>
  </si>
  <si>
    <t>繰延勘定償却</t>
    <phoneticPr fontId="5"/>
  </si>
  <si>
    <t>2.総費用・(2)営業外費用・エ繰延勘定償却</t>
    <phoneticPr fontId="5"/>
  </si>
  <si>
    <t>オ</t>
    <phoneticPr fontId="5"/>
  </si>
  <si>
    <t>その他営業外費用</t>
    <phoneticPr fontId="5"/>
  </si>
  <si>
    <t>2.総費用・(2)営業外費用・オその他営業外費用</t>
    <phoneticPr fontId="5"/>
  </si>
  <si>
    <t>3.</t>
    <phoneticPr fontId="5"/>
  </si>
  <si>
    <t>経　　　常　　　利　　　益</t>
    <phoneticPr fontId="5"/>
  </si>
  <si>
    <t>4.</t>
    <phoneticPr fontId="5"/>
  </si>
  <si>
    <t>経　　　常　　　損　　　失　　　　(△)</t>
    <phoneticPr fontId="5"/>
  </si>
  <si>
    <t>5.</t>
    <phoneticPr fontId="5"/>
  </si>
  <si>
    <t>特別利益　　(G)</t>
    <phoneticPr fontId="5"/>
  </si>
  <si>
    <t>5.特別利益　(G)</t>
    <phoneticPr fontId="5"/>
  </si>
  <si>
    <t>(1)</t>
    <phoneticPr fontId="5"/>
  </si>
  <si>
    <t>他会計繰入金</t>
    <phoneticPr fontId="5"/>
  </si>
  <si>
    <t>5.特別利益・(1)他会計繰入金</t>
    <phoneticPr fontId="5"/>
  </si>
  <si>
    <t>(2)</t>
    <phoneticPr fontId="5"/>
  </si>
  <si>
    <t>固定資産売却益</t>
    <phoneticPr fontId="5"/>
  </si>
  <si>
    <t>5.特別利益・(2)固定資産売却益</t>
    <phoneticPr fontId="5"/>
  </si>
  <si>
    <t>(3)</t>
    <phoneticPr fontId="5"/>
  </si>
  <si>
    <t>5.特別利益・(3)その他</t>
    <phoneticPr fontId="5"/>
  </si>
  <si>
    <t>6.</t>
    <phoneticPr fontId="5"/>
  </si>
  <si>
    <t>特別損失　　(H)</t>
    <phoneticPr fontId="5"/>
  </si>
  <si>
    <t>6.特別損失　(H)</t>
    <phoneticPr fontId="5"/>
  </si>
  <si>
    <t>職員給与費</t>
    <phoneticPr fontId="5"/>
  </si>
  <si>
    <t>6.特別損失・(1)職員給与費</t>
    <phoneticPr fontId="5"/>
  </si>
  <si>
    <t>6.特別損失・(2)その他</t>
    <phoneticPr fontId="5"/>
  </si>
  <si>
    <t>7.</t>
    <phoneticPr fontId="5"/>
  </si>
  <si>
    <t>純　　　　利　　　　益</t>
    <phoneticPr fontId="5"/>
  </si>
  <si>
    <t>8.</t>
    <phoneticPr fontId="5"/>
  </si>
  <si>
    <t>純　　　　損　　　　失　　　　(△)</t>
    <phoneticPr fontId="5"/>
  </si>
  <si>
    <t>9.</t>
    <phoneticPr fontId="5"/>
  </si>
  <si>
    <t>前年度繰越利益剰余金(又は前年度繰越欠損金)</t>
    <phoneticPr fontId="5"/>
  </si>
  <si>
    <t>9.前年度繰越利益剰余金(又は前年度繰越欠損金)</t>
    <phoneticPr fontId="5"/>
  </si>
  <si>
    <r>
      <t>1</t>
    </r>
    <r>
      <rPr>
        <sz val="11"/>
        <rFont val="ＭＳ Ｐゴシック"/>
        <family val="3"/>
        <charset val="128"/>
      </rPr>
      <t>0.</t>
    </r>
    <phoneticPr fontId="5"/>
  </si>
  <si>
    <t>11.</t>
    <phoneticPr fontId="5"/>
  </si>
  <si>
    <t>当年度未処分利益剰余金(又は当年度未処理欠損金)</t>
    <phoneticPr fontId="5"/>
  </si>
  <si>
    <t>10.当年度未処分利益剰余金(又は当年度未処理欠損金)</t>
    <phoneticPr fontId="5"/>
  </si>
  <si>
    <t>収益的支出に充てた企業債</t>
    <phoneticPr fontId="5"/>
  </si>
  <si>
    <t>収益的支出に充てた他会計借入金</t>
    <phoneticPr fontId="5"/>
  </si>
  <si>
    <t>01行26列のうち、退職給付費（引当不足額計上分）</t>
    <rPh sb="2" eb="3">
      <t>ギョウ</t>
    </rPh>
    <rPh sb="5" eb="6">
      <t>レツ</t>
    </rPh>
    <rPh sb="10" eb="12">
      <t>タイショク</t>
    </rPh>
    <rPh sb="12" eb="14">
      <t>キュウフ</t>
    </rPh>
    <rPh sb="14" eb="15">
      <t>ヒ</t>
    </rPh>
    <rPh sb="16" eb="18">
      <t>ヒキアテ</t>
    </rPh>
    <rPh sb="18" eb="20">
      <t>フソク</t>
    </rPh>
    <rPh sb="20" eb="21">
      <t>ガク</t>
    </rPh>
    <rPh sb="21" eb="23">
      <t>ケイジョウ</t>
    </rPh>
    <rPh sb="23" eb="24">
      <t>ブン</t>
    </rPh>
    <phoneticPr fontId="5"/>
  </si>
  <si>
    <t>01行53列のうち、退職給付費（引当不足額計上分）</t>
    <phoneticPr fontId="5"/>
  </si>
  <si>
    <t>01行26列のうち各種引当金繰入額の合計</t>
    <rPh sb="9" eb="11">
      <t>カクシュ</t>
    </rPh>
    <rPh sb="11" eb="13">
      <t>ヒキアテ</t>
    </rPh>
    <rPh sb="13" eb="14">
      <t>キン</t>
    </rPh>
    <rPh sb="14" eb="16">
      <t>クリイレ</t>
    </rPh>
    <rPh sb="16" eb="17">
      <t>ガク</t>
    </rPh>
    <rPh sb="18" eb="20">
      <t>ゴウケイ</t>
    </rPh>
    <phoneticPr fontId="5"/>
  </si>
  <si>
    <t>01行64列の
内訳</t>
    <rPh sb="2" eb="3">
      <t>ギョウ</t>
    </rPh>
    <rPh sb="5" eb="6">
      <t>レツ</t>
    </rPh>
    <rPh sb="8" eb="10">
      <t>ウチワケ</t>
    </rPh>
    <phoneticPr fontId="5"/>
  </si>
  <si>
    <t>退職給付引当金繰入額</t>
    <rPh sb="0" eb="2">
      <t>タイショク</t>
    </rPh>
    <rPh sb="2" eb="4">
      <t>キュウフ</t>
    </rPh>
    <rPh sb="4" eb="6">
      <t>ヒキアテ</t>
    </rPh>
    <rPh sb="6" eb="7">
      <t>キン</t>
    </rPh>
    <rPh sb="7" eb="9">
      <t>クリイレ</t>
    </rPh>
    <rPh sb="9" eb="10">
      <t>ガク</t>
    </rPh>
    <phoneticPr fontId="5"/>
  </si>
  <si>
    <t>賞与引当金繰入額</t>
    <rPh sb="0" eb="2">
      <t>ショウヨ</t>
    </rPh>
    <rPh sb="2" eb="4">
      <t>ヒキアテ</t>
    </rPh>
    <rPh sb="4" eb="5">
      <t>キン</t>
    </rPh>
    <rPh sb="5" eb="7">
      <t>クリイレ</t>
    </rPh>
    <rPh sb="7" eb="8">
      <t>ガク</t>
    </rPh>
    <phoneticPr fontId="5"/>
  </si>
  <si>
    <t>修繕引当金繰入額</t>
    <rPh sb="0" eb="2">
      <t>シュウゼン</t>
    </rPh>
    <rPh sb="2" eb="4">
      <t>ヒキアテ</t>
    </rPh>
    <rPh sb="4" eb="5">
      <t>キン</t>
    </rPh>
    <rPh sb="5" eb="7">
      <t>クリイレ</t>
    </rPh>
    <rPh sb="7" eb="8">
      <t>ガク</t>
    </rPh>
    <phoneticPr fontId="5"/>
  </si>
  <si>
    <t>特別修繕引当金繰入額</t>
    <rPh sb="0" eb="2">
      <t>トクベツ</t>
    </rPh>
    <rPh sb="2" eb="4">
      <t>シュウゼン</t>
    </rPh>
    <rPh sb="4" eb="6">
      <t>ヒキアテ</t>
    </rPh>
    <rPh sb="6" eb="7">
      <t>キン</t>
    </rPh>
    <rPh sb="7" eb="9">
      <t>クリイレ</t>
    </rPh>
    <rPh sb="9" eb="10">
      <t>ガク</t>
    </rPh>
    <phoneticPr fontId="5"/>
  </si>
  <si>
    <t>貸倒引当金繰入額</t>
    <rPh sb="0" eb="2">
      <t>カシダオレ</t>
    </rPh>
    <rPh sb="2" eb="4">
      <t>ヒキアテ</t>
    </rPh>
    <rPh sb="4" eb="5">
      <t>キン</t>
    </rPh>
    <rPh sb="5" eb="7">
      <t>クリイレ</t>
    </rPh>
    <rPh sb="7" eb="8">
      <t>ガク</t>
    </rPh>
    <phoneticPr fontId="5"/>
  </si>
  <si>
    <t>その他引当金繰入額</t>
    <rPh sb="2" eb="3">
      <t>タ</t>
    </rPh>
    <rPh sb="3" eb="5">
      <t>ヒキアテ</t>
    </rPh>
    <rPh sb="5" eb="6">
      <t>キン</t>
    </rPh>
    <rPh sb="6" eb="8">
      <t>クリイレ</t>
    </rPh>
    <rPh sb="8" eb="9">
      <t>ガク</t>
    </rPh>
    <phoneticPr fontId="5"/>
  </si>
  <si>
    <t>01行26列のうち、たな卸資産評価損</t>
    <rPh sb="12" eb="13">
      <t>オロシ</t>
    </rPh>
    <rPh sb="13" eb="15">
      <t>シサン</t>
    </rPh>
    <rPh sb="15" eb="17">
      <t>ヒョウカ</t>
    </rPh>
    <rPh sb="17" eb="18">
      <t>ゾン</t>
    </rPh>
    <phoneticPr fontId="5"/>
  </si>
  <si>
    <t>01行54列のうち、減損損失額</t>
    <rPh sb="2" eb="3">
      <t>ギョウ</t>
    </rPh>
    <rPh sb="5" eb="6">
      <t>レツ</t>
    </rPh>
    <rPh sb="10" eb="12">
      <t>ゲンソン</t>
    </rPh>
    <rPh sb="12" eb="14">
      <t>ソンシツ</t>
    </rPh>
    <rPh sb="14" eb="15">
      <t>ガク</t>
    </rPh>
    <phoneticPr fontId="5"/>
  </si>
  <si>
    <t>01行54列のうち、繰延資産償却</t>
    <rPh sb="2" eb="3">
      <t>ギョウ</t>
    </rPh>
    <rPh sb="5" eb="6">
      <t>レツ</t>
    </rPh>
    <rPh sb="10" eb="12">
      <t>クリノベ</t>
    </rPh>
    <rPh sb="12" eb="14">
      <t>シサン</t>
    </rPh>
    <rPh sb="14" eb="16">
      <t>ショウキャク</t>
    </rPh>
    <phoneticPr fontId="5"/>
  </si>
  <si>
    <t>01行51列のうち、長期前受金戻入</t>
    <rPh sb="2" eb="3">
      <t>ギョウ</t>
    </rPh>
    <rPh sb="5" eb="6">
      <t>レツ</t>
    </rPh>
    <rPh sb="10" eb="12">
      <t>チョウキ</t>
    </rPh>
    <rPh sb="12" eb="15">
      <t>マエウケキン</t>
    </rPh>
    <rPh sb="15" eb="17">
      <t>レイニュウ</t>
    </rPh>
    <phoneticPr fontId="5"/>
  </si>
  <si>
    <t>うち</t>
    <phoneticPr fontId="5"/>
  </si>
  <si>
    <t>繰出基準に基づく繰入金</t>
    <phoneticPr fontId="5"/>
  </si>
  <si>
    <t>他会計繰入金合計・(1)繰出基準に基づく繰入金</t>
    <phoneticPr fontId="5"/>
  </si>
  <si>
    <t>繰出基準以外の繰入金</t>
    <phoneticPr fontId="5"/>
  </si>
  <si>
    <t>他会計繰入金合計・(2)繰出基準以外の繰入金</t>
    <phoneticPr fontId="5"/>
  </si>
  <si>
    <t>繰出基準に基づく事由に係る上乗せ繰入</t>
    <phoneticPr fontId="5"/>
  </si>
  <si>
    <t>他会計繰入金合計・(2)繰出基準以外の繰入金・ア繰出基準に基づく事由に係る上乗せ繰入</t>
    <phoneticPr fontId="5"/>
  </si>
  <si>
    <t>繰出基準の事由以外の繰入</t>
    <phoneticPr fontId="5"/>
  </si>
  <si>
    <t>他会計繰入金合計・(2)繰出基準以外の繰入金・イ繰出基準の事由以外の繰入</t>
    <phoneticPr fontId="5"/>
  </si>
  <si>
    <t>収益的収入・税抜き</t>
    <phoneticPr fontId="5"/>
  </si>
  <si>
    <t>収益的収入・税込み</t>
    <phoneticPr fontId="5"/>
  </si>
  <si>
    <t>収益的支出・税抜き</t>
    <phoneticPr fontId="5"/>
  </si>
  <si>
    <t>収益的支出・税込み</t>
    <phoneticPr fontId="5"/>
  </si>
  <si>
    <t>消費税及び地方消費税額</t>
    <phoneticPr fontId="5"/>
  </si>
  <si>
    <t>還付消費税及び地方消費税額</t>
    <phoneticPr fontId="5"/>
  </si>
  <si>
    <t>消費税及び地方消費税額・還付消費税及び地方消費税額</t>
    <phoneticPr fontId="5"/>
  </si>
  <si>
    <t>確定消費税及び地方消費税額</t>
    <phoneticPr fontId="5"/>
  </si>
  <si>
    <t>消費税及び地方消費税額・確定消費税及び地方消費税額</t>
    <phoneticPr fontId="5"/>
  </si>
  <si>
    <t>01行22列の内訳</t>
    <rPh sb="2" eb="3">
      <t>ギョウ</t>
    </rPh>
    <rPh sb="5" eb="6">
      <t>レツ</t>
    </rPh>
    <rPh sb="7" eb="9">
      <t>ウチワケ</t>
    </rPh>
    <phoneticPr fontId="5"/>
  </si>
  <si>
    <t>工事負担金</t>
    <rPh sb="0" eb="2">
      <t>コウジ</t>
    </rPh>
    <rPh sb="2" eb="5">
      <t>フタンキン</t>
    </rPh>
    <phoneticPr fontId="5"/>
  </si>
  <si>
    <t>他会計繰入金</t>
    <rPh sb="3" eb="5">
      <t>クリイレ</t>
    </rPh>
    <rPh sb="5" eb="6">
      <t>キン</t>
    </rPh>
    <phoneticPr fontId="5"/>
  </si>
  <si>
    <t>寄付</t>
    <rPh sb="0" eb="2">
      <t>キフ</t>
    </rPh>
    <phoneticPr fontId="5"/>
  </si>
  <si>
    <t>受贈</t>
    <rPh sb="0" eb="2">
      <t>ジュゾウ</t>
    </rPh>
    <phoneticPr fontId="5"/>
  </si>
  <si>
    <t>01行22列のうち、減価償却に伴い収益化したもの</t>
    <rPh sb="2" eb="3">
      <t>ギョウ</t>
    </rPh>
    <rPh sb="5" eb="6">
      <t>レツ</t>
    </rPh>
    <phoneticPr fontId="5"/>
  </si>
  <si>
    <t>固定資産</t>
    <phoneticPr fontId="5"/>
  </si>
  <si>
    <t>有形固定資産</t>
    <phoneticPr fontId="5"/>
  </si>
  <si>
    <t>土地</t>
    <phoneticPr fontId="5"/>
  </si>
  <si>
    <t>償却資産</t>
    <phoneticPr fontId="5"/>
  </si>
  <si>
    <r>
      <t>減</t>
    </r>
    <r>
      <rPr>
        <sz val="8"/>
        <rFont val="ＭＳ Ｐゴシック"/>
        <family val="3"/>
        <charset val="128"/>
      </rPr>
      <t>　</t>
    </r>
    <r>
      <rPr>
        <sz val="11"/>
        <rFont val="ＭＳ Ｐゴシック"/>
        <family val="3"/>
        <charset val="128"/>
      </rPr>
      <t>価</t>
    </r>
    <r>
      <rPr>
        <sz val="8"/>
        <rFont val="ＭＳ Ｐゴシック"/>
        <family val="3"/>
        <charset val="128"/>
      </rPr>
      <t>　</t>
    </r>
    <r>
      <rPr>
        <sz val="11"/>
        <rFont val="ＭＳ Ｐゴシック"/>
        <family val="3"/>
        <charset val="128"/>
      </rPr>
      <t>償</t>
    </r>
    <r>
      <rPr>
        <sz val="8"/>
        <rFont val="ＭＳ Ｐゴシック"/>
        <family val="3"/>
        <charset val="128"/>
      </rPr>
      <t>　</t>
    </r>
    <r>
      <rPr>
        <sz val="11"/>
        <rFont val="ＭＳ Ｐゴシック"/>
        <family val="3"/>
        <charset val="128"/>
      </rPr>
      <t>却</t>
    </r>
    <r>
      <rPr>
        <sz val="8"/>
        <rFont val="ＭＳ Ｐゴシック"/>
        <family val="3"/>
        <charset val="128"/>
      </rPr>
      <t>　</t>
    </r>
    <r>
      <rPr>
        <sz val="11"/>
        <rFont val="ＭＳ Ｐゴシック"/>
        <family val="3"/>
        <charset val="128"/>
      </rPr>
      <t>累</t>
    </r>
    <r>
      <rPr>
        <sz val="8"/>
        <rFont val="ＭＳ Ｐゴシック"/>
        <family val="3"/>
        <charset val="128"/>
      </rPr>
      <t>　</t>
    </r>
    <r>
      <rPr>
        <sz val="11"/>
        <rFont val="ＭＳ Ｐゴシック"/>
        <family val="3"/>
        <charset val="128"/>
      </rPr>
      <t>計</t>
    </r>
    <r>
      <rPr>
        <sz val="8"/>
        <rFont val="ＭＳ Ｐゴシック"/>
        <family val="3"/>
        <charset val="128"/>
      </rPr>
      <t>　</t>
    </r>
    <r>
      <rPr>
        <sz val="11"/>
        <rFont val="ＭＳ Ｐゴシック"/>
        <family val="3"/>
        <charset val="128"/>
      </rPr>
      <t>額　(△)</t>
    </r>
    <phoneticPr fontId="5"/>
  </si>
  <si>
    <t>建設仮勘定</t>
    <phoneticPr fontId="5"/>
  </si>
  <si>
    <t>無形固定資産</t>
    <phoneticPr fontId="5"/>
  </si>
  <si>
    <t>流動資産</t>
    <phoneticPr fontId="5"/>
  </si>
  <si>
    <t>現金及び預金</t>
    <phoneticPr fontId="5"/>
  </si>
  <si>
    <r>
      <t>(</t>
    </r>
    <r>
      <rPr>
        <sz val="11"/>
        <rFont val="ＭＳ Ｐゴシック"/>
        <family val="3"/>
        <charset val="128"/>
      </rPr>
      <t>5</t>
    </r>
    <r>
      <rPr>
        <sz val="11"/>
        <rFont val="ＭＳ Ｐゴシック"/>
        <family val="3"/>
        <charset val="128"/>
      </rPr>
      <t>)</t>
    </r>
    <phoneticPr fontId="5"/>
  </si>
  <si>
    <t>3.</t>
    <phoneticPr fontId="5"/>
  </si>
  <si>
    <t>資産合計</t>
    <phoneticPr fontId="5"/>
  </si>
  <si>
    <t>固定負債</t>
    <phoneticPr fontId="5"/>
  </si>
  <si>
    <r>
      <t>(</t>
    </r>
    <r>
      <rPr>
        <sz val="11"/>
        <rFont val="ＭＳ Ｐゴシック"/>
        <family val="3"/>
        <charset val="128"/>
      </rPr>
      <t>6</t>
    </r>
    <r>
      <rPr>
        <sz val="11"/>
        <rFont val="ＭＳ Ｐゴシック"/>
        <family val="3"/>
        <charset val="128"/>
      </rPr>
      <t>)</t>
    </r>
    <phoneticPr fontId="5"/>
  </si>
  <si>
    <t>(7)</t>
    <phoneticPr fontId="5"/>
  </si>
  <si>
    <t>(8)</t>
    <phoneticPr fontId="5"/>
  </si>
  <si>
    <t>流動負債</t>
    <phoneticPr fontId="5"/>
  </si>
  <si>
    <t>建設改良等の財源に充てるための企業債</t>
    <phoneticPr fontId="5"/>
  </si>
  <si>
    <t>(4)</t>
    <phoneticPr fontId="5"/>
  </si>
  <si>
    <t>(5)</t>
    <phoneticPr fontId="5"/>
  </si>
  <si>
    <t>(6)</t>
    <phoneticPr fontId="5"/>
  </si>
  <si>
    <t>(7)</t>
    <phoneticPr fontId="5"/>
  </si>
  <si>
    <t>(9)</t>
    <phoneticPr fontId="5"/>
  </si>
  <si>
    <t>(10)</t>
    <phoneticPr fontId="5"/>
  </si>
  <si>
    <t>固有資本金(引継資本金)</t>
    <phoneticPr fontId="5"/>
  </si>
  <si>
    <t>再評価組入資本金</t>
    <phoneticPr fontId="6"/>
  </si>
  <si>
    <t>繰入資本金</t>
    <phoneticPr fontId="6"/>
  </si>
  <si>
    <t>組入資本金(造成資本金)</t>
    <phoneticPr fontId="6"/>
  </si>
  <si>
    <t>10.</t>
    <phoneticPr fontId="5"/>
  </si>
  <si>
    <t>剰余金</t>
    <phoneticPr fontId="5"/>
  </si>
  <si>
    <t>資本剰余金</t>
    <phoneticPr fontId="5"/>
  </si>
  <si>
    <t>工事負担金</t>
    <phoneticPr fontId="5"/>
  </si>
  <si>
    <t>再評価積立金</t>
    <phoneticPr fontId="5"/>
  </si>
  <si>
    <t>利益剰余金</t>
    <phoneticPr fontId="5"/>
  </si>
  <si>
    <t>減債積立金</t>
    <phoneticPr fontId="5"/>
  </si>
  <si>
    <t>利益積立金</t>
    <phoneticPr fontId="5"/>
  </si>
  <si>
    <t>建設改良積立金</t>
    <phoneticPr fontId="5"/>
  </si>
  <si>
    <t>その他積立金</t>
    <phoneticPr fontId="5"/>
  </si>
  <si>
    <t>当年度未処分利益剰余金</t>
    <phoneticPr fontId="6"/>
  </si>
  <si>
    <t>当年度未処理欠損金　(△)</t>
    <phoneticPr fontId="6"/>
  </si>
  <si>
    <t>当年度純利益</t>
    <phoneticPr fontId="6"/>
  </si>
  <si>
    <t>当　年　度　純　損　失 (△)</t>
    <phoneticPr fontId="6"/>
  </si>
  <si>
    <t>12.</t>
    <phoneticPr fontId="5"/>
  </si>
  <si>
    <t>13.</t>
    <phoneticPr fontId="5"/>
  </si>
  <si>
    <t>14.</t>
    <phoneticPr fontId="5"/>
  </si>
  <si>
    <t>15.</t>
    <phoneticPr fontId="5"/>
  </si>
  <si>
    <t>資本不足額（△）</t>
    <rPh sb="0" eb="2">
      <t>シホン</t>
    </rPh>
    <rPh sb="2" eb="4">
      <t>フソク</t>
    </rPh>
    <rPh sb="4" eb="5">
      <t>ガク</t>
    </rPh>
    <phoneticPr fontId="5"/>
  </si>
  <si>
    <t>資本不足額（繰延収益控除後）（△）</t>
    <rPh sb="0" eb="2">
      <t>シホン</t>
    </rPh>
    <rPh sb="2" eb="4">
      <t>フソク</t>
    </rPh>
    <rPh sb="4" eb="5">
      <t>ガク</t>
    </rPh>
    <rPh sb="6" eb="8">
      <t>クリノベ</t>
    </rPh>
    <rPh sb="8" eb="10">
      <t>シュウエキ</t>
    </rPh>
    <rPh sb="10" eb="12">
      <t>コウジョ</t>
    </rPh>
    <rPh sb="12" eb="13">
      <t>ゴ</t>
    </rPh>
    <phoneticPr fontId="5"/>
  </si>
  <si>
    <t>再掲</t>
    <phoneticPr fontId="5"/>
  </si>
  <si>
    <t>経　　　常　　　利　　　益</t>
    <phoneticPr fontId="5"/>
  </si>
  <si>
    <t>経　　　常　　　損　　　失(△)</t>
    <phoneticPr fontId="5"/>
  </si>
  <si>
    <t>01行28列
の内訳</t>
    <rPh sb="2" eb="3">
      <t>ギョウ</t>
    </rPh>
    <rPh sb="5" eb="6">
      <t>レツ</t>
    </rPh>
    <rPh sb="8" eb="10">
      <t>ウチワケ</t>
    </rPh>
    <phoneticPr fontId="5"/>
  </si>
  <si>
    <t>01行36列
の内訳</t>
    <rPh sb="2" eb="3">
      <t>ギョウ</t>
    </rPh>
    <rPh sb="5" eb="6">
      <t>レツ</t>
    </rPh>
    <rPh sb="8" eb="10">
      <t>ウチワケ</t>
    </rPh>
    <phoneticPr fontId="5"/>
  </si>
  <si>
    <t>01行10列
のうち</t>
    <rPh sb="2" eb="3">
      <t>ギョウ</t>
    </rPh>
    <rPh sb="5" eb="6">
      <t>レツ</t>
    </rPh>
    <phoneticPr fontId="5"/>
  </si>
  <si>
    <t>投資有価証券</t>
    <rPh sb="0" eb="2">
      <t>トウシ</t>
    </rPh>
    <rPh sb="2" eb="4">
      <t>ユウカ</t>
    </rPh>
    <rPh sb="4" eb="6">
      <t>ショウケン</t>
    </rPh>
    <phoneticPr fontId="5"/>
  </si>
  <si>
    <t>前払退職手当組合負担金</t>
    <rPh sb="0" eb="2">
      <t>マエバラ</t>
    </rPh>
    <rPh sb="2" eb="4">
      <t>タイショク</t>
    </rPh>
    <rPh sb="4" eb="6">
      <t>テアテ</t>
    </rPh>
    <rPh sb="6" eb="8">
      <t>クミアイ</t>
    </rPh>
    <rPh sb="8" eb="11">
      <t>フタンキン</t>
    </rPh>
    <phoneticPr fontId="5"/>
  </si>
  <si>
    <t>地方債に関する省令附則第8条の3に係るリース債務
（ＰＦＩ法に基づく事業に係る建設事業費等）</t>
    <rPh sb="0" eb="3">
      <t>チホウサイ</t>
    </rPh>
    <rPh sb="4" eb="5">
      <t>カン</t>
    </rPh>
    <rPh sb="7" eb="9">
      <t>ショウレイ</t>
    </rPh>
    <rPh sb="9" eb="11">
      <t>フソク</t>
    </rPh>
    <rPh sb="11" eb="12">
      <t>ダイ</t>
    </rPh>
    <rPh sb="13" eb="14">
      <t>ジョウ</t>
    </rPh>
    <rPh sb="17" eb="18">
      <t>カカワ</t>
    </rPh>
    <rPh sb="22" eb="24">
      <t>サイム</t>
    </rPh>
    <rPh sb="29" eb="30">
      <t>ホウ</t>
    </rPh>
    <rPh sb="31" eb="32">
      <t>モト</t>
    </rPh>
    <rPh sb="34" eb="36">
      <t>ジギョウ</t>
    </rPh>
    <rPh sb="37" eb="38">
      <t>カカワ</t>
    </rPh>
    <rPh sb="39" eb="41">
      <t>ケンセツ</t>
    </rPh>
    <rPh sb="41" eb="44">
      <t>ジギョウヒ</t>
    </rPh>
    <rPh sb="44" eb="45">
      <t>トウ</t>
    </rPh>
    <phoneticPr fontId="5"/>
  </si>
  <si>
    <t>01行43列
の内訳</t>
    <rPh sb="2" eb="3">
      <t>ギョウ</t>
    </rPh>
    <rPh sb="5" eb="6">
      <t>レツ</t>
    </rPh>
    <rPh sb="8" eb="10">
      <t>ウチワケ</t>
    </rPh>
    <phoneticPr fontId="5"/>
  </si>
  <si>
    <t>他会計繰入金</t>
    <rPh sb="0" eb="1">
      <t>タ</t>
    </rPh>
    <rPh sb="1" eb="3">
      <t>カイケイ</t>
    </rPh>
    <rPh sb="3" eb="5">
      <t>クリイレ</t>
    </rPh>
    <rPh sb="5" eb="6">
      <t>キン</t>
    </rPh>
    <phoneticPr fontId="5"/>
  </si>
  <si>
    <t>繰延収益</t>
    <rPh sb="0" eb="2">
      <t>クリノベ</t>
    </rPh>
    <rPh sb="2" eb="4">
      <t>シュウエキ</t>
    </rPh>
    <phoneticPr fontId="5"/>
  </si>
  <si>
    <t>その他 有価証券評価差額</t>
    <rPh sb="2" eb="3">
      <t>タ</t>
    </rPh>
    <rPh sb="4" eb="6">
      <t>ユウカ</t>
    </rPh>
    <rPh sb="6" eb="8">
      <t>ショウケン</t>
    </rPh>
    <rPh sb="8" eb="10">
      <t>ヒョウカ</t>
    </rPh>
    <rPh sb="10" eb="12">
      <t>サガク</t>
    </rPh>
    <phoneticPr fontId="5"/>
  </si>
  <si>
    <t>「21表63,64列」再掲企業債
利息に対して繰入れたもの</t>
    <phoneticPr fontId="5"/>
  </si>
  <si>
    <t>企業債現在高</t>
    <phoneticPr fontId="5"/>
  </si>
  <si>
    <t>企業債の償還に要する資金の全部又は一部を一般会計等において負担することを定めている場合、その金額</t>
    <rPh sb="0" eb="2">
      <t>キギョウ</t>
    </rPh>
    <rPh sb="2" eb="3">
      <t>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5"/>
  </si>
  <si>
    <t>市中銀行</t>
    <phoneticPr fontId="5"/>
  </si>
  <si>
    <t>市中銀行以外の金融機関</t>
    <phoneticPr fontId="5"/>
  </si>
  <si>
    <t>市場公募債</t>
    <phoneticPr fontId="5"/>
  </si>
  <si>
    <t>共済組合</t>
    <phoneticPr fontId="5"/>
  </si>
  <si>
    <t>政府保証付外債</t>
    <phoneticPr fontId="5"/>
  </si>
  <si>
    <t>交付公債</t>
    <phoneticPr fontId="5"/>
  </si>
  <si>
    <t>R1</t>
    <phoneticPr fontId="5"/>
  </si>
  <si>
    <t>R1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</si>
</sst>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quot;△ &quot;#,##0"/>
    <numFmt numFmtId="178" formatCode="#,##0_ ;[Red]\-#,##0\ "/>
  </numFmts>
  <fonts count="18">
    <font>
      <sz val="11"/>
      <name val="ＭＳ Ｐゴシック"/>
      <family val="3"/>
      <charset val="128"/>
    </font>
    <font>
      <sz val="12"/>
      <color theme="1"/>
      <name val="ＭＳ 明朝"/>
      <family val="2"/>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0"/>
      <name val="ＭＳ Ｐゴシック"/>
      <family val="3"/>
      <charset val="128"/>
    </font>
    <font>
      <sz val="11"/>
      <name val="ＭＳ ゴシック"/>
      <family val="3"/>
      <charset val="128"/>
    </font>
    <font>
      <sz val="5"/>
      <name val="ＭＳ Ｐゴシック"/>
      <family val="3"/>
      <charset val="128"/>
    </font>
    <font>
      <sz val="10"/>
      <name val="ＭＳ 明朝"/>
      <family val="1"/>
      <charset val="128"/>
    </font>
    <font>
      <sz val="12"/>
      <name val="ＭＳ 明朝"/>
      <family val="1"/>
      <charset val="128"/>
    </font>
    <font>
      <sz val="9"/>
      <name val="ＭＳ 明朝"/>
      <family val="1"/>
      <charset val="128"/>
    </font>
    <font>
      <sz val="6"/>
      <name val="ＭＳ 明朝"/>
      <family val="1"/>
      <charset val="128"/>
    </font>
    <font>
      <sz val="6.5"/>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right style="hair">
        <color indexed="64"/>
      </right>
      <top style="hair">
        <color indexed="64"/>
      </top>
      <bottom/>
      <diagonal/>
    </border>
  </borders>
  <cellStyleXfs count="7">
    <xf numFmtId="0" fontId="0" fillId="0" borderId="0"/>
    <xf numFmtId="38" fontId="4" fillId="0" borderId="0" applyFont="0" applyFill="0" applyBorder="0" applyAlignment="0" applyProtection="0"/>
    <xf numFmtId="0" fontId="14" fillId="0" borderId="0"/>
    <xf numFmtId="0" fontId="11" fillId="0" borderId="0"/>
    <xf numFmtId="0" fontId="14" fillId="0" borderId="0"/>
    <xf numFmtId="0" fontId="2" fillId="0" borderId="0">
      <alignment vertical="center"/>
    </xf>
    <xf numFmtId="0" fontId="1" fillId="0" borderId="0">
      <alignment vertical="center"/>
    </xf>
  </cellStyleXfs>
  <cellXfs count="290">
    <xf numFmtId="0" fontId="0" fillId="0" borderId="0" xfId="0"/>
    <xf numFmtId="176" fontId="3" fillId="0" borderId="0" xfId="0" applyNumberFormat="1" applyFont="1" applyFill="1" applyAlignment="1">
      <alignment vertical="center"/>
    </xf>
    <xf numFmtId="176" fontId="3" fillId="0" borderId="2"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1" xfId="0" applyNumberFormat="1" applyFont="1" applyFill="1" applyBorder="1" applyAlignment="1">
      <alignment vertical="center"/>
    </xf>
    <xf numFmtId="49" fontId="3" fillId="0" borderId="0" xfId="0" applyNumberFormat="1" applyFont="1" applyFill="1" applyAlignment="1">
      <alignment vertical="center"/>
    </xf>
    <xf numFmtId="49" fontId="3" fillId="0" borderId="1" xfId="0" applyNumberFormat="1" applyFont="1" applyFill="1" applyBorder="1" applyAlignment="1">
      <alignment vertical="center"/>
    </xf>
    <xf numFmtId="49" fontId="3" fillId="0" borderId="0" xfId="0" applyNumberFormat="1" applyFont="1" applyFill="1" applyAlignment="1">
      <alignment horizontal="distributed" vertical="center"/>
    </xf>
    <xf numFmtId="38" fontId="3" fillId="0" borderId="0" xfId="1" applyFont="1" applyFill="1" applyAlignment="1">
      <alignment vertical="center"/>
    </xf>
    <xf numFmtId="176" fontId="3" fillId="0" borderId="1" xfId="0" applyNumberFormat="1" applyFont="1" applyFill="1" applyBorder="1" applyAlignment="1">
      <alignment horizontal="right" vertical="center"/>
    </xf>
    <xf numFmtId="49" fontId="5" fillId="0" borderId="1" xfId="0" applyNumberFormat="1" applyFont="1" applyFill="1" applyBorder="1" applyAlignment="1">
      <alignment horizontal="distributed" vertical="center"/>
    </xf>
    <xf numFmtId="177" fontId="3" fillId="0" borderId="1" xfId="0" applyNumberFormat="1" applyFont="1" applyFill="1" applyBorder="1" applyAlignment="1">
      <alignment vertical="center"/>
    </xf>
    <xf numFmtId="49" fontId="3" fillId="0" borderId="5" xfId="0" applyNumberFormat="1" applyFont="1" applyFill="1" applyBorder="1" applyAlignment="1">
      <alignment horizontal="distributed" vertical="center"/>
    </xf>
    <xf numFmtId="49" fontId="3" fillId="0" borderId="6" xfId="0" applyNumberFormat="1" applyFont="1" applyFill="1" applyBorder="1" applyAlignment="1">
      <alignment horizontal="distributed" vertical="center"/>
    </xf>
    <xf numFmtId="49" fontId="3" fillId="0" borderId="4" xfId="0" applyNumberFormat="1" applyFont="1" applyFill="1" applyBorder="1" applyAlignment="1">
      <alignment horizontal="distributed" vertical="center"/>
    </xf>
    <xf numFmtId="176" fontId="3" fillId="0" borderId="2"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49" fontId="3" fillId="0" borderId="1" xfId="0" applyNumberFormat="1" applyFont="1" applyFill="1" applyBorder="1" applyAlignment="1">
      <alignment horizontal="distributed" vertical="center"/>
    </xf>
    <xf numFmtId="178" fontId="3" fillId="0" borderId="0" xfId="0" applyNumberFormat="1" applyFont="1" applyFill="1" applyAlignment="1">
      <alignment vertical="center"/>
    </xf>
    <xf numFmtId="178" fontId="3" fillId="0" borderId="2" xfId="0" applyNumberFormat="1" applyFont="1" applyFill="1" applyBorder="1" applyAlignment="1">
      <alignment horizontal="center" vertical="center"/>
    </xf>
    <xf numFmtId="178" fontId="0" fillId="0" borderId="2"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3" fillId="0" borderId="1" xfId="0" applyNumberFormat="1" applyFont="1" applyFill="1" applyBorder="1" applyAlignment="1">
      <alignment vertical="center"/>
    </xf>
    <xf numFmtId="178" fontId="3" fillId="0" borderId="0" xfId="0" applyNumberFormat="1" applyFont="1" applyFill="1" applyAlignment="1">
      <alignment horizontal="distributed" vertical="center"/>
    </xf>
    <xf numFmtId="178" fontId="3" fillId="0" borderId="0" xfId="0" applyNumberFormat="1" applyFont="1" applyFill="1"/>
    <xf numFmtId="178" fontId="3" fillId="0" borderId="5" xfId="0" applyNumberFormat="1" applyFont="1" applyFill="1" applyBorder="1" applyAlignment="1">
      <alignment horizontal="center" vertical="center"/>
    </xf>
    <xf numFmtId="178" fontId="3" fillId="0" borderId="5" xfId="0" applyNumberFormat="1" applyFont="1" applyFill="1" applyBorder="1" applyAlignment="1">
      <alignment vertical="center"/>
    </xf>
    <xf numFmtId="178" fontId="3" fillId="0" borderId="5" xfId="0" applyNumberFormat="1" applyFont="1" applyFill="1" applyBorder="1" applyAlignment="1">
      <alignment horizontal="distributed" vertical="center"/>
    </xf>
    <xf numFmtId="178" fontId="3" fillId="0" borderId="6" xfId="0" applyNumberFormat="1" applyFont="1" applyFill="1" applyBorder="1" applyAlignment="1">
      <alignment horizontal="distributed" vertical="center"/>
    </xf>
    <xf numFmtId="178" fontId="3" fillId="0" borderId="4" xfId="0" applyNumberFormat="1" applyFont="1" applyFill="1" applyBorder="1" applyAlignment="1">
      <alignment horizontal="distributed" vertical="center"/>
    </xf>
    <xf numFmtId="178" fontId="0" fillId="0" borderId="5" xfId="0" applyNumberFormat="1" applyFont="1" applyFill="1" applyBorder="1" applyAlignment="1">
      <alignment horizontal="distributed" vertical="center"/>
    </xf>
    <xf numFmtId="178" fontId="3" fillId="0" borderId="1" xfId="0" applyNumberFormat="1" applyFont="1" applyFill="1" applyBorder="1" applyAlignment="1">
      <alignment horizontal="center" vertical="center"/>
    </xf>
    <xf numFmtId="178" fontId="0" fillId="0" borderId="4" xfId="0" applyNumberFormat="1" applyFont="1" applyFill="1" applyBorder="1" applyAlignment="1">
      <alignment horizontal="distributed" vertical="center"/>
    </xf>
    <xf numFmtId="49" fontId="3" fillId="0" borderId="4" xfId="0" applyNumberFormat="1" applyFont="1" applyFill="1" applyBorder="1" applyAlignment="1">
      <alignment horizontal="distributed" vertical="center"/>
    </xf>
    <xf numFmtId="49" fontId="3" fillId="0" borderId="6" xfId="0" applyNumberFormat="1" applyFont="1" applyFill="1" applyBorder="1" applyAlignment="1">
      <alignment horizontal="distributed" vertical="center"/>
    </xf>
    <xf numFmtId="49" fontId="3" fillId="0" borderId="5" xfId="0" applyNumberFormat="1" applyFont="1" applyFill="1" applyBorder="1" applyAlignment="1">
      <alignment horizontal="distributed" vertical="center"/>
    </xf>
    <xf numFmtId="178" fontId="3" fillId="0" borderId="8" xfId="0" applyNumberFormat="1" applyFont="1" applyFill="1" applyBorder="1" applyAlignment="1">
      <alignment horizontal="distributed" vertical="center"/>
    </xf>
    <xf numFmtId="178" fontId="3" fillId="0" borderId="7" xfId="0" applyNumberFormat="1" applyFont="1" applyFill="1" applyBorder="1" applyAlignment="1">
      <alignment horizontal="distributed" vertical="center"/>
    </xf>
    <xf numFmtId="178" fontId="3" fillId="0" borderId="9" xfId="0" applyNumberFormat="1" applyFont="1" applyFill="1" applyBorder="1" applyAlignment="1">
      <alignment horizontal="distributed" vertical="center"/>
    </xf>
    <xf numFmtId="178" fontId="3" fillId="0" borderId="10" xfId="0" applyNumberFormat="1" applyFont="1" applyFill="1" applyBorder="1" applyAlignment="1">
      <alignment horizontal="distributed" vertical="center"/>
    </xf>
    <xf numFmtId="178" fontId="3" fillId="0" borderId="11" xfId="0" applyNumberFormat="1" applyFont="1" applyFill="1" applyBorder="1" applyAlignment="1">
      <alignment horizontal="distributed" vertical="center"/>
    </xf>
    <xf numFmtId="178" fontId="3" fillId="0" borderId="1" xfId="0" applyNumberFormat="1" applyFont="1" applyFill="1" applyBorder="1" applyAlignment="1">
      <alignment horizontal="distributed" vertical="center"/>
    </xf>
    <xf numFmtId="49" fontId="0" fillId="0" borderId="5" xfId="0" applyNumberFormat="1" applyFont="1" applyFill="1" applyBorder="1" applyAlignment="1">
      <alignment horizontal="distributed" vertical="center"/>
    </xf>
    <xf numFmtId="49" fontId="0" fillId="0" borderId="4" xfId="0" applyNumberFormat="1" applyFont="1" applyFill="1" applyBorder="1" applyAlignment="1">
      <alignment horizontal="distributed" vertical="center"/>
    </xf>
    <xf numFmtId="178" fontId="0" fillId="0" borderId="8"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10" fillId="0" borderId="6" xfId="0" applyNumberFormat="1" applyFont="1" applyFill="1" applyBorder="1" applyAlignment="1">
      <alignment horizontal="distributed" vertical="center"/>
    </xf>
    <xf numFmtId="178" fontId="9" fillId="0" borderId="1" xfId="0" applyNumberFormat="1" applyFont="1" applyFill="1" applyBorder="1" applyAlignment="1">
      <alignment horizontal="distributed" vertical="center"/>
    </xf>
    <xf numFmtId="178" fontId="9" fillId="0" borderId="1" xfId="0" applyNumberFormat="1" applyFont="1" applyFill="1" applyBorder="1" applyAlignment="1">
      <alignment vertical="center" shrinkToFit="1"/>
    </xf>
    <xf numFmtId="178" fontId="3" fillId="0" borderId="13" xfId="0" applyNumberFormat="1" applyFont="1" applyFill="1" applyBorder="1" applyAlignment="1">
      <alignment horizontal="distributed" vertical="center"/>
    </xf>
    <xf numFmtId="178" fontId="7" fillId="0" borderId="1" xfId="0" applyNumberFormat="1" applyFont="1" applyFill="1" applyBorder="1" applyAlignment="1">
      <alignment horizontal="left" vertical="center" wrapText="1" shrinkToFit="1"/>
    </xf>
    <xf numFmtId="178" fontId="3" fillId="0" borderId="1" xfId="0" applyNumberFormat="1" applyFont="1" applyFill="1" applyBorder="1"/>
    <xf numFmtId="49" fontId="3" fillId="2" borderId="4" xfId="0" applyNumberFormat="1" applyFont="1" applyFill="1" applyBorder="1" applyAlignment="1">
      <alignment horizontal="distributed" vertical="center"/>
    </xf>
    <xf numFmtId="49" fontId="3" fillId="2" borderId="5" xfId="0" applyNumberFormat="1" applyFont="1" applyFill="1" applyBorder="1" applyAlignment="1">
      <alignment horizontal="distributed" vertical="center"/>
    </xf>
    <xf numFmtId="49" fontId="3" fillId="2" borderId="6" xfId="0" applyNumberFormat="1" applyFont="1" applyFill="1" applyBorder="1" applyAlignment="1">
      <alignment horizontal="distributed" vertical="center"/>
    </xf>
    <xf numFmtId="49" fontId="3" fillId="2" borderId="6" xfId="0" applyNumberFormat="1" applyFont="1" applyFill="1" applyBorder="1" applyAlignment="1">
      <alignment horizontal="center" vertical="center" shrinkToFit="1"/>
    </xf>
    <xf numFmtId="178" fontId="3" fillId="2" borderId="4" xfId="0" applyNumberFormat="1" applyFont="1" applyFill="1" applyBorder="1" applyAlignment="1">
      <alignment horizontal="distributed" vertical="center"/>
    </xf>
    <xf numFmtId="178" fontId="3" fillId="2" borderId="5" xfId="0" applyNumberFormat="1" applyFont="1" applyFill="1" applyBorder="1" applyAlignment="1">
      <alignment horizontal="distributed" vertical="center"/>
    </xf>
    <xf numFmtId="178" fontId="3" fillId="2" borderId="6" xfId="0" applyNumberFormat="1" applyFont="1" applyFill="1" applyBorder="1" applyAlignment="1">
      <alignment horizontal="distributed" vertical="center"/>
    </xf>
    <xf numFmtId="178" fontId="3" fillId="0" borderId="0" xfId="0" applyNumberFormat="1" applyFont="1" applyFill="1" applyBorder="1" applyAlignment="1">
      <alignment horizontal="center" vertical="center"/>
    </xf>
    <xf numFmtId="178" fontId="3" fillId="0" borderId="13" xfId="0" applyNumberFormat="1" applyFont="1" applyFill="1" applyBorder="1" applyAlignment="1">
      <alignment horizontal="center" vertical="center"/>
    </xf>
    <xf numFmtId="178" fontId="3" fillId="0" borderId="14"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wrapText="1"/>
    </xf>
    <xf numFmtId="178" fontId="3" fillId="0" borderId="13" xfId="0" applyNumberFormat="1" applyFont="1" applyFill="1" applyBorder="1" applyAlignment="1">
      <alignment horizontal="center" vertical="center" wrapText="1"/>
    </xf>
    <xf numFmtId="178" fontId="3" fillId="0" borderId="13" xfId="0" applyNumberFormat="1" applyFont="1" applyFill="1" applyBorder="1" applyAlignment="1">
      <alignment horizontal="distributed" vertical="center"/>
    </xf>
    <xf numFmtId="178" fontId="3" fillId="2" borderId="1" xfId="0" applyNumberFormat="1" applyFont="1" applyFill="1" applyBorder="1" applyAlignment="1">
      <alignment horizontal="distributed" vertical="center"/>
    </xf>
    <xf numFmtId="49" fontId="13" fillId="2" borderId="4" xfId="2" applyNumberFormat="1" applyFont="1" applyFill="1" applyBorder="1" applyAlignment="1" applyProtection="1">
      <alignment vertical="center" wrapText="1"/>
    </xf>
    <xf numFmtId="49" fontId="13" fillId="2" borderId="5" xfId="2" applyNumberFormat="1" applyFont="1" applyFill="1" applyBorder="1" applyAlignment="1" applyProtection="1">
      <alignment vertical="center" wrapText="1"/>
    </xf>
    <xf numFmtId="49" fontId="16" fillId="2" borderId="5" xfId="2" applyNumberFormat="1" applyFont="1" applyFill="1" applyBorder="1" applyAlignment="1" applyProtection="1">
      <alignment vertical="center" shrinkToFit="1"/>
    </xf>
    <xf numFmtId="178" fontId="9" fillId="2" borderId="1" xfId="0" applyNumberFormat="1" applyFont="1" applyFill="1" applyBorder="1" applyAlignment="1">
      <alignment vertical="center" shrinkToFit="1"/>
    </xf>
    <xf numFmtId="178" fontId="3" fillId="2" borderId="1" xfId="0" applyNumberFormat="1" applyFont="1" applyFill="1" applyBorder="1" applyAlignment="1">
      <alignment vertical="center"/>
    </xf>
    <xf numFmtId="176" fontId="3" fillId="2" borderId="1" xfId="0" applyNumberFormat="1" applyFont="1" applyFill="1" applyBorder="1" applyAlignment="1">
      <alignment vertical="center"/>
    </xf>
    <xf numFmtId="177" fontId="3" fillId="2" borderId="1" xfId="0" applyNumberFormat="1" applyFont="1" applyFill="1" applyBorder="1" applyAlignment="1">
      <alignment vertical="center"/>
    </xf>
    <xf numFmtId="49" fontId="3" fillId="0" borderId="5" xfId="0" applyNumberFormat="1" applyFont="1" applyFill="1" applyBorder="1" applyAlignment="1">
      <alignment horizontal="distributed" vertical="center"/>
    </xf>
    <xf numFmtId="49" fontId="3" fillId="0" borderId="4" xfId="0" applyNumberFormat="1" applyFont="1" applyFill="1" applyBorder="1" applyAlignment="1">
      <alignment horizontal="distributed" vertical="center"/>
    </xf>
    <xf numFmtId="178" fontId="3" fillId="0" borderId="1" xfId="0" applyNumberFormat="1" applyFont="1" applyFill="1" applyBorder="1" applyAlignment="1">
      <alignment horizontal="distributed" vertical="center"/>
    </xf>
    <xf numFmtId="178" fontId="3" fillId="0" borderId="2"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49" fontId="3" fillId="0" borderId="5" xfId="0" applyNumberFormat="1" applyFont="1" applyFill="1" applyBorder="1" applyAlignment="1" applyProtection="1">
      <alignment horizontal="distributed" vertical="center"/>
    </xf>
    <xf numFmtId="49" fontId="9" fillId="0" borderId="4" xfId="0" applyNumberFormat="1" applyFont="1" applyFill="1" applyBorder="1" applyAlignment="1">
      <alignment horizontal="distributed" vertical="center" wrapText="1"/>
    </xf>
    <xf numFmtId="49" fontId="9" fillId="0" borderId="5" xfId="0" applyNumberFormat="1" applyFont="1" applyFill="1" applyBorder="1" applyAlignment="1">
      <alignment horizontal="distributed" vertical="center" wrapText="1"/>
    </xf>
    <xf numFmtId="49" fontId="9" fillId="0" borderId="6" xfId="0" applyNumberFormat="1" applyFont="1" applyFill="1" applyBorder="1" applyAlignment="1">
      <alignment horizontal="distributed" vertical="center" wrapText="1"/>
    </xf>
    <xf numFmtId="0" fontId="9" fillId="0" borderId="4" xfId="0" applyFont="1" applyBorder="1" applyAlignment="1">
      <alignment horizontal="distributed" vertical="center"/>
    </xf>
    <xf numFmtId="0" fontId="9" fillId="0" borderId="6" xfId="0" applyFont="1" applyBorder="1" applyAlignment="1">
      <alignment horizontal="distributed" vertical="center"/>
    </xf>
    <xf numFmtId="49" fontId="0" fillId="0" borderId="4" xfId="0" applyNumberFormat="1" applyFont="1" applyFill="1" applyBorder="1" applyAlignment="1">
      <alignment horizontal="left" vertical="center" shrinkToFit="1"/>
    </xf>
    <xf numFmtId="49" fontId="3" fillId="0" borderId="5" xfId="0" applyNumberFormat="1" applyFont="1" applyFill="1" applyBorder="1" applyAlignment="1">
      <alignment horizontal="left" vertical="center" shrinkToFit="1"/>
    </xf>
    <xf numFmtId="49" fontId="3" fillId="0" borderId="6" xfId="0" applyNumberFormat="1" applyFont="1" applyFill="1" applyBorder="1" applyAlignment="1">
      <alignment horizontal="left" vertical="center" shrinkToFit="1"/>
    </xf>
    <xf numFmtId="49" fontId="3" fillId="0" borderId="4" xfId="0" applyNumberFormat="1" applyFont="1" applyFill="1" applyBorder="1" applyAlignment="1">
      <alignment horizontal="distributed" vertical="center"/>
    </xf>
    <xf numFmtId="49" fontId="3" fillId="0" borderId="5" xfId="0" applyNumberFormat="1" applyFont="1" applyFill="1" applyBorder="1" applyAlignment="1">
      <alignment horizontal="distributed" vertical="center"/>
    </xf>
    <xf numFmtId="49" fontId="3" fillId="0" borderId="6" xfId="0" applyNumberFormat="1" applyFont="1" applyFill="1" applyBorder="1" applyAlignment="1">
      <alignment horizontal="distributed" vertical="center"/>
    </xf>
    <xf numFmtId="49" fontId="3" fillId="0" borderId="5" xfId="0" applyNumberFormat="1" applyFont="1" applyFill="1" applyBorder="1" applyAlignment="1">
      <alignment horizontal="center" vertical="center" shrinkToFit="1"/>
    </xf>
    <xf numFmtId="49" fontId="3" fillId="0" borderId="6" xfId="0" applyNumberFormat="1" applyFont="1" applyFill="1" applyBorder="1" applyAlignment="1">
      <alignment horizontal="center" vertical="center" shrinkToFit="1"/>
    </xf>
    <xf numFmtId="178" fontId="3" fillId="0" borderId="1" xfId="0" applyNumberFormat="1" applyFont="1" applyFill="1" applyBorder="1" applyAlignment="1">
      <alignment horizontal="center" vertical="center"/>
    </xf>
    <xf numFmtId="178" fontId="3" fillId="0" borderId="4" xfId="0" applyNumberFormat="1" applyFont="1" applyFill="1" applyBorder="1" applyAlignment="1" applyProtection="1">
      <alignment horizontal="distributed" vertical="center" justifyLastLine="1"/>
    </xf>
    <xf numFmtId="178" fontId="3" fillId="0" borderId="7" xfId="0" applyNumberFormat="1" applyFont="1" applyFill="1" applyBorder="1" applyAlignment="1" applyProtection="1">
      <alignment horizontal="distributed" vertical="center" justifyLastLine="1"/>
    </xf>
    <xf numFmtId="178" fontId="3" fillId="0" borderId="15" xfId="0" applyNumberFormat="1" applyFont="1" applyFill="1" applyBorder="1" applyAlignment="1" applyProtection="1">
      <alignment horizontal="distributed" vertical="center" justifyLastLine="1"/>
    </xf>
    <xf numFmtId="178" fontId="3" fillId="0" borderId="9" xfId="0" applyNumberFormat="1" applyFont="1" applyFill="1" applyBorder="1" applyAlignment="1" applyProtection="1">
      <alignment horizontal="distributed" vertical="center" justifyLastLine="1"/>
    </xf>
    <xf numFmtId="178" fontId="3" fillId="0" borderId="10" xfId="0" applyNumberFormat="1" applyFont="1" applyFill="1" applyBorder="1" applyAlignment="1" applyProtection="1">
      <alignment horizontal="distributed" vertical="center" justifyLastLine="1"/>
    </xf>
    <xf numFmtId="178" fontId="3" fillId="0" borderId="11" xfId="0" applyNumberFormat="1" applyFont="1" applyFill="1" applyBorder="1" applyAlignment="1" applyProtection="1">
      <alignment horizontal="distributed" vertical="center" justifyLastLine="1"/>
    </xf>
    <xf numFmtId="178" fontId="3" fillId="0" borderId="1" xfId="0" applyNumberFormat="1" applyFont="1" applyFill="1" applyBorder="1" applyAlignment="1" applyProtection="1">
      <alignment horizontal="distributed" vertical="center"/>
    </xf>
    <xf numFmtId="49" fontId="0" fillId="0" borderId="4" xfId="0" applyNumberFormat="1" applyFont="1" applyFill="1" applyBorder="1" applyAlignment="1">
      <alignment vertical="center" shrinkToFit="1"/>
    </xf>
    <xf numFmtId="0" fontId="0" fillId="0" borderId="5" xfId="0" applyBorder="1" applyAlignment="1">
      <alignment vertical="center"/>
    </xf>
    <xf numFmtId="0" fontId="0" fillId="0" borderId="6" xfId="0" applyBorder="1" applyAlignment="1">
      <alignment vertical="center"/>
    </xf>
    <xf numFmtId="49" fontId="3" fillId="0" borderId="5" xfId="0" applyNumberFormat="1" applyFont="1" applyFill="1" applyBorder="1" applyAlignment="1">
      <alignment vertical="center" shrinkToFit="1"/>
    </xf>
    <xf numFmtId="49" fontId="3" fillId="0" borderId="6" xfId="0" applyNumberFormat="1" applyFont="1" applyFill="1" applyBorder="1" applyAlignment="1">
      <alignment vertical="center" shrinkToFit="1"/>
    </xf>
    <xf numFmtId="49" fontId="3" fillId="2" borderId="5" xfId="0" applyNumberFormat="1" applyFont="1" applyFill="1" applyBorder="1" applyAlignment="1">
      <alignment horizontal="distributed" vertical="center"/>
    </xf>
    <xf numFmtId="49" fontId="3" fillId="2" borderId="6" xfId="0" applyNumberFormat="1" applyFont="1" applyFill="1" applyBorder="1" applyAlignment="1">
      <alignment horizontal="distributed" vertical="center"/>
    </xf>
    <xf numFmtId="49" fontId="0" fillId="0" borderId="5" xfId="0" applyNumberFormat="1" applyFont="1" applyFill="1" applyBorder="1" applyAlignment="1">
      <alignment horizontal="distributed" vertical="center"/>
    </xf>
    <xf numFmtId="49" fontId="3" fillId="0" borderId="5"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49" fontId="9" fillId="0" borderId="4" xfId="0" applyNumberFormat="1"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49" fontId="9" fillId="0" borderId="5" xfId="0" applyNumberFormat="1" applyFont="1" applyFill="1" applyBorder="1" applyAlignment="1">
      <alignment horizontal="left" vertical="center" wrapText="1"/>
    </xf>
    <xf numFmtId="49" fontId="9" fillId="0" borderId="6" xfId="0" applyNumberFormat="1" applyFont="1" applyFill="1" applyBorder="1" applyAlignment="1">
      <alignment horizontal="left" vertical="center" wrapText="1"/>
    </xf>
    <xf numFmtId="49" fontId="9" fillId="0" borderId="4" xfId="0" applyNumberFormat="1" applyFont="1" applyFill="1" applyBorder="1" applyAlignment="1">
      <alignment horizontal="distributed" vertical="center"/>
    </xf>
    <xf numFmtId="49" fontId="9" fillId="0" borderId="5" xfId="0" applyNumberFormat="1" applyFont="1" applyFill="1" applyBorder="1" applyAlignment="1">
      <alignment horizontal="distributed" vertical="center"/>
    </xf>
    <xf numFmtId="49" fontId="9" fillId="0" borderId="6" xfId="0" applyNumberFormat="1" applyFont="1" applyFill="1" applyBorder="1" applyAlignment="1">
      <alignment horizontal="distributed" vertical="center"/>
    </xf>
    <xf numFmtId="49" fontId="9" fillId="0" borderId="8"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9" fontId="9" fillId="0" borderId="15" xfId="0" applyNumberFormat="1" applyFont="1" applyFill="1" applyBorder="1" applyAlignment="1">
      <alignment horizontal="center" vertical="center" wrapText="1"/>
    </xf>
    <xf numFmtId="49" fontId="9" fillId="0" borderId="14"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9" fillId="0" borderId="13" xfId="0" applyNumberFormat="1" applyFont="1" applyFill="1" applyBorder="1" applyAlignment="1">
      <alignment horizontal="center" vertical="center" wrapText="1"/>
    </xf>
    <xf numFmtId="49" fontId="9" fillId="0" borderId="9"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wrapText="1"/>
    </xf>
    <xf numFmtId="49" fontId="9" fillId="0" borderId="11" xfId="0" applyNumberFormat="1" applyFont="1" applyFill="1" applyBorder="1" applyAlignment="1">
      <alignment horizontal="center" vertical="center" wrapText="1"/>
    </xf>
    <xf numFmtId="49" fontId="7" fillId="0" borderId="4" xfId="0" applyNumberFormat="1" applyFont="1" applyFill="1" applyBorder="1" applyAlignment="1">
      <alignment horizontal="distributed" vertical="center" wrapText="1"/>
    </xf>
    <xf numFmtId="49" fontId="7" fillId="0" borderId="5" xfId="0" applyNumberFormat="1" applyFont="1" applyFill="1" applyBorder="1" applyAlignment="1">
      <alignment horizontal="distributed" vertical="center" wrapText="1"/>
    </xf>
    <xf numFmtId="49" fontId="7" fillId="0" borderId="6" xfId="0" applyNumberFormat="1" applyFont="1" applyFill="1" applyBorder="1" applyAlignment="1">
      <alignment horizontal="distributed" vertical="center" wrapText="1"/>
    </xf>
    <xf numFmtId="49" fontId="0" fillId="0" borderId="4" xfId="0" applyNumberFormat="1" applyFont="1" applyFill="1" applyBorder="1" applyAlignment="1">
      <alignment horizontal="distributed" vertical="center"/>
    </xf>
    <xf numFmtId="49" fontId="0" fillId="2" borderId="4" xfId="0" applyNumberFormat="1" applyFont="1" applyFill="1" applyBorder="1" applyAlignment="1">
      <alignment horizontal="distributed" vertical="center"/>
    </xf>
    <xf numFmtId="0" fontId="0" fillId="2" borderId="5" xfId="0" applyFill="1" applyBorder="1" applyAlignment="1">
      <alignment vertical="center"/>
    </xf>
    <xf numFmtId="0" fontId="0" fillId="2" borderId="6" xfId="0" applyFill="1" applyBorder="1" applyAlignment="1">
      <alignment vertical="center"/>
    </xf>
    <xf numFmtId="49" fontId="3" fillId="0" borderId="4" xfId="0" applyNumberFormat="1" applyFont="1" applyFill="1" applyBorder="1" applyAlignment="1">
      <alignment horizontal="distributed" vertical="center" wrapText="1"/>
    </xf>
    <xf numFmtId="49" fontId="3" fillId="0" borderId="5" xfId="0" applyNumberFormat="1" applyFont="1" applyFill="1" applyBorder="1" applyAlignment="1">
      <alignment horizontal="distributed" vertical="center" wrapText="1"/>
    </xf>
    <xf numFmtId="49" fontId="3" fillId="0" borderId="6" xfId="0" applyNumberFormat="1" applyFont="1" applyFill="1" applyBorder="1" applyAlignment="1">
      <alignment horizontal="distributed" vertical="center" wrapText="1"/>
    </xf>
    <xf numFmtId="49" fontId="0" fillId="0" borderId="8" xfId="0" applyNumberFormat="1"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49" fontId="0" fillId="0" borderId="15"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3"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0" fontId="0" fillId="0" borderId="4" xfId="0" applyBorder="1" applyAlignment="1">
      <alignment horizontal="distributed" vertical="center" wrapText="1"/>
    </xf>
    <xf numFmtId="0" fontId="0" fillId="0" borderId="6" xfId="0" applyBorder="1" applyAlignment="1">
      <alignment horizontal="distributed" vertical="center" wrapText="1"/>
    </xf>
    <xf numFmtId="49" fontId="3" fillId="0" borderId="1" xfId="0" applyNumberFormat="1" applyFont="1" applyFill="1" applyBorder="1" applyAlignment="1">
      <alignment horizontal="distributed" vertical="center" wrapText="1"/>
    </xf>
    <xf numFmtId="49" fontId="10" fillId="0" borderId="1" xfId="0" applyNumberFormat="1" applyFont="1" applyFill="1" applyBorder="1" applyAlignment="1">
      <alignment horizontal="distributed" vertical="center" wrapText="1"/>
    </xf>
    <xf numFmtId="178" fontId="0" fillId="0" borderId="8" xfId="0" applyNumberFormat="1" applyFont="1" applyFill="1" applyBorder="1" applyAlignment="1">
      <alignment horizontal="distributed" vertical="center" wrapText="1"/>
    </xf>
    <xf numFmtId="178" fontId="0" fillId="0" borderId="7" xfId="0" applyNumberFormat="1" applyFont="1" applyFill="1" applyBorder="1" applyAlignment="1">
      <alignment horizontal="distributed" vertical="center" wrapText="1"/>
    </xf>
    <xf numFmtId="178" fontId="0" fillId="0" borderId="15" xfId="0" applyNumberFormat="1" applyFont="1" applyFill="1" applyBorder="1" applyAlignment="1">
      <alignment horizontal="distributed" vertical="center" wrapText="1"/>
    </xf>
    <xf numFmtId="178" fontId="0" fillId="0" borderId="14" xfId="0" applyNumberFormat="1" applyFont="1" applyFill="1" applyBorder="1" applyAlignment="1">
      <alignment horizontal="distributed" vertical="center" wrapText="1"/>
    </xf>
    <xf numFmtId="178" fontId="0" fillId="0" borderId="0" xfId="0" applyNumberFormat="1" applyFont="1" applyFill="1" applyBorder="1" applyAlignment="1">
      <alignment horizontal="distributed" vertical="center" wrapText="1"/>
    </xf>
    <xf numFmtId="178" fontId="0" fillId="0" borderId="13" xfId="0" applyNumberFormat="1" applyFont="1" applyFill="1" applyBorder="1" applyAlignment="1">
      <alignment horizontal="distributed" vertical="center" wrapText="1"/>
    </xf>
    <xf numFmtId="178" fontId="0" fillId="0" borderId="9" xfId="0" applyNumberFormat="1" applyFont="1" applyFill="1" applyBorder="1" applyAlignment="1">
      <alignment horizontal="distributed" vertical="center" wrapText="1"/>
    </xf>
    <xf numFmtId="178" fontId="0" fillId="0" borderId="10" xfId="0" applyNumberFormat="1" applyFont="1" applyFill="1" applyBorder="1" applyAlignment="1">
      <alignment horizontal="distributed" vertical="center" wrapText="1"/>
    </xf>
    <xf numFmtId="178" fontId="0" fillId="0" borderId="11" xfId="0" applyNumberFormat="1" applyFont="1" applyFill="1" applyBorder="1" applyAlignment="1">
      <alignment horizontal="distributed" vertical="center" wrapText="1"/>
    </xf>
    <xf numFmtId="178" fontId="0" fillId="0" borderId="5" xfId="0" applyNumberFormat="1" applyFont="1" applyFill="1" applyBorder="1" applyAlignment="1">
      <alignment horizontal="distributed" vertical="center"/>
    </xf>
    <xf numFmtId="178" fontId="3" fillId="0" borderId="5" xfId="0" applyNumberFormat="1" applyFont="1" applyFill="1" applyBorder="1" applyAlignment="1">
      <alignment horizontal="distributed" vertical="center"/>
    </xf>
    <xf numFmtId="178" fontId="3" fillId="0" borderId="6" xfId="0" applyNumberFormat="1" applyFont="1" applyFill="1" applyBorder="1" applyAlignment="1">
      <alignment horizontal="distributed" vertical="center"/>
    </xf>
    <xf numFmtId="178" fontId="3" fillId="0" borderId="4" xfId="3" applyNumberFormat="1" applyFont="1" applyFill="1" applyBorder="1" applyAlignment="1" applyProtection="1">
      <alignment horizontal="distributed" vertical="center"/>
    </xf>
    <xf numFmtId="178" fontId="3" fillId="0" borderId="5" xfId="3" applyNumberFormat="1" applyFont="1" applyFill="1" applyBorder="1" applyAlignment="1" applyProtection="1">
      <alignment horizontal="distributed" vertical="center"/>
    </xf>
    <xf numFmtId="178" fontId="3" fillId="0" borderId="6" xfId="3" applyNumberFormat="1" applyFont="1" applyFill="1" applyBorder="1" applyAlignment="1" applyProtection="1">
      <alignment horizontal="distributed" vertical="center"/>
    </xf>
    <xf numFmtId="178" fontId="3" fillId="0" borderId="4" xfId="0" applyNumberFormat="1" applyFont="1" applyFill="1" applyBorder="1" applyAlignment="1">
      <alignment horizontal="distributed" vertical="center"/>
    </xf>
    <xf numFmtId="178" fontId="0" fillId="0" borderId="4" xfId="0" applyNumberFormat="1" applyFont="1" applyFill="1" applyBorder="1" applyAlignment="1">
      <alignment horizontal="distributed" vertical="center"/>
    </xf>
    <xf numFmtId="178" fontId="3" fillId="0" borderId="8" xfId="0" applyNumberFormat="1" applyFont="1" applyFill="1" applyBorder="1" applyAlignment="1">
      <alignment horizontal="distributed" vertical="center"/>
    </xf>
    <xf numFmtId="178" fontId="3" fillId="0" borderId="7" xfId="0" applyNumberFormat="1" applyFont="1" applyFill="1" applyBorder="1" applyAlignment="1">
      <alignment horizontal="distributed" vertical="center"/>
    </xf>
    <xf numFmtId="178" fontId="3" fillId="0" borderId="15" xfId="0" applyNumberFormat="1" applyFont="1" applyFill="1" applyBorder="1" applyAlignment="1">
      <alignment horizontal="distributed" vertical="center"/>
    </xf>
    <xf numFmtId="178" fontId="3" fillId="0" borderId="9" xfId="0" applyNumberFormat="1" applyFont="1" applyFill="1" applyBorder="1" applyAlignment="1">
      <alignment horizontal="distributed" vertical="center"/>
    </xf>
    <xf numFmtId="178" fontId="3" fillId="0" borderId="10" xfId="0" applyNumberFormat="1" applyFont="1" applyFill="1" applyBorder="1" applyAlignment="1">
      <alignment horizontal="distributed" vertical="center"/>
    </xf>
    <xf numFmtId="178" fontId="3" fillId="0" borderId="11" xfId="0" applyNumberFormat="1" applyFont="1" applyFill="1" applyBorder="1" applyAlignment="1">
      <alignment horizontal="distributed" vertical="center"/>
    </xf>
    <xf numFmtId="178" fontId="0" fillId="0" borderId="6" xfId="0" applyNumberFormat="1" applyFont="1" applyFill="1" applyBorder="1" applyAlignment="1">
      <alignment horizontal="distributed" vertical="center"/>
    </xf>
    <xf numFmtId="178" fontId="3" fillId="0" borderId="4" xfId="0" applyNumberFormat="1" applyFont="1" applyFill="1" applyBorder="1" applyAlignment="1" applyProtection="1">
      <alignment horizontal="distributed" vertical="center"/>
    </xf>
    <xf numFmtId="178" fontId="3" fillId="0" borderId="5" xfId="0" applyNumberFormat="1" applyFont="1" applyFill="1" applyBorder="1" applyAlignment="1" applyProtection="1">
      <alignment horizontal="distributed" vertical="center"/>
    </xf>
    <xf numFmtId="178" fontId="3" fillId="0" borderId="6" xfId="0" applyNumberFormat="1" applyFont="1" applyFill="1" applyBorder="1" applyAlignment="1" applyProtection="1">
      <alignment horizontal="distributed" vertical="center"/>
    </xf>
    <xf numFmtId="178" fontId="3" fillId="0" borderId="2"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0" fillId="0" borderId="5" xfId="3" applyNumberFormat="1" applyFont="1" applyFill="1" applyBorder="1" applyAlignment="1" applyProtection="1">
      <alignment horizontal="distributed" vertical="center"/>
    </xf>
    <xf numFmtId="178" fontId="9" fillId="0" borderId="5" xfId="3" applyNumberFormat="1" applyFont="1" applyFill="1" applyBorder="1" applyAlignment="1" applyProtection="1">
      <alignment horizontal="distributed" vertical="center"/>
    </xf>
    <xf numFmtId="178" fontId="9" fillId="0" borderId="6" xfId="3" applyNumberFormat="1" applyFont="1" applyFill="1" applyBorder="1" applyAlignment="1" applyProtection="1">
      <alignment horizontal="distributed" vertical="center"/>
    </xf>
    <xf numFmtId="178" fontId="3" fillId="0" borderId="7" xfId="0" applyNumberFormat="1" applyFont="1" applyFill="1" applyBorder="1" applyAlignment="1">
      <alignment horizontal="center" vertical="center"/>
    </xf>
    <xf numFmtId="178" fontId="3" fillId="0" borderId="10" xfId="0" applyNumberFormat="1" applyFont="1" applyFill="1" applyBorder="1" applyAlignment="1">
      <alignment horizontal="center" vertical="center"/>
    </xf>
    <xf numFmtId="178" fontId="0" fillId="0" borderId="5" xfId="0" applyNumberFormat="1" applyFill="1" applyBorder="1" applyAlignment="1">
      <alignment horizontal="distributed" vertical="center"/>
    </xf>
    <xf numFmtId="178" fontId="0" fillId="0" borderId="6" xfId="0" applyNumberFormat="1" applyFill="1" applyBorder="1" applyAlignment="1">
      <alignment horizontal="distributed" vertical="center"/>
    </xf>
    <xf numFmtId="178" fontId="7" fillId="0" borderId="5" xfId="3" applyNumberFormat="1" applyFont="1" applyFill="1" applyBorder="1" applyAlignment="1" applyProtection="1">
      <alignment horizontal="distributed" vertical="center"/>
    </xf>
    <xf numFmtId="178" fontId="7" fillId="0" borderId="6" xfId="3" applyNumberFormat="1" applyFont="1" applyFill="1" applyBorder="1" applyAlignment="1" applyProtection="1">
      <alignment horizontal="distributed" vertical="center"/>
    </xf>
    <xf numFmtId="178" fontId="0" fillId="0" borderId="1" xfId="0" applyNumberFormat="1" applyFont="1" applyFill="1" applyBorder="1" applyAlignment="1">
      <alignment horizontal="distributed" vertical="center"/>
    </xf>
    <xf numFmtId="178" fontId="3" fillId="0" borderId="1" xfId="0" applyNumberFormat="1" applyFont="1" applyFill="1" applyBorder="1" applyAlignment="1">
      <alignment horizontal="distributed" vertical="center"/>
    </xf>
    <xf numFmtId="178" fontId="9" fillId="0" borderId="4" xfId="0" applyNumberFormat="1" applyFont="1" applyFill="1" applyBorder="1" applyAlignment="1">
      <alignment horizontal="center" vertical="center" wrapText="1"/>
    </xf>
    <xf numFmtId="178" fontId="9" fillId="0" borderId="5" xfId="0" applyNumberFormat="1" applyFont="1" applyFill="1" applyBorder="1" applyAlignment="1">
      <alignment horizontal="center" vertical="center" wrapText="1"/>
    </xf>
    <xf numFmtId="178" fontId="9" fillId="0" borderId="6" xfId="0" applyNumberFormat="1" applyFont="1" applyFill="1" applyBorder="1" applyAlignment="1">
      <alignment horizontal="center" vertical="center" wrapText="1"/>
    </xf>
    <xf numFmtId="178" fontId="0" fillId="0" borderId="5" xfId="0" applyNumberFormat="1" applyFill="1" applyBorder="1" applyAlignment="1">
      <alignment vertical="center"/>
    </xf>
    <xf numFmtId="178" fontId="0" fillId="0" borderId="6" xfId="0" applyNumberFormat="1" applyFill="1" applyBorder="1" applyAlignment="1">
      <alignment vertical="center"/>
    </xf>
    <xf numFmtId="178" fontId="3" fillId="0" borderId="2" xfId="3" applyNumberFormat="1" applyFont="1" applyFill="1" applyBorder="1" applyAlignment="1" applyProtection="1">
      <alignment horizontal="distributed" vertical="center"/>
    </xf>
    <xf numFmtId="178" fontId="3" fillId="0" borderId="12" xfId="3" applyNumberFormat="1" applyFont="1" applyFill="1" applyBorder="1" applyAlignment="1" applyProtection="1">
      <alignment horizontal="distributed" vertical="center"/>
    </xf>
    <xf numFmtId="178" fontId="0" fillId="0" borderId="3" xfId="0" applyNumberFormat="1" applyFill="1" applyBorder="1" applyAlignment="1">
      <alignment horizontal="distributed" vertical="center"/>
    </xf>
    <xf numFmtId="178" fontId="3" fillId="0" borderId="1" xfId="3" applyNumberFormat="1" applyFont="1" applyFill="1" applyBorder="1" applyAlignment="1" applyProtection="1">
      <alignment horizontal="distributed" vertical="center"/>
    </xf>
    <xf numFmtId="178" fontId="3" fillId="0" borderId="1" xfId="0" applyNumberFormat="1" applyFont="1" applyFill="1" applyBorder="1" applyAlignment="1">
      <alignment horizontal="center" vertical="center" textRotation="255"/>
    </xf>
    <xf numFmtId="178" fontId="9" fillId="0" borderId="4" xfId="0" applyNumberFormat="1" applyFont="1" applyFill="1" applyBorder="1" applyAlignment="1">
      <alignment horizontal="distributed" vertical="center" wrapText="1"/>
    </xf>
    <xf numFmtId="178" fontId="9" fillId="0" borderId="5" xfId="0" applyNumberFormat="1" applyFont="1" applyFill="1" applyBorder="1" applyAlignment="1">
      <alignment horizontal="distributed" vertical="center" wrapText="1"/>
    </xf>
    <xf numFmtId="178" fontId="9" fillId="0" borderId="6" xfId="0" applyNumberFormat="1" applyFont="1" applyFill="1" applyBorder="1" applyAlignment="1">
      <alignment horizontal="distributed" vertical="center" wrapText="1"/>
    </xf>
    <xf numFmtId="178" fontId="0" fillId="0" borderId="1" xfId="0" applyNumberFormat="1" applyFont="1" applyFill="1" applyBorder="1" applyAlignment="1">
      <alignment horizontal="distributed" vertical="center" wrapText="1"/>
    </xf>
    <xf numFmtId="178" fontId="3" fillId="0" borderId="1" xfId="0" applyNumberFormat="1" applyFont="1" applyFill="1" applyBorder="1" applyAlignment="1">
      <alignment horizontal="distributed" vertical="center" wrapText="1"/>
    </xf>
    <xf numFmtId="49" fontId="13" fillId="0" borderId="8" xfId="2" applyNumberFormat="1" applyFont="1" applyFill="1" applyBorder="1" applyAlignment="1" applyProtection="1">
      <alignment horizontal="distributed" vertical="center" wrapText="1"/>
    </xf>
    <xf numFmtId="49" fontId="13" fillId="0" borderId="15" xfId="2" applyNumberFormat="1" applyFont="1" applyFill="1" applyBorder="1" applyAlignment="1" applyProtection="1">
      <alignment horizontal="distributed" vertical="center" wrapText="1"/>
    </xf>
    <xf numFmtId="49" fontId="13" fillId="0" borderId="14" xfId="2" applyNumberFormat="1" applyFont="1" applyFill="1" applyBorder="1" applyAlignment="1" applyProtection="1">
      <alignment horizontal="distributed" vertical="center" wrapText="1"/>
    </xf>
    <xf numFmtId="49" fontId="13" fillId="0" borderId="13" xfId="2" applyNumberFormat="1" applyFont="1" applyFill="1" applyBorder="1" applyAlignment="1" applyProtection="1">
      <alignment horizontal="distributed" vertical="center" wrapText="1"/>
    </xf>
    <xf numFmtId="49" fontId="13" fillId="0" borderId="9" xfId="2" applyNumberFormat="1" applyFont="1" applyFill="1" applyBorder="1" applyAlignment="1" applyProtection="1">
      <alignment horizontal="distributed" vertical="center" wrapText="1"/>
    </xf>
    <xf numFmtId="49" fontId="13" fillId="0" borderId="11" xfId="2" applyNumberFormat="1" applyFont="1" applyFill="1" applyBorder="1" applyAlignment="1" applyProtection="1">
      <alignment horizontal="distributed" vertical="center" wrapText="1"/>
    </xf>
    <xf numFmtId="49" fontId="13" fillId="0" borderId="2" xfId="2" applyNumberFormat="1" applyFont="1" applyFill="1" applyBorder="1" applyAlignment="1" applyProtection="1">
      <alignment horizontal="center" vertical="center" textRotation="255"/>
    </xf>
    <xf numFmtId="49" fontId="13" fillId="0" borderId="12" xfId="2" applyNumberFormat="1" applyFont="1" applyFill="1" applyBorder="1" applyAlignment="1" applyProtection="1">
      <alignment horizontal="center" vertical="center" textRotation="255"/>
    </xf>
    <xf numFmtId="49" fontId="13" fillId="0" borderId="3" xfId="2" applyNumberFormat="1" applyFont="1" applyFill="1" applyBorder="1" applyAlignment="1" applyProtection="1">
      <alignment horizontal="center" vertical="center" textRotation="255"/>
    </xf>
    <xf numFmtId="49" fontId="13" fillId="2" borderId="4" xfId="2" applyNumberFormat="1" applyFont="1" applyFill="1" applyBorder="1" applyAlignment="1" applyProtection="1">
      <alignment horizontal="distributed" vertical="center"/>
    </xf>
    <xf numFmtId="49" fontId="13" fillId="2" borderId="5" xfId="2" applyNumberFormat="1" applyFont="1" applyFill="1" applyBorder="1" applyAlignment="1" applyProtection="1">
      <alignment horizontal="distributed" vertical="center"/>
    </xf>
    <xf numFmtId="49" fontId="15" fillId="0" borderId="4" xfId="2" applyNumberFormat="1" applyFont="1" applyFill="1" applyBorder="1" applyAlignment="1" applyProtection="1">
      <alignment horizontal="distributed" vertical="center"/>
    </xf>
    <xf numFmtId="49" fontId="15" fillId="0" borderId="5" xfId="2" applyNumberFormat="1" applyFont="1" applyFill="1" applyBorder="1" applyAlignment="1" applyProtection="1">
      <alignment horizontal="distributed" vertical="center"/>
    </xf>
    <xf numFmtId="0" fontId="13" fillId="0" borderId="4" xfId="2" applyNumberFormat="1" applyFont="1" applyFill="1" applyBorder="1" applyAlignment="1" applyProtection="1">
      <alignment horizontal="distributed" vertical="center"/>
    </xf>
    <xf numFmtId="0" fontId="13" fillId="0" borderId="5" xfId="2" applyNumberFormat="1" applyFont="1" applyFill="1" applyBorder="1" applyAlignment="1" applyProtection="1">
      <alignment horizontal="distributed" vertical="center"/>
    </xf>
    <xf numFmtId="0" fontId="15" fillId="0" borderId="4" xfId="2" applyNumberFormat="1" applyFont="1" applyFill="1" applyBorder="1" applyAlignment="1" applyProtection="1">
      <alignment horizontal="distributed" vertical="center"/>
    </xf>
    <xf numFmtId="0" fontId="15" fillId="0" borderId="5" xfId="2" applyNumberFormat="1" applyFont="1" applyFill="1" applyBorder="1" applyAlignment="1" applyProtection="1">
      <alignment horizontal="distributed" vertical="center"/>
    </xf>
    <xf numFmtId="49" fontId="3" fillId="0" borderId="1" xfId="0" applyNumberFormat="1" applyFont="1" applyFill="1" applyBorder="1" applyAlignment="1">
      <alignment horizontal="distributed" vertical="center"/>
    </xf>
    <xf numFmtId="49" fontId="3" fillId="0" borderId="1" xfId="0" applyNumberFormat="1" applyFont="1" applyFill="1" applyBorder="1" applyAlignment="1">
      <alignment horizontal="distributed" vertical="distributed" textRotation="255"/>
    </xf>
    <xf numFmtId="49" fontId="5" fillId="0" borderId="4" xfId="0" applyNumberFormat="1" applyFont="1" applyFill="1" applyBorder="1" applyAlignment="1">
      <alignment horizontal="distributed" vertical="center" wrapText="1"/>
    </xf>
    <xf numFmtId="49" fontId="5" fillId="0" borderId="5" xfId="0" applyNumberFormat="1" applyFont="1" applyFill="1" applyBorder="1" applyAlignment="1">
      <alignment horizontal="distributed" vertical="center" wrapText="1"/>
    </xf>
    <xf numFmtId="49" fontId="5" fillId="0" borderId="6" xfId="0" applyNumberFormat="1" applyFont="1" applyFill="1" applyBorder="1" applyAlignment="1">
      <alignment horizontal="distributed" vertical="center" wrapText="1"/>
    </xf>
    <xf numFmtId="49" fontId="3" fillId="0" borderId="2" xfId="0" applyNumberFormat="1" applyFont="1" applyFill="1" applyBorder="1" applyAlignment="1">
      <alignment horizontal="distributed" vertical="center" wrapText="1" justifyLastLine="1"/>
    </xf>
    <xf numFmtId="49" fontId="3" fillId="0" borderId="12" xfId="0" applyNumberFormat="1" applyFont="1" applyFill="1" applyBorder="1" applyAlignment="1">
      <alignment horizontal="distributed" vertical="center" justifyLastLine="1"/>
    </xf>
    <xf numFmtId="49" fontId="3" fillId="0" borderId="3" xfId="0" applyNumberFormat="1" applyFont="1" applyFill="1" applyBorder="1" applyAlignment="1">
      <alignment horizontal="distributed" vertical="center" justifyLastLine="1"/>
    </xf>
    <xf numFmtId="49" fontId="5" fillId="0" borderId="5" xfId="0" applyNumberFormat="1" applyFont="1" applyFill="1" applyBorder="1" applyAlignment="1">
      <alignment horizontal="distributed" vertical="center" shrinkToFit="1"/>
    </xf>
    <xf numFmtId="49" fontId="5" fillId="0" borderId="6" xfId="0" applyNumberFormat="1" applyFont="1" applyFill="1" applyBorder="1" applyAlignment="1">
      <alignment horizontal="distributed" vertical="center" shrinkToFit="1"/>
    </xf>
    <xf numFmtId="49" fontId="5" fillId="0" borderId="1" xfId="0" applyNumberFormat="1" applyFont="1" applyFill="1" applyBorder="1" applyAlignment="1">
      <alignment horizontal="distributed" vertical="center" shrinkToFit="1"/>
    </xf>
    <xf numFmtId="49" fontId="9" fillId="0" borderId="1" xfId="0" applyNumberFormat="1" applyFont="1" applyFill="1" applyBorder="1" applyAlignment="1">
      <alignment horizontal="distributed" vertical="center" textRotation="255"/>
    </xf>
    <xf numFmtId="49" fontId="12" fillId="0" borderId="1" xfId="0" applyNumberFormat="1" applyFont="1" applyFill="1" applyBorder="1" applyAlignment="1">
      <alignment horizontal="distributed" vertical="center" wrapText="1"/>
    </xf>
    <xf numFmtId="49" fontId="3" fillId="0" borderId="4" xfId="0" applyNumberFormat="1" applyFont="1" applyFill="1" applyBorder="1" applyAlignment="1">
      <alignment horizontal="center" vertical="center" shrinkToFit="1"/>
    </xf>
    <xf numFmtId="49" fontId="12" fillId="0" borderId="12" xfId="0" applyNumberFormat="1" applyFont="1" applyFill="1" applyBorder="1" applyAlignment="1">
      <alignment horizontal="distributed" vertical="center" wrapText="1"/>
    </xf>
    <xf numFmtId="49" fontId="12" fillId="0" borderId="3" xfId="0" applyNumberFormat="1" applyFont="1" applyFill="1" applyBorder="1" applyAlignment="1">
      <alignment horizontal="distributed" vertical="center" wrapText="1"/>
    </xf>
    <xf numFmtId="49" fontId="9" fillId="0" borderId="1" xfId="0" applyNumberFormat="1" applyFont="1" applyFill="1" applyBorder="1" applyAlignment="1">
      <alignment horizontal="distributed" vertical="distributed" textRotation="255"/>
    </xf>
    <xf numFmtId="49" fontId="3" fillId="0" borderId="2" xfId="0" applyNumberFormat="1" applyFont="1" applyFill="1" applyBorder="1" applyAlignment="1">
      <alignment horizontal="distributed" vertical="center" wrapText="1"/>
    </xf>
    <xf numFmtId="49" fontId="3" fillId="0" borderId="12" xfId="0" applyNumberFormat="1" applyFont="1" applyFill="1" applyBorder="1" applyAlignment="1">
      <alignment horizontal="distributed" vertical="center"/>
    </xf>
    <xf numFmtId="49" fontId="3" fillId="0" borderId="3" xfId="0" applyNumberFormat="1" applyFont="1" applyFill="1" applyBorder="1" applyAlignment="1">
      <alignment horizontal="distributed" vertical="center"/>
    </xf>
    <xf numFmtId="49" fontId="0" fillId="0" borderId="6" xfId="0" applyNumberFormat="1" applyFont="1" applyFill="1" applyBorder="1" applyAlignment="1">
      <alignment horizontal="distributed" vertical="center"/>
    </xf>
    <xf numFmtId="49" fontId="7" fillId="0" borderId="2" xfId="0" applyNumberFormat="1" applyFont="1" applyFill="1" applyBorder="1" applyAlignment="1">
      <alignment horizontal="center" vertical="center" textRotation="255"/>
    </xf>
    <xf numFmtId="49" fontId="7" fillId="0" borderId="12" xfId="0" applyNumberFormat="1" applyFont="1" applyFill="1" applyBorder="1" applyAlignment="1">
      <alignment horizontal="center" vertical="center" textRotation="255"/>
    </xf>
    <xf numFmtId="49" fontId="7" fillId="0" borderId="3" xfId="0" applyNumberFormat="1" applyFont="1" applyFill="1" applyBorder="1" applyAlignment="1">
      <alignment horizontal="center" vertical="center" textRotation="255"/>
    </xf>
    <xf numFmtId="49" fontId="3" fillId="0" borderId="1" xfId="0" applyNumberFormat="1" applyFont="1" applyFill="1" applyBorder="1" applyAlignment="1">
      <alignment horizontal="center" vertical="center"/>
    </xf>
    <xf numFmtId="49" fontId="5" fillId="0" borderId="1" xfId="0" applyNumberFormat="1" applyFont="1" applyFill="1" applyBorder="1" applyAlignment="1">
      <alignment horizontal="distributed" vertical="center" textRotation="255" wrapText="1"/>
    </xf>
    <xf numFmtId="49" fontId="5" fillId="0" borderId="1" xfId="0" applyNumberFormat="1" applyFont="1" applyFill="1" applyBorder="1" applyAlignment="1">
      <alignment horizontal="distributed" vertical="center" textRotation="255"/>
    </xf>
    <xf numFmtId="49" fontId="10" fillId="0" borderId="1" xfId="0" applyNumberFormat="1" applyFont="1" applyFill="1" applyBorder="1" applyAlignment="1">
      <alignment horizontal="distributed" vertical="center"/>
    </xf>
    <xf numFmtId="49" fontId="3" fillId="0" borderId="1" xfId="0" applyNumberFormat="1" applyFont="1" applyFill="1" applyBorder="1" applyAlignment="1">
      <alignment horizontal="center" vertical="center" shrinkToFit="1"/>
    </xf>
    <xf numFmtId="49" fontId="12" fillId="0" borderId="1" xfId="0" applyNumberFormat="1" applyFont="1" applyFill="1" applyBorder="1" applyAlignment="1">
      <alignment horizontal="distributed" vertical="center"/>
    </xf>
    <xf numFmtId="49" fontId="10" fillId="0" borderId="4" xfId="0" applyNumberFormat="1" applyFont="1" applyFill="1" applyBorder="1" applyAlignment="1">
      <alignment horizontal="distributed" vertical="center" shrinkToFit="1"/>
    </xf>
    <xf numFmtId="49" fontId="10" fillId="0" borderId="5" xfId="0" applyNumberFormat="1" applyFont="1" applyFill="1" applyBorder="1" applyAlignment="1">
      <alignment horizontal="distributed" vertical="center" shrinkToFit="1"/>
    </xf>
    <xf numFmtId="49" fontId="10" fillId="0" borderId="6" xfId="0" applyNumberFormat="1" applyFont="1" applyFill="1" applyBorder="1" applyAlignment="1">
      <alignment horizontal="distributed" vertical="center" shrinkToFit="1"/>
    </xf>
    <xf numFmtId="49" fontId="7" fillId="0" borderId="5" xfId="0" applyNumberFormat="1" applyFont="1" applyFill="1" applyBorder="1" applyAlignment="1">
      <alignment horizontal="distributed" vertical="center" shrinkToFit="1"/>
    </xf>
    <xf numFmtId="49" fontId="7" fillId="0" borderId="6" xfId="0" applyNumberFormat="1" applyFont="1" applyFill="1" applyBorder="1" applyAlignment="1">
      <alignment horizontal="distributed" vertical="center" shrinkToFit="1"/>
    </xf>
    <xf numFmtId="49" fontId="9" fillId="0" borderId="1" xfId="0" applyNumberFormat="1" applyFont="1" applyFill="1" applyBorder="1" applyAlignment="1">
      <alignment horizontal="distributed" vertical="center" wrapText="1"/>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17" fillId="0" borderId="1" xfId="0" applyNumberFormat="1" applyFont="1" applyFill="1" applyBorder="1" applyAlignment="1">
      <alignment horizontal="distributed" vertical="center" wrapText="1"/>
    </xf>
    <xf numFmtId="49" fontId="17" fillId="0" borderId="1" xfId="0" applyNumberFormat="1" applyFont="1" applyFill="1" applyBorder="1" applyAlignment="1">
      <alignment horizontal="distributed" vertical="center"/>
    </xf>
    <xf numFmtId="49" fontId="0" fillId="0" borderId="4" xfId="0" applyNumberFormat="1" applyFont="1" applyFill="1" applyBorder="1" applyAlignment="1">
      <alignment horizontal="center" vertical="center" shrinkToFit="1"/>
    </xf>
    <xf numFmtId="49" fontId="3" fillId="2" borderId="1" xfId="0" applyNumberFormat="1" applyFont="1" applyFill="1" applyBorder="1" applyAlignment="1">
      <alignment horizontal="center" vertical="center"/>
    </xf>
    <xf numFmtId="49" fontId="8" fillId="0" borderId="1" xfId="0" applyNumberFormat="1" applyFont="1" applyFill="1" applyBorder="1" applyAlignment="1">
      <alignment horizontal="distributed" vertical="center" wrapText="1"/>
    </xf>
    <xf numFmtId="49" fontId="8" fillId="0" borderId="1" xfId="0" applyNumberFormat="1" applyFont="1" applyFill="1" applyBorder="1" applyAlignment="1">
      <alignment horizontal="distributed" vertical="center"/>
    </xf>
    <xf numFmtId="178" fontId="8" fillId="2" borderId="1" xfId="0" applyNumberFormat="1" applyFont="1" applyFill="1" applyBorder="1" applyAlignment="1">
      <alignment horizontal="distributed" vertical="center" wrapText="1"/>
    </xf>
    <xf numFmtId="178" fontId="8" fillId="2" borderId="1" xfId="0" applyNumberFormat="1" applyFont="1" applyFill="1" applyBorder="1" applyAlignment="1">
      <alignment horizontal="distributed" vertical="center"/>
    </xf>
    <xf numFmtId="178" fontId="3" fillId="0" borderId="8" xfId="0" applyNumberFormat="1" applyFont="1" applyFill="1" applyBorder="1" applyAlignment="1">
      <alignment horizontal="center" vertical="center"/>
    </xf>
    <xf numFmtId="178" fontId="3" fillId="0" borderId="14" xfId="0" applyNumberFormat="1" applyFont="1" applyFill="1" applyBorder="1" applyAlignment="1">
      <alignment horizontal="center" vertical="center"/>
    </xf>
    <xf numFmtId="178" fontId="3" fillId="0" borderId="9" xfId="0" applyNumberFormat="1" applyFont="1" applyFill="1" applyBorder="1" applyAlignment="1">
      <alignment horizontal="center" vertical="center"/>
    </xf>
    <xf numFmtId="178" fontId="3" fillId="0" borderId="7" xfId="0" applyNumberFormat="1" applyFont="1" applyFill="1" applyBorder="1" applyAlignment="1">
      <alignment horizontal="center" vertical="center" wrapText="1"/>
    </xf>
    <xf numFmtId="178" fontId="3" fillId="0" borderId="15" xfId="0" applyNumberFormat="1" applyFont="1" applyFill="1" applyBorder="1" applyAlignment="1">
      <alignment horizontal="center" vertical="center" wrapText="1"/>
    </xf>
    <xf numFmtId="178" fontId="3" fillId="0" borderId="0" xfId="0" applyNumberFormat="1" applyFont="1" applyFill="1" applyBorder="1" applyAlignment="1">
      <alignment horizontal="center" vertical="center" wrapText="1"/>
    </xf>
    <xf numFmtId="178" fontId="3" fillId="0" borderId="13" xfId="0" applyNumberFormat="1" applyFont="1" applyFill="1" applyBorder="1" applyAlignment="1">
      <alignment horizontal="center" vertical="center" wrapText="1"/>
    </xf>
    <xf numFmtId="178" fontId="3" fillId="0" borderId="10" xfId="0" applyNumberFormat="1" applyFont="1" applyFill="1" applyBorder="1" applyAlignment="1">
      <alignment horizontal="center" vertical="center" wrapText="1"/>
    </xf>
    <xf numFmtId="178" fontId="3" fillId="0" borderId="11" xfId="0" applyNumberFormat="1" applyFont="1" applyFill="1" applyBorder="1" applyAlignment="1">
      <alignment horizontal="center" vertical="center" wrapText="1"/>
    </xf>
    <xf numFmtId="178" fontId="3" fillId="0" borderId="15"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178" fontId="3" fillId="0" borderId="13" xfId="0" applyNumberFormat="1" applyFont="1" applyFill="1" applyBorder="1" applyAlignment="1">
      <alignment horizontal="center" vertical="center"/>
    </xf>
    <xf numFmtId="178" fontId="3" fillId="0" borderId="11" xfId="0" applyNumberFormat="1" applyFont="1" applyFill="1" applyBorder="1" applyAlignment="1">
      <alignment horizontal="center" vertical="center"/>
    </xf>
    <xf numFmtId="178" fontId="3" fillId="0" borderId="12" xfId="0" applyNumberFormat="1" applyFont="1" applyFill="1" applyBorder="1" applyAlignment="1">
      <alignment horizontal="center" vertical="center"/>
    </xf>
    <xf numFmtId="49" fontId="3" fillId="0" borderId="4" xfId="0" applyNumberFormat="1" applyFont="1" applyFill="1" applyBorder="1" applyAlignment="1" applyProtection="1">
      <alignment horizontal="distributed" vertical="center"/>
    </xf>
    <xf numFmtId="49" fontId="3" fillId="0" borderId="6" xfId="0" applyNumberFormat="1" applyFont="1" applyFill="1" applyBorder="1" applyAlignment="1" applyProtection="1">
      <alignment horizontal="distributed" vertical="center"/>
    </xf>
    <xf numFmtId="178" fontId="0" fillId="0" borderId="8" xfId="0" applyNumberFormat="1" applyFont="1" applyFill="1" applyBorder="1" applyAlignment="1">
      <alignment horizontal="center" vertical="center"/>
    </xf>
    <xf numFmtId="178" fontId="3" fillId="0" borderId="2" xfId="0" applyNumberFormat="1" applyFont="1" applyFill="1" applyBorder="1" applyAlignment="1">
      <alignment horizontal="center" vertical="center" wrapText="1"/>
    </xf>
    <xf numFmtId="178" fontId="3" fillId="0" borderId="12"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178" fontId="3" fillId="0" borderId="13" xfId="0" applyNumberFormat="1" applyFont="1" applyFill="1" applyBorder="1" applyAlignment="1">
      <alignment horizontal="distributed" vertical="center"/>
    </xf>
  </cellXfs>
  <cellStyles count="7">
    <cellStyle name="桁区切り" xfId="1" builtinId="6"/>
    <cellStyle name="標準" xfId="0" builtinId="0"/>
    <cellStyle name="標準 2" xfId="4"/>
    <cellStyle name="標準 5" xfId="5"/>
    <cellStyle name="標準 6" xfId="6"/>
    <cellStyle name="標準_APNHY802" xfId="2"/>
    <cellStyle name="標準_電車2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06"/>
  <sheetViews>
    <sheetView showGridLines="0" tabSelected="1" zoomScale="115" zoomScaleNormal="115" zoomScaleSheetLayoutView="115" workbookViewId="0">
      <pane xSplit="8" ySplit="3" topLeftCell="I4" activePane="bottomRight" state="frozenSplit"/>
      <selection activeCell="I4" sqref="I4:L107"/>
      <selection pane="topRight" activeCell="I4" sqref="I4:L107"/>
      <selection pane="bottomLeft" activeCell="I4" sqref="I4:L107"/>
      <selection pane="bottomRight" activeCell="B4" sqref="B4:E4"/>
    </sheetView>
  </sheetViews>
  <sheetFormatPr defaultRowHeight="13.5"/>
  <cols>
    <col min="1" max="1" width="2.75" style="23" customWidth="1"/>
    <col min="2" max="3" width="3.25" style="18" customWidth="1"/>
    <col min="4" max="4" width="3.625" style="18" customWidth="1"/>
    <col min="5" max="5" width="19.125" style="18" customWidth="1"/>
    <col min="6" max="6" width="81.25" style="18" hidden="1" customWidth="1"/>
    <col min="7" max="7" width="3.75" style="18" bestFit="1" customWidth="1"/>
    <col min="8" max="8" width="4" style="18" bestFit="1" customWidth="1"/>
    <col min="9" max="13" width="10.25" style="18" customWidth="1"/>
    <col min="14" max="16384" width="9" style="18"/>
  </cols>
  <sheetData>
    <row r="1" spans="1:13">
      <c r="A1" s="18" t="s">
        <v>87</v>
      </c>
    </row>
    <row r="2" spans="1:13" ht="13.5" customHeight="1">
      <c r="A2" s="94" t="s">
        <v>85</v>
      </c>
      <c r="B2" s="95"/>
      <c r="C2" s="95"/>
      <c r="D2" s="95"/>
      <c r="E2" s="96"/>
      <c r="F2" s="100" t="s">
        <v>85</v>
      </c>
      <c r="G2" s="93" t="s">
        <v>75</v>
      </c>
      <c r="H2" s="93" t="s">
        <v>76</v>
      </c>
      <c r="I2" s="76" t="s">
        <v>102</v>
      </c>
      <c r="J2" s="76" t="s">
        <v>103</v>
      </c>
      <c r="K2" s="76" t="s">
        <v>70</v>
      </c>
      <c r="L2" s="76" t="s">
        <v>71</v>
      </c>
      <c r="M2" s="20" t="s">
        <v>481</v>
      </c>
    </row>
    <row r="3" spans="1:13">
      <c r="A3" s="97"/>
      <c r="B3" s="98"/>
      <c r="C3" s="98"/>
      <c r="D3" s="98"/>
      <c r="E3" s="99"/>
      <c r="F3" s="100"/>
      <c r="G3" s="93"/>
      <c r="H3" s="93"/>
      <c r="I3" s="77" t="s">
        <v>100</v>
      </c>
      <c r="J3" s="77" t="s">
        <v>42</v>
      </c>
      <c r="K3" s="77" t="s">
        <v>73</v>
      </c>
      <c r="L3" s="77" t="s">
        <v>74</v>
      </c>
      <c r="M3" s="77" t="s">
        <v>72</v>
      </c>
    </row>
    <row r="4" spans="1:13" ht="13.5" customHeight="1">
      <c r="A4" s="33" t="s">
        <v>277</v>
      </c>
      <c r="B4" s="89" t="s">
        <v>278</v>
      </c>
      <c r="C4" s="89"/>
      <c r="D4" s="89"/>
      <c r="E4" s="90"/>
      <c r="F4" s="6" t="s">
        <v>279</v>
      </c>
      <c r="G4" s="4">
        <v>1</v>
      </c>
      <c r="H4" s="4">
        <v>1</v>
      </c>
      <c r="I4" s="22">
        <v>5244</v>
      </c>
      <c r="J4" s="22">
        <v>52370</v>
      </c>
      <c r="K4" s="22">
        <v>63178</v>
      </c>
      <c r="L4" s="22">
        <v>19787</v>
      </c>
      <c r="M4" s="22">
        <f>SUM(I4:L4)</f>
        <v>140579</v>
      </c>
    </row>
    <row r="5" spans="1:13" ht="13.5" customHeight="1">
      <c r="A5" s="33"/>
      <c r="B5" s="35" t="s">
        <v>280</v>
      </c>
      <c r="C5" s="89" t="s">
        <v>281</v>
      </c>
      <c r="D5" s="89"/>
      <c r="E5" s="90"/>
      <c r="F5" s="6" t="s">
        <v>282</v>
      </c>
      <c r="G5" s="4">
        <v>1</v>
      </c>
      <c r="H5" s="4">
        <v>2</v>
      </c>
      <c r="I5" s="22">
        <v>3055</v>
      </c>
      <c r="J5" s="22">
        <v>41614</v>
      </c>
      <c r="K5" s="22">
        <v>61642</v>
      </c>
      <c r="L5" s="22">
        <v>12007</v>
      </c>
      <c r="M5" s="22">
        <f t="shared" ref="M5:M24" si="0">SUM(I5:L5)</f>
        <v>118318</v>
      </c>
    </row>
    <row r="6" spans="1:13" ht="13.5" customHeight="1">
      <c r="A6" s="33"/>
      <c r="B6" s="35"/>
      <c r="C6" s="35" t="s">
        <v>283</v>
      </c>
      <c r="D6" s="89" t="s">
        <v>88</v>
      </c>
      <c r="E6" s="90"/>
      <c r="F6" s="6" t="s">
        <v>284</v>
      </c>
      <c r="G6" s="4">
        <v>1</v>
      </c>
      <c r="H6" s="4">
        <v>3</v>
      </c>
      <c r="I6" s="22">
        <v>3055</v>
      </c>
      <c r="J6" s="22">
        <v>41614</v>
      </c>
      <c r="K6" s="22">
        <v>61642</v>
      </c>
      <c r="L6" s="22">
        <v>12007</v>
      </c>
      <c r="M6" s="22">
        <f t="shared" si="0"/>
        <v>118318</v>
      </c>
    </row>
    <row r="7" spans="1:13">
      <c r="A7" s="52"/>
      <c r="B7" s="53"/>
      <c r="C7" s="53"/>
      <c r="D7" s="53"/>
      <c r="E7" s="54"/>
      <c r="F7" s="6"/>
      <c r="G7" s="4">
        <v>1</v>
      </c>
      <c r="H7" s="4">
        <v>4</v>
      </c>
      <c r="I7" s="22">
        <v>0</v>
      </c>
      <c r="J7" s="22">
        <v>0</v>
      </c>
      <c r="K7" s="22">
        <v>0</v>
      </c>
      <c r="L7" s="22">
        <v>0</v>
      </c>
      <c r="M7" s="22">
        <f t="shared" si="0"/>
        <v>0</v>
      </c>
    </row>
    <row r="8" spans="1:13">
      <c r="A8" s="52"/>
      <c r="B8" s="53"/>
      <c r="C8" s="53"/>
      <c r="D8" s="53"/>
      <c r="E8" s="55"/>
      <c r="F8" s="6"/>
      <c r="G8" s="4">
        <v>1</v>
      </c>
      <c r="H8" s="4">
        <v>5</v>
      </c>
      <c r="I8" s="22">
        <v>0</v>
      </c>
      <c r="J8" s="22">
        <v>0</v>
      </c>
      <c r="K8" s="22">
        <v>0</v>
      </c>
      <c r="L8" s="22">
        <v>0</v>
      </c>
      <c r="M8" s="22">
        <f t="shared" si="0"/>
        <v>0</v>
      </c>
    </row>
    <row r="9" spans="1:13">
      <c r="A9" s="52"/>
      <c r="B9" s="53"/>
      <c r="C9" s="53"/>
      <c r="D9" s="53"/>
      <c r="E9" s="54"/>
      <c r="F9" s="6"/>
      <c r="G9" s="4">
        <v>1</v>
      </c>
      <c r="H9" s="4">
        <v>6</v>
      </c>
      <c r="I9" s="22">
        <v>0</v>
      </c>
      <c r="J9" s="22">
        <v>0</v>
      </c>
      <c r="K9" s="22">
        <v>0</v>
      </c>
      <c r="L9" s="22">
        <v>0</v>
      </c>
      <c r="M9" s="22">
        <f t="shared" si="0"/>
        <v>0</v>
      </c>
    </row>
    <row r="10" spans="1:13">
      <c r="A10" s="52"/>
      <c r="B10" s="53"/>
      <c r="C10" s="53"/>
      <c r="D10" s="53"/>
      <c r="E10" s="54"/>
      <c r="F10" s="6"/>
      <c r="G10" s="4">
        <v>1</v>
      </c>
      <c r="H10" s="4">
        <v>7</v>
      </c>
      <c r="I10" s="22">
        <v>0</v>
      </c>
      <c r="J10" s="22">
        <v>0</v>
      </c>
      <c r="K10" s="22">
        <v>0</v>
      </c>
      <c r="L10" s="22">
        <v>0</v>
      </c>
      <c r="M10" s="22">
        <f t="shared" si="0"/>
        <v>0</v>
      </c>
    </row>
    <row r="11" spans="1:13">
      <c r="A11" s="52"/>
      <c r="B11" s="53"/>
      <c r="C11" s="53"/>
      <c r="D11" s="53"/>
      <c r="E11" s="54"/>
      <c r="F11" s="6"/>
      <c r="G11" s="4">
        <v>1</v>
      </c>
      <c r="H11" s="4">
        <v>8</v>
      </c>
      <c r="I11" s="22">
        <v>0</v>
      </c>
      <c r="J11" s="22">
        <v>0</v>
      </c>
      <c r="K11" s="22">
        <v>0</v>
      </c>
      <c r="L11" s="22">
        <v>0</v>
      </c>
      <c r="M11" s="22">
        <f t="shared" si="0"/>
        <v>0</v>
      </c>
    </row>
    <row r="12" spans="1:13">
      <c r="A12" s="52"/>
      <c r="B12" s="53"/>
      <c r="C12" s="53"/>
      <c r="D12" s="53"/>
      <c r="E12" s="54"/>
      <c r="F12" s="6"/>
      <c r="G12" s="4">
        <v>1</v>
      </c>
      <c r="H12" s="4">
        <v>9</v>
      </c>
      <c r="I12" s="22">
        <v>0</v>
      </c>
      <c r="J12" s="22">
        <v>0</v>
      </c>
      <c r="K12" s="22">
        <v>0</v>
      </c>
      <c r="L12" s="22">
        <v>0</v>
      </c>
      <c r="M12" s="22">
        <f t="shared" si="0"/>
        <v>0</v>
      </c>
    </row>
    <row r="13" spans="1:13">
      <c r="A13" s="52"/>
      <c r="B13" s="53"/>
      <c r="C13" s="53"/>
      <c r="D13" s="53"/>
      <c r="E13" s="54"/>
      <c r="F13" s="6"/>
      <c r="G13" s="4">
        <v>1</v>
      </c>
      <c r="H13" s="4">
        <v>10</v>
      </c>
      <c r="I13" s="22">
        <v>0</v>
      </c>
      <c r="J13" s="22">
        <v>0</v>
      </c>
      <c r="K13" s="22">
        <v>0</v>
      </c>
      <c r="L13" s="22">
        <v>0</v>
      </c>
      <c r="M13" s="22">
        <f t="shared" si="0"/>
        <v>0</v>
      </c>
    </row>
    <row r="14" spans="1:13" ht="13.5" customHeight="1">
      <c r="A14" s="33"/>
      <c r="B14" s="35"/>
      <c r="C14" s="35" t="s">
        <v>285</v>
      </c>
      <c r="D14" s="89" t="s">
        <v>286</v>
      </c>
      <c r="E14" s="90"/>
      <c r="F14" s="6" t="s">
        <v>287</v>
      </c>
      <c r="G14" s="4">
        <v>1</v>
      </c>
      <c r="H14" s="4">
        <v>11</v>
      </c>
      <c r="I14" s="22">
        <v>0</v>
      </c>
      <c r="J14" s="22">
        <v>0</v>
      </c>
      <c r="K14" s="22">
        <v>0</v>
      </c>
      <c r="L14" s="22">
        <v>0</v>
      </c>
      <c r="M14" s="22">
        <f t="shared" si="0"/>
        <v>0</v>
      </c>
    </row>
    <row r="15" spans="1:13" ht="13.5" customHeight="1">
      <c r="A15" s="33"/>
      <c r="B15" s="35"/>
      <c r="C15" s="35" t="s">
        <v>288</v>
      </c>
      <c r="D15" s="89" t="s">
        <v>289</v>
      </c>
      <c r="E15" s="90"/>
      <c r="F15" s="6" t="s">
        <v>290</v>
      </c>
      <c r="G15" s="4">
        <v>1</v>
      </c>
      <c r="H15" s="4">
        <v>12</v>
      </c>
      <c r="I15" s="22">
        <v>0</v>
      </c>
      <c r="J15" s="22">
        <v>0</v>
      </c>
      <c r="K15" s="22">
        <v>0</v>
      </c>
      <c r="L15" s="22">
        <v>0</v>
      </c>
      <c r="M15" s="22">
        <f t="shared" si="0"/>
        <v>0</v>
      </c>
    </row>
    <row r="16" spans="1:13">
      <c r="A16" s="33"/>
      <c r="B16" s="35"/>
      <c r="C16" s="35"/>
      <c r="D16" s="35" t="s">
        <v>291</v>
      </c>
      <c r="E16" s="34" t="s">
        <v>292</v>
      </c>
      <c r="F16" s="6" t="s">
        <v>293</v>
      </c>
      <c r="G16" s="4">
        <v>1</v>
      </c>
      <c r="H16" s="4">
        <v>13</v>
      </c>
      <c r="I16" s="22">
        <v>0</v>
      </c>
      <c r="J16" s="22">
        <v>0</v>
      </c>
      <c r="K16" s="22">
        <v>0</v>
      </c>
      <c r="L16" s="22">
        <v>0</v>
      </c>
      <c r="M16" s="22">
        <f t="shared" si="0"/>
        <v>0</v>
      </c>
    </row>
    <row r="17" spans="1:13">
      <c r="A17" s="33"/>
      <c r="B17" s="35"/>
      <c r="C17" s="35"/>
      <c r="D17" s="35" t="s">
        <v>294</v>
      </c>
      <c r="E17" s="34" t="s">
        <v>295</v>
      </c>
      <c r="F17" s="6" t="s">
        <v>296</v>
      </c>
      <c r="G17" s="4">
        <v>1</v>
      </c>
      <c r="H17" s="4">
        <v>14</v>
      </c>
      <c r="I17" s="22">
        <v>0</v>
      </c>
      <c r="J17" s="22">
        <v>0</v>
      </c>
      <c r="K17" s="22">
        <v>0</v>
      </c>
      <c r="L17" s="22">
        <v>0</v>
      </c>
      <c r="M17" s="22">
        <f t="shared" si="0"/>
        <v>0</v>
      </c>
    </row>
    <row r="18" spans="1:13" ht="13.5" customHeight="1">
      <c r="A18" s="33"/>
      <c r="B18" s="35" t="s">
        <v>297</v>
      </c>
      <c r="C18" s="89" t="s">
        <v>298</v>
      </c>
      <c r="D18" s="89"/>
      <c r="E18" s="90"/>
      <c r="F18" s="6" t="s">
        <v>57</v>
      </c>
      <c r="G18" s="4">
        <v>1</v>
      </c>
      <c r="H18" s="4">
        <v>15</v>
      </c>
      <c r="I18" s="22">
        <v>2189</v>
      </c>
      <c r="J18" s="22">
        <v>10756</v>
      </c>
      <c r="K18" s="22">
        <v>1536</v>
      </c>
      <c r="L18" s="22">
        <v>7780</v>
      </c>
      <c r="M18" s="22">
        <f t="shared" si="0"/>
        <v>22261</v>
      </c>
    </row>
    <row r="19" spans="1:13" ht="13.5" customHeight="1">
      <c r="A19" s="33"/>
      <c r="B19" s="35"/>
      <c r="C19" s="35" t="s">
        <v>283</v>
      </c>
      <c r="D19" s="89" t="s">
        <v>299</v>
      </c>
      <c r="E19" s="90"/>
      <c r="F19" s="6" t="s">
        <v>52</v>
      </c>
      <c r="G19" s="4">
        <v>1</v>
      </c>
      <c r="H19" s="4">
        <v>16</v>
      </c>
      <c r="I19" s="22">
        <v>0</v>
      </c>
      <c r="J19" s="22">
        <v>225</v>
      </c>
      <c r="K19" s="22">
        <v>12</v>
      </c>
      <c r="L19" s="22">
        <v>16</v>
      </c>
      <c r="M19" s="22">
        <f t="shared" si="0"/>
        <v>253</v>
      </c>
    </row>
    <row r="20" spans="1:13" ht="13.5" customHeight="1">
      <c r="A20" s="33"/>
      <c r="B20" s="35"/>
      <c r="C20" s="35" t="s">
        <v>285</v>
      </c>
      <c r="D20" s="89" t="s">
        <v>286</v>
      </c>
      <c r="E20" s="90"/>
      <c r="F20" s="6" t="s">
        <v>53</v>
      </c>
      <c r="G20" s="4">
        <v>1</v>
      </c>
      <c r="H20" s="4">
        <v>17</v>
      </c>
      <c r="I20" s="22">
        <v>0</v>
      </c>
      <c r="J20" s="22">
        <v>0</v>
      </c>
      <c r="K20" s="22">
        <v>0</v>
      </c>
      <c r="L20" s="22">
        <v>0</v>
      </c>
      <c r="M20" s="22">
        <f t="shared" si="0"/>
        <v>0</v>
      </c>
    </row>
    <row r="21" spans="1:13" ht="13.5" customHeight="1">
      <c r="A21" s="33"/>
      <c r="B21" s="35"/>
      <c r="C21" s="35" t="s">
        <v>288</v>
      </c>
      <c r="D21" s="89" t="s">
        <v>300</v>
      </c>
      <c r="E21" s="90"/>
      <c r="F21" s="6" t="s">
        <v>54</v>
      </c>
      <c r="G21" s="4">
        <v>1</v>
      </c>
      <c r="H21" s="4">
        <v>18</v>
      </c>
      <c r="I21" s="22">
        <v>0</v>
      </c>
      <c r="J21" s="22">
        <v>0</v>
      </c>
      <c r="K21" s="22">
        <v>0</v>
      </c>
      <c r="L21" s="22">
        <v>0</v>
      </c>
      <c r="M21" s="22">
        <f t="shared" si="0"/>
        <v>0</v>
      </c>
    </row>
    <row r="22" spans="1:13" ht="13.5" customHeight="1">
      <c r="A22" s="33"/>
      <c r="B22" s="35"/>
      <c r="C22" s="35" t="s">
        <v>301</v>
      </c>
      <c r="D22" s="89" t="s">
        <v>302</v>
      </c>
      <c r="E22" s="90"/>
      <c r="F22" s="6" t="s">
        <v>55</v>
      </c>
      <c r="G22" s="4">
        <v>1</v>
      </c>
      <c r="H22" s="4">
        <v>19</v>
      </c>
      <c r="I22" s="22">
        <v>0</v>
      </c>
      <c r="J22" s="22">
        <v>0</v>
      </c>
      <c r="K22" s="22">
        <v>0</v>
      </c>
      <c r="L22" s="22">
        <v>0</v>
      </c>
      <c r="M22" s="22">
        <f t="shared" si="0"/>
        <v>0</v>
      </c>
    </row>
    <row r="23" spans="1:13" ht="13.5" customHeight="1">
      <c r="A23" s="33"/>
      <c r="B23" s="35"/>
      <c r="C23" s="35" t="s">
        <v>303</v>
      </c>
      <c r="D23" s="89" t="s">
        <v>304</v>
      </c>
      <c r="E23" s="90"/>
      <c r="F23" s="6" t="s">
        <v>56</v>
      </c>
      <c r="G23" s="4">
        <v>1</v>
      </c>
      <c r="H23" s="4">
        <v>20</v>
      </c>
      <c r="I23" s="22">
        <v>0</v>
      </c>
      <c r="J23" s="22">
        <v>0</v>
      </c>
      <c r="K23" s="22">
        <v>0</v>
      </c>
      <c r="L23" s="22">
        <v>0</v>
      </c>
      <c r="M23" s="22">
        <f t="shared" si="0"/>
        <v>0</v>
      </c>
    </row>
    <row r="24" spans="1:13">
      <c r="A24" s="52"/>
      <c r="B24" s="53"/>
      <c r="C24" s="53"/>
      <c r="D24" s="106"/>
      <c r="E24" s="107"/>
      <c r="F24" s="6"/>
      <c r="G24" s="4">
        <v>1</v>
      </c>
      <c r="H24" s="4">
        <v>21</v>
      </c>
      <c r="I24" s="22">
        <v>0</v>
      </c>
      <c r="J24" s="22">
        <v>0</v>
      </c>
      <c r="K24" s="22">
        <v>0</v>
      </c>
      <c r="L24" s="22">
        <v>0</v>
      </c>
      <c r="M24" s="22">
        <f t="shared" si="0"/>
        <v>0</v>
      </c>
    </row>
    <row r="25" spans="1:13" ht="13.5" customHeight="1">
      <c r="A25" s="33"/>
      <c r="B25" s="35"/>
      <c r="C25" s="42" t="s">
        <v>305</v>
      </c>
      <c r="D25" s="108" t="s">
        <v>276</v>
      </c>
      <c r="E25" s="90"/>
      <c r="F25" s="6"/>
      <c r="G25" s="4">
        <v>1</v>
      </c>
      <c r="H25" s="4">
        <v>22</v>
      </c>
      <c r="I25" s="22">
        <v>2189</v>
      </c>
      <c r="J25" s="22">
        <v>10531</v>
      </c>
      <c r="K25" s="22">
        <v>1506</v>
      </c>
      <c r="L25" s="22">
        <v>1388</v>
      </c>
      <c r="M25" s="22">
        <f>SUM(I25:L25)</f>
        <v>15614</v>
      </c>
    </row>
    <row r="26" spans="1:13" ht="13.5" customHeight="1">
      <c r="A26" s="33"/>
      <c r="B26" s="35"/>
      <c r="C26" s="42" t="s">
        <v>306</v>
      </c>
      <c r="D26" s="108" t="s">
        <v>112</v>
      </c>
      <c r="E26" s="90"/>
      <c r="F26" s="6"/>
      <c r="G26" s="4">
        <v>1</v>
      </c>
      <c r="H26" s="4">
        <v>23</v>
      </c>
      <c r="I26" s="22">
        <v>0</v>
      </c>
      <c r="J26" s="22">
        <v>0</v>
      </c>
      <c r="K26" s="22">
        <v>0</v>
      </c>
      <c r="L26" s="22">
        <v>0</v>
      </c>
      <c r="M26" s="22">
        <f t="shared" ref="M26:M89" si="1">SUM(I26:L26)</f>
        <v>0</v>
      </c>
    </row>
    <row r="27" spans="1:13" ht="13.5" customHeight="1">
      <c r="A27" s="33"/>
      <c r="B27" s="35"/>
      <c r="C27" s="42" t="s">
        <v>307</v>
      </c>
      <c r="D27" s="89" t="s">
        <v>308</v>
      </c>
      <c r="E27" s="90"/>
      <c r="F27" s="6" t="s">
        <v>309</v>
      </c>
      <c r="G27" s="4">
        <v>1</v>
      </c>
      <c r="H27" s="4">
        <v>24</v>
      </c>
      <c r="I27" s="22">
        <v>0</v>
      </c>
      <c r="J27" s="22">
        <v>0</v>
      </c>
      <c r="K27" s="22">
        <v>18</v>
      </c>
      <c r="L27" s="22">
        <v>6376</v>
      </c>
      <c r="M27" s="22">
        <f t="shared" si="1"/>
        <v>6394</v>
      </c>
    </row>
    <row r="28" spans="1:13" ht="13.5" customHeight="1">
      <c r="A28" s="33" t="s">
        <v>310</v>
      </c>
      <c r="B28" s="89" t="s">
        <v>311</v>
      </c>
      <c r="C28" s="89"/>
      <c r="D28" s="89"/>
      <c r="E28" s="90"/>
      <c r="F28" s="6" t="s">
        <v>312</v>
      </c>
      <c r="G28" s="4">
        <v>1</v>
      </c>
      <c r="H28" s="4">
        <v>25</v>
      </c>
      <c r="I28" s="22">
        <v>4776</v>
      </c>
      <c r="J28" s="22">
        <v>36393</v>
      </c>
      <c r="K28" s="22">
        <v>57584</v>
      </c>
      <c r="L28" s="22">
        <v>9940</v>
      </c>
      <c r="M28" s="22">
        <f t="shared" si="1"/>
        <v>108693</v>
      </c>
    </row>
    <row r="29" spans="1:13" ht="13.5" customHeight="1">
      <c r="A29" s="33"/>
      <c r="B29" s="35" t="s">
        <v>280</v>
      </c>
      <c r="C29" s="89" t="s">
        <v>313</v>
      </c>
      <c r="D29" s="89"/>
      <c r="E29" s="90"/>
      <c r="F29" s="6" t="s">
        <v>314</v>
      </c>
      <c r="G29" s="4">
        <v>1</v>
      </c>
      <c r="H29" s="4">
        <v>26</v>
      </c>
      <c r="I29" s="22">
        <v>4763</v>
      </c>
      <c r="J29" s="22">
        <v>36101</v>
      </c>
      <c r="K29" s="22">
        <v>57527</v>
      </c>
      <c r="L29" s="22">
        <v>9940</v>
      </c>
      <c r="M29" s="22">
        <f t="shared" si="1"/>
        <v>108331</v>
      </c>
    </row>
    <row r="30" spans="1:13" ht="13.5" customHeight="1">
      <c r="A30" s="33"/>
      <c r="B30" s="35"/>
      <c r="C30" s="35" t="s">
        <v>283</v>
      </c>
      <c r="D30" s="89" t="s">
        <v>113</v>
      </c>
      <c r="E30" s="90"/>
      <c r="F30" s="6" t="s">
        <v>315</v>
      </c>
      <c r="G30" s="4">
        <v>1</v>
      </c>
      <c r="H30" s="4">
        <v>27</v>
      </c>
      <c r="I30" s="22">
        <v>1174</v>
      </c>
      <c r="J30" s="22">
        <v>16126</v>
      </c>
      <c r="K30" s="22">
        <v>28613</v>
      </c>
      <c r="L30" s="22">
        <v>1699</v>
      </c>
      <c r="M30" s="22">
        <f t="shared" si="1"/>
        <v>47612</v>
      </c>
    </row>
    <row r="31" spans="1:13" ht="13.5" customHeight="1">
      <c r="A31" s="33"/>
      <c r="B31" s="35"/>
      <c r="C31" s="35" t="s">
        <v>285</v>
      </c>
      <c r="D31" s="89" t="s">
        <v>89</v>
      </c>
      <c r="E31" s="90"/>
      <c r="F31" s="6" t="s">
        <v>316</v>
      </c>
      <c r="G31" s="4">
        <v>1</v>
      </c>
      <c r="H31" s="4">
        <v>28</v>
      </c>
      <c r="I31" s="22">
        <v>18</v>
      </c>
      <c r="J31" s="22">
        <v>107</v>
      </c>
      <c r="K31" s="22">
        <v>741</v>
      </c>
      <c r="L31" s="22">
        <v>280</v>
      </c>
      <c r="M31" s="22">
        <f t="shared" si="1"/>
        <v>1146</v>
      </c>
    </row>
    <row r="32" spans="1:13" ht="13.5" customHeight="1">
      <c r="A32" s="33"/>
      <c r="B32" s="35"/>
      <c r="C32" s="35" t="s">
        <v>288</v>
      </c>
      <c r="D32" s="89" t="s">
        <v>90</v>
      </c>
      <c r="E32" s="90"/>
      <c r="F32" s="6" t="s">
        <v>317</v>
      </c>
      <c r="G32" s="4">
        <v>1</v>
      </c>
      <c r="H32" s="4">
        <v>29</v>
      </c>
      <c r="I32" s="22">
        <v>0</v>
      </c>
      <c r="J32" s="22">
        <v>0</v>
      </c>
      <c r="K32" s="22">
        <v>0</v>
      </c>
      <c r="L32" s="22">
        <v>0</v>
      </c>
      <c r="M32" s="22">
        <f t="shared" si="1"/>
        <v>0</v>
      </c>
    </row>
    <row r="33" spans="1:13" ht="13.5" customHeight="1">
      <c r="A33" s="52"/>
      <c r="B33" s="53"/>
      <c r="C33" s="53"/>
      <c r="D33" s="106"/>
      <c r="E33" s="107"/>
      <c r="F33" s="6"/>
      <c r="G33" s="4">
        <v>1</v>
      </c>
      <c r="H33" s="4">
        <v>30</v>
      </c>
      <c r="I33" s="22">
        <v>0</v>
      </c>
      <c r="J33" s="22">
        <v>0</v>
      </c>
      <c r="K33" s="22">
        <v>0</v>
      </c>
      <c r="L33" s="22">
        <v>0</v>
      </c>
      <c r="M33" s="22">
        <f t="shared" si="1"/>
        <v>0</v>
      </c>
    </row>
    <row r="34" spans="1:13" ht="13.5" customHeight="1">
      <c r="A34" s="52"/>
      <c r="B34" s="53"/>
      <c r="C34" s="53"/>
      <c r="D34" s="53"/>
      <c r="E34" s="54"/>
      <c r="F34" s="6"/>
      <c r="G34" s="4">
        <v>1</v>
      </c>
      <c r="H34" s="4">
        <v>31</v>
      </c>
      <c r="I34" s="22">
        <v>0</v>
      </c>
      <c r="J34" s="22">
        <v>0</v>
      </c>
      <c r="K34" s="22">
        <v>0</v>
      </c>
      <c r="L34" s="22">
        <v>0</v>
      </c>
      <c r="M34" s="22">
        <f t="shared" si="1"/>
        <v>0</v>
      </c>
    </row>
    <row r="35" spans="1:13" ht="13.5" customHeight="1">
      <c r="A35" s="52"/>
      <c r="B35" s="53"/>
      <c r="C35" s="53"/>
      <c r="D35" s="106"/>
      <c r="E35" s="107"/>
      <c r="F35" s="6"/>
      <c r="G35" s="4">
        <v>1</v>
      </c>
      <c r="H35" s="4">
        <v>32</v>
      </c>
      <c r="I35" s="22">
        <v>0</v>
      </c>
      <c r="J35" s="22">
        <v>0</v>
      </c>
      <c r="K35" s="22">
        <v>0</v>
      </c>
      <c r="L35" s="22">
        <v>0</v>
      </c>
      <c r="M35" s="22">
        <f t="shared" si="1"/>
        <v>0</v>
      </c>
    </row>
    <row r="36" spans="1:13" ht="13.5" customHeight="1">
      <c r="A36" s="33"/>
      <c r="B36" s="35"/>
      <c r="C36" s="35" t="s">
        <v>301</v>
      </c>
      <c r="D36" s="89" t="s">
        <v>91</v>
      </c>
      <c r="E36" s="90"/>
      <c r="F36" s="6" t="s">
        <v>318</v>
      </c>
      <c r="G36" s="4">
        <v>1</v>
      </c>
      <c r="H36" s="4">
        <v>33</v>
      </c>
      <c r="I36" s="22">
        <v>0</v>
      </c>
      <c r="J36" s="22">
        <v>0</v>
      </c>
      <c r="K36" s="22">
        <v>0</v>
      </c>
      <c r="L36" s="22">
        <v>0</v>
      </c>
      <c r="M36" s="22">
        <f t="shared" si="1"/>
        <v>0</v>
      </c>
    </row>
    <row r="37" spans="1:13" ht="13.5" customHeight="1">
      <c r="A37" s="33"/>
      <c r="B37" s="35"/>
      <c r="C37" s="35" t="s">
        <v>303</v>
      </c>
      <c r="D37" s="89" t="s">
        <v>92</v>
      </c>
      <c r="E37" s="90"/>
      <c r="F37" s="6" t="s">
        <v>319</v>
      </c>
      <c r="G37" s="4">
        <v>1</v>
      </c>
      <c r="H37" s="4">
        <v>34</v>
      </c>
      <c r="I37" s="22">
        <v>1106</v>
      </c>
      <c r="J37" s="22">
        <v>9239</v>
      </c>
      <c r="K37" s="22">
        <v>14689</v>
      </c>
      <c r="L37" s="22">
        <v>5011</v>
      </c>
      <c r="M37" s="22">
        <f t="shared" si="1"/>
        <v>30045</v>
      </c>
    </row>
    <row r="38" spans="1:13" ht="13.5" customHeight="1">
      <c r="A38" s="33"/>
      <c r="B38" s="35"/>
      <c r="C38" s="35" t="s">
        <v>305</v>
      </c>
      <c r="D38" s="89" t="s">
        <v>320</v>
      </c>
      <c r="E38" s="90"/>
      <c r="F38" s="6" t="s">
        <v>321</v>
      </c>
      <c r="G38" s="4">
        <v>1</v>
      </c>
      <c r="H38" s="4">
        <v>35</v>
      </c>
      <c r="I38" s="22">
        <v>2465</v>
      </c>
      <c r="J38" s="22">
        <v>10629</v>
      </c>
      <c r="K38" s="22">
        <v>13484</v>
      </c>
      <c r="L38" s="22">
        <v>2950</v>
      </c>
      <c r="M38" s="22">
        <f t="shared" si="1"/>
        <v>29528</v>
      </c>
    </row>
    <row r="39" spans="1:13" ht="13.5" customHeight="1">
      <c r="A39" s="33"/>
      <c r="B39" s="35"/>
      <c r="C39" s="35" t="s">
        <v>306</v>
      </c>
      <c r="D39" s="89" t="s">
        <v>31</v>
      </c>
      <c r="E39" s="90"/>
      <c r="F39" s="6" t="s">
        <v>322</v>
      </c>
      <c r="G39" s="4">
        <v>1</v>
      </c>
      <c r="H39" s="4">
        <v>36</v>
      </c>
      <c r="I39" s="22">
        <v>0</v>
      </c>
      <c r="J39" s="22">
        <v>0</v>
      </c>
      <c r="K39" s="22">
        <v>0</v>
      </c>
      <c r="L39" s="22">
        <v>0</v>
      </c>
      <c r="M39" s="22">
        <f t="shared" si="1"/>
        <v>0</v>
      </c>
    </row>
    <row r="40" spans="1:13" ht="13.5" customHeight="1">
      <c r="A40" s="33"/>
      <c r="B40" s="35"/>
      <c r="C40" s="35" t="s">
        <v>307</v>
      </c>
      <c r="D40" s="89" t="s">
        <v>93</v>
      </c>
      <c r="E40" s="90"/>
      <c r="F40" s="6" t="s">
        <v>323</v>
      </c>
      <c r="G40" s="4">
        <v>1</v>
      </c>
      <c r="H40" s="4">
        <v>37</v>
      </c>
      <c r="I40" s="22">
        <v>0</v>
      </c>
      <c r="J40" s="22">
        <v>0</v>
      </c>
      <c r="K40" s="22">
        <v>0</v>
      </c>
      <c r="L40" s="22">
        <v>0</v>
      </c>
      <c r="M40" s="22">
        <f t="shared" si="1"/>
        <v>0</v>
      </c>
    </row>
    <row r="41" spans="1:13" ht="13.5" customHeight="1">
      <c r="A41" s="52"/>
      <c r="B41" s="53"/>
      <c r="C41" s="53"/>
      <c r="D41" s="106"/>
      <c r="E41" s="107"/>
      <c r="F41" s="6"/>
      <c r="G41" s="4">
        <v>1</v>
      </c>
      <c r="H41" s="4">
        <v>38</v>
      </c>
      <c r="I41" s="22">
        <v>0</v>
      </c>
      <c r="J41" s="22">
        <v>0</v>
      </c>
      <c r="K41" s="22">
        <v>0</v>
      </c>
      <c r="L41" s="22">
        <v>0</v>
      </c>
      <c r="M41" s="22">
        <f t="shared" si="1"/>
        <v>0</v>
      </c>
    </row>
    <row r="42" spans="1:13" ht="13.5" customHeight="1">
      <c r="A42" s="52"/>
      <c r="B42" s="53"/>
      <c r="C42" s="53"/>
      <c r="D42" s="106"/>
      <c r="E42" s="107"/>
      <c r="F42" s="6"/>
      <c r="G42" s="4">
        <v>1</v>
      </c>
      <c r="H42" s="4">
        <v>39</v>
      </c>
      <c r="I42" s="22">
        <v>0</v>
      </c>
      <c r="J42" s="22">
        <v>0</v>
      </c>
      <c r="K42" s="22">
        <v>0</v>
      </c>
      <c r="L42" s="22">
        <v>0</v>
      </c>
      <c r="M42" s="22">
        <f t="shared" si="1"/>
        <v>0</v>
      </c>
    </row>
    <row r="43" spans="1:13" ht="13.5" customHeight="1">
      <c r="A43" s="33"/>
      <c r="B43" s="35" t="s">
        <v>297</v>
      </c>
      <c r="C43" s="89" t="s">
        <v>324</v>
      </c>
      <c r="D43" s="89"/>
      <c r="E43" s="90"/>
      <c r="F43" s="6" t="s">
        <v>325</v>
      </c>
      <c r="G43" s="4">
        <v>1</v>
      </c>
      <c r="H43" s="4">
        <v>40</v>
      </c>
      <c r="I43" s="22">
        <v>0</v>
      </c>
      <c r="J43" s="22">
        <v>292</v>
      </c>
      <c r="K43" s="22">
        <v>57</v>
      </c>
      <c r="L43" s="22">
        <v>0</v>
      </c>
      <c r="M43" s="22">
        <f t="shared" si="1"/>
        <v>349</v>
      </c>
    </row>
    <row r="44" spans="1:13" ht="13.5" customHeight="1">
      <c r="A44" s="33"/>
      <c r="B44" s="35"/>
      <c r="C44" s="35" t="s">
        <v>283</v>
      </c>
      <c r="D44" s="89" t="s">
        <v>326</v>
      </c>
      <c r="E44" s="90"/>
      <c r="F44" s="6" t="s">
        <v>327</v>
      </c>
      <c r="G44" s="4">
        <v>1</v>
      </c>
      <c r="H44" s="4">
        <v>41</v>
      </c>
      <c r="I44" s="22">
        <v>0</v>
      </c>
      <c r="J44" s="22">
        <v>0</v>
      </c>
      <c r="K44" s="22">
        <v>57</v>
      </c>
      <c r="L44" s="22">
        <v>0</v>
      </c>
      <c r="M44" s="22">
        <f t="shared" si="1"/>
        <v>57</v>
      </c>
    </row>
    <row r="45" spans="1:13" ht="13.5" customHeight="1">
      <c r="A45" s="33"/>
      <c r="B45" s="35"/>
      <c r="C45" s="35" t="s">
        <v>285</v>
      </c>
      <c r="D45" s="89" t="s">
        <v>328</v>
      </c>
      <c r="E45" s="90"/>
      <c r="F45" s="6" t="s">
        <v>329</v>
      </c>
      <c r="G45" s="4">
        <v>1</v>
      </c>
      <c r="H45" s="4">
        <v>42</v>
      </c>
      <c r="I45" s="22">
        <v>0</v>
      </c>
      <c r="J45" s="22">
        <v>0</v>
      </c>
      <c r="K45" s="22">
        <v>0</v>
      </c>
      <c r="L45" s="22">
        <v>0</v>
      </c>
      <c r="M45" s="22">
        <f t="shared" si="1"/>
        <v>0</v>
      </c>
    </row>
    <row r="46" spans="1:13" ht="13.5" customHeight="1">
      <c r="A46" s="33"/>
      <c r="B46" s="35"/>
      <c r="C46" s="35" t="s">
        <v>330</v>
      </c>
      <c r="D46" s="89" t="s">
        <v>331</v>
      </c>
      <c r="E46" s="90"/>
      <c r="F46" s="6" t="s">
        <v>332</v>
      </c>
      <c r="G46" s="4">
        <v>1</v>
      </c>
      <c r="H46" s="4">
        <v>43</v>
      </c>
      <c r="I46" s="22">
        <v>0</v>
      </c>
      <c r="J46" s="22">
        <v>0</v>
      </c>
      <c r="K46" s="22">
        <v>0</v>
      </c>
      <c r="L46" s="22">
        <v>0</v>
      </c>
      <c r="M46" s="22">
        <f t="shared" si="1"/>
        <v>0</v>
      </c>
    </row>
    <row r="47" spans="1:13" ht="13.5" customHeight="1">
      <c r="A47" s="33"/>
      <c r="B47" s="35"/>
      <c r="C47" s="35" t="s">
        <v>333</v>
      </c>
      <c r="D47" s="89" t="s">
        <v>334</v>
      </c>
      <c r="E47" s="90"/>
      <c r="F47" s="6" t="s">
        <v>335</v>
      </c>
      <c r="G47" s="4">
        <v>1</v>
      </c>
      <c r="H47" s="4">
        <v>44</v>
      </c>
      <c r="I47" s="22">
        <v>0</v>
      </c>
      <c r="J47" s="22">
        <v>0</v>
      </c>
      <c r="K47" s="22">
        <v>0</v>
      </c>
      <c r="L47" s="22">
        <v>0</v>
      </c>
      <c r="M47" s="22">
        <f t="shared" si="1"/>
        <v>0</v>
      </c>
    </row>
    <row r="48" spans="1:13" ht="13.5" customHeight="1">
      <c r="A48" s="33"/>
      <c r="B48" s="35"/>
      <c r="C48" s="35" t="s">
        <v>336</v>
      </c>
      <c r="D48" s="89" t="s">
        <v>337</v>
      </c>
      <c r="E48" s="90"/>
      <c r="F48" s="6" t="s">
        <v>338</v>
      </c>
      <c r="G48" s="4">
        <v>1</v>
      </c>
      <c r="H48" s="4">
        <v>45</v>
      </c>
      <c r="I48" s="22">
        <v>0</v>
      </c>
      <c r="J48" s="22">
        <v>292</v>
      </c>
      <c r="K48" s="22">
        <v>0</v>
      </c>
      <c r="L48" s="22">
        <v>0</v>
      </c>
      <c r="M48" s="22">
        <f t="shared" si="1"/>
        <v>292</v>
      </c>
    </row>
    <row r="49" spans="1:13" ht="13.5" customHeight="1">
      <c r="A49" s="33" t="s">
        <v>339</v>
      </c>
      <c r="B49" s="109" t="s">
        <v>340</v>
      </c>
      <c r="C49" s="109"/>
      <c r="D49" s="109"/>
      <c r="E49" s="110"/>
      <c r="F49" s="4" t="s">
        <v>94</v>
      </c>
      <c r="G49" s="4">
        <v>1</v>
      </c>
      <c r="H49" s="4">
        <v>46</v>
      </c>
      <c r="I49" s="22">
        <v>481</v>
      </c>
      <c r="J49" s="22">
        <v>15977</v>
      </c>
      <c r="K49" s="22">
        <v>5594</v>
      </c>
      <c r="L49" s="22">
        <v>9847</v>
      </c>
      <c r="M49" s="22">
        <f t="shared" si="1"/>
        <v>31899</v>
      </c>
    </row>
    <row r="50" spans="1:13" ht="13.5" customHeight="1">
      <c r="A50" s="33" t="s">
        <v>341</v>
      </c>
      <c r="B50" s="109" t="s">
        <v>342</v>
      </c>
      <c r="C50" s="109"/>
      <c r="D50" s="109"/>
      <c r="E50" s="110"/>
      <c r="F50" s="4" t="s">
        <v>95</v>
      </c>
      <c r="G50" s="4">
        <v>1</v>
      </c>
      <c r="H50" s="4">
        <v>47</v>
      </c>
      <c r="I50" s="22">
        <v>0</v>
      </c>
      <c r="J50" s="22">
        <v>0</v>
      </c>
      <c r="K50" s="22">
        <v>0</v>
      </c>
      <c r="L50" s="22">
        <v>0</v>
      </c>
      <c r="M50" s="22">
        <f t="shared" si="1"/>
        <v>0</v>
      </c>
    </row>
    <row r="51" spans="1:13" ht="13.5" customHeight="1">
      <c r="A51" s="33" t="s">
        <v>343</v>
      </c>
      <c r="B51" s="89" t="s">
        <v>344</v>
      </c>
      <c r="C51" s="89"/>
      <c r="D51" s="89"/>
      <c r="E51" s="90"/>
      <c r="F51" s="4" t="s">
        <v>345</v>
      </c>
      <c r="G51" s="4">
        <v>1</v>
      </c>
      <c r="H51" s="4">
        <v>48</v>
      </c>
      <c r="I51" s="22">
        <v>0</v>
      </c>
      <c r="J51" s="22">
        <v>0</v>
      </c>
      <c r="K51" s="22">
        <v>0</v>
      </c>
      <c r="L51" s="22">
        <v>0</v>
      </c>
      <c r="M51" s="22">
        <f t="shared" si="1"/>
        <v>0</v>
      </c>
    </row>
    <row r="52" spans="1:13" ht="13.5" customHeight="1">
      <c r="A52" s="33"/>
      <c r="B52" s="35" t="s">
        <v>346</v>
      </c>
      <c r="C52" s="89" t="s">
        <v>347</v>
      </c>
      <c r="D52" s="89"/>
      <c r="E52" s="90"/>
      <c r="F52" s="4" t="s">
        <v>348</v>
      </c>
      <c r="G52" s="4">
        <v>1</v>
      </c>
      <c r="H52" s="4">
        <v>49</v>
      </c>
      <c r="I52" s="22">
        <v>0</v>
      </c>
      <c r="J52" s="22">
        <v>0</v>
      </c>
      <c r="K52" s="22">
        <v>0</v>
      </c>
      <c r="L52" s="22">
        <v>0</v>
      </c>
      <c r="M52" s="22">
        <f t="shared" si="1"/>
        <v>0</v>
      </c>
    </row>
    <row r="53" spans="1:13" ht="13.5" customHeight="1">
      <c r="A53" s="33"/>
      <c r="B53" s="35" t="s">
        <v>349</v>
      </c>
      <c r="C53" s="89" t="s">
        <v>350</v>
      </c>
      <c r="D53" s="89"/>
      <c r="E53" s="90"/>
      <c r="F53" s="4" t="s">
        <v>351</v>
      </c>
      <c r="G53" s="4">
        <v>1</v>
      </c>
      <c r="H53" s="4">
        <v>50</v>
      </c>
      <c r="I53" s="22">
        <v>0</v>
      </c>
      <c r="J53" s="22">
        <v>0</v>
      </c>
      <c r="K53" s="22">
        <v>0</v>
      </c>
      <c r="L53" s="22">
        <v>0</v>
      </c>
      <c r="M53" s="22">
        <f t="shared" si="1"/>
        <v>0</v>
      </c>
    </row>
    <row r="54" spans="1:13" ht="13.5" customHeight="1">
      <c r="A54" s="33"/>
      <c r="B54" s="35" t="s">
        <v>352</v>
      </c>
      <c r="C54" s="89" t="s">
        <v>295</v>
      </c>
      <c r="D54" s="89"/>
      <c r="E54" s="90"/>
      <c r="F54" s="4" t="s">
        <v>353</v>
      </c>
      <c r="G54" s="4">
        <v>1</v>
      </c>
      <c r="H54" s="4">
        <v>51</v>
      </c>
      <c r="I54" s="22">
        <v>0</v>
      </c>
      <c r="J54" s="22">
        <v>0</v>
      </c>
      <c r="K54" s="22">
        <v>0</v>
      </c>
      <c r="L54" s="22">
        <v>0</v>
      </c>
      <c r="M54" s="22">
        <f t="shared" si="1"/>
        <v>0</v>
      </c>
    </row>
    <row r="55" spans="1:13" ht="13.5" customHeight="1">
      <c r="A55" s="33" t="s">
        <v>354</v>
      </c>
      <c r="B55" s="89" t="s">
        <v>355</v>
      </c>
      <c r="C55" s="89"/>
      <c r="D55" s="89"/>
      <c r="E55" s="90"/>
      <c r="F55" s="4" t="s">
        <v>356</v>
      </c>
      <c r="G55" s="4">
        <v>1</v>
      </c>
      <c r="H55" s="4">
        <v>52</v>
      </c>
      <c r="I55" s="22">
        <v>13</v>
      </c>
      <c r="J55" s="22">
        <v>0</v>
      </c>
      <c r="K55" s="22">
        <v>0</v>
      </c>
      <c r="L55" s="22">
        <v>0</v>
      </c>
      <c r="M55" s="22">
        <f t="shared" si="1"/>
        <v>13</v>
      </c>
    </row>
    <row r="56" spans="1:13" ht="13.5" customHeight="1">
      <c r="A56" s="33"/>
      <c r="B56" s="35" t="s">
        <v>280</v>
      </c>
      <c r="C56" s="89" t="s">
        <v>357</v>
      </c>
      <c r="D56" s="89"/>
      <c r="E56" s="90"/>
      <c r="F56" s="4" t="s">
        <v>358</v>
      </c>
      <c r="G56" s="4">
        <v>1</v>
      </c>
      <c r="H56" s="4">
        <v>53</v>
      </c>
      <c r="I56" s="22">
        <v>0</v>
      </c>
      <c r="J56" s="22">
        <v>0</v>
      </c>
      <c r="K56" s="22">
        <v>0</v>
      </c>
      <c r="L56" s="22">
        <v>0</v>
      </c>
      <c r="M56" s="22">
        <f t="shared" si="1"/>
        <v>0</v>
      </c>
    </row>
    <row r="57" spans="1:13" ht="13.5" customHeight="1">
      <c r="A57" s="33"/>
      <c r="B57" s="35" t="s">
        <v>297</v>
      </c>
      <c r="C57" s="89" t="s">
        <v>295</v>
      </c>
      <c r="D57" s="89"/>
      <c r="E57" s="90"/>
      <c r="F57" s="4" t="s">
        <v>359</v>
      </c>
      <c r="G57" s="4">
        <v>1</v>
      </c>
      <c r="H57" s="4">
        <v>54</v>
      </c>
      <c r="I57" s="22">
        <v>13</v>
      </c>
      <c r="J57" s="22">
        <v>0</v>
      </c>
      <c r="K57" s="22">
        <v>0</v>
      </c>
      <c r="L57" s="22">
        <v>0</v>
      </c>
      <c r="M57" s="22">
        <f t="shared" si="1"/>
        <v>13</v>
      </c>
    </row>
    <row r="58" spans="1:13" ht="13.5" customHeight="1">
      <c r="A58" s="33" t="s">
        <v>360</v>
      </c>
      <c r="B58" s="109" t="s">
        <v>361</v>
      </c>
      <c r="C58" s="109"/>
      <c r="D58" s="109"/>
      <c r="E58" s="110"/>
      <c r="F58" s="4" t="s">
        <v>96</v>
      </c>
      <c r="G58" s="4">
        <v>1</v>
      </c>
      <c r="H58" s="4">
        <v>55</v>
      </c>
      <c r="I58" s="22">
        <v>468</v>
      </c>
      <c r="J58" s="22">
        <v>15977</v>
      </c>
      <c r="K58" s="22">
        <v>5594</v>
      </c>
      <c r="L58" s="22">
        <v>9847</v>
      </c>
      <c r="M58" s="22">
        <f t="shared" si="1"/>
        <v>31886</v>
      </c>
    </row>
    <row r="59" spans="1:13">
      <c r="A59" s="33" t="s">
        <v>362</v>
      </c>
      <c r="B59" s="109" t="s">
        <v>363</v>
      </c>
      <c r="C59" s="109"/>
      <c r="D59" s="109"/>
      <c r="E59" s="110"/>
      <c r="F59" s="4" t="s">
        <v>97</v>
      </c>
      <c r="G59" s="4">
        <v>1</v>
      </c>
      <c r="H59" s="4">
        <v>56</v>
      </c>
      <c r="I59" s="22">
        <v>0</v>
      </c>
      <c r="J59" s="22">
        <v>0</v>
      </c>
      <c r="K59" s="22">
        <v>0</v>
      </c>
      <c r="L59" s="22">
        <v>0</v>
      </c>
      <c r="M59" s="22">
        <f t="shared" si="1"/>
        <v>0</v>
      </c>
    </row>
    <row r="60" spans="1:13" ht="13.5" customHeight="1">
      <c r="A60" s="33" t="s">
        <v>364</v>
      </c>
      <c r="B60" s="104" t="s">
        <v>365</v>
      </c>
      <c r="C60" s="104"/>
      <c r="D60" s="104"/>
      <c r="E60" s="105"/>
      <c r="F60" s="4" t="s">
        <v>366</v>
      </c>
      <c r="G60" s="4">
        <v>1</v>
      </c>
      <c r="H60" s="4">
        <v>57</v>
      </c>
      <c r="I60" s="22">
        <v>0</v>
      </c>
      <c r="J60" s="22">
        <v>0</v>
      </c>
      <c r="K60" s="22">
        <v>171894</v>
      </c>
      <c r="L60" s="22">
        <v>16320</v>
      </c>
      <c r="M60" s="22">
        <f t="shared" si="1"/>
        <v>188214</v>
      </c>
    </row>
    <row r="61" spans="1:13" ht="13.5" customHeight="1">
      <c r="A61" s="43" t="s">
        <v>367</v>
      </c>
      <c r="B61" s="101" t="s">
        <v>114</v>
      </c>
      <c r="C61" s="102"/>
      <c r="D61" s="102"/>
      <c r="E61" s="102"/>
      <c r="F61" s="103"/>
      <c r="G61" s="4">
        <v>1</v>
      </c>
      <c r="H61" s="4">
        <v>58</v>
      </c>
      <c r="I61" s="22">
        <v>0</v>
      </c>
      <c r="J61" s="22">
        <v>0</v>
      </c>
      <c r="K61" s="22">
        <v>304</v>
      </c>
      <c r="L61" s="22">
        <v>7122</v>
      </c>
      <c r="M61" s="22">
        <f t="shared" si="1"/>
        <v>7426</v>
      </c>
    </row>
    <row r="62" spans="1:13" ht="27">
      <c r="A62" s="43" t="s">
        <v>368</v>
      </c>
      <c r="B62" s="104" t="s">
        <v>369</v>
      </c>
      <c r="C62" s="104"/>
      <c r="D62" s="104"/>
      <c r="E62" s="105"/>
      <c r="F62" s="4" t="s">
        <v>370</v>
      </c>
      <c r="G62" s="4">
        <v>1</v>
      </c>
      <c r="H62" s="4">
        <v>59</v>
      </c>
      <c r="I62" s="22">
        <v>468</v>
      </c>
      <c r="J62" s="22">
        <v>15977</v>
      </c>
      <c r="K62" s="22">
        <v>177792</v>
      </c>
      <c r="L62" s="22">
        <v>33289</v>
      </c>
      <c r="M62" s="22">
        <f t="shared" si="1"/>
        <v>227526</v>
      </c>
    </row>
    <row r="63" spans="1:13" ht="13.5" customHeight="1">
      <c r="A63" s="88" t="s">
        <v>371</v>
      </c>
      <c r="B63" s="89"/>
      <c r="C63" s="89"/>
      <c r="D63" s="89"/>
      <c r="E63" s="90"/>
      <c r="F63" s="4" t="s">
        <v>371</v>
      </c>
      <c r="G63" s="4">
        <v>1</v>
      </c>
      <c r="H63" s="4">
        <v>60</v>
      </c>
      <c r="I63" s="22">
        <v>0</v>
      </c>
      <c r="J63" s="22">
        <v>0</v>
      </c>
      <c r="K63" s="22">
        <v>0</v>
      </c>
      <c r="L63" s="22">
        <v>0</v>
      </c>
      <c r="M63" s="22">
        <f t="shared" si="1"/>
        <v>0</v>
      </c>
    </row>
    <row r="64" spans="1:13" ht="13.5" customHeight="1">
      <c r="A64" s="88" t="s">
        <v>372</v>
      </c>
      <c r="B64" s="89"/>
      <c r="C64" s="89"/>
      <c r="D64" s="89"/>
      <c r="E64" s="90"/>
      <c r="F64" s="4" t="s">
        <v>372</v>
      </c>
      <c r="G64" s="4">
        <v>1</v>
      </c>
      <c r="H64" s="4">
        <v>61</v>
      </c>
      <c r="I64" s="22">
        <v>0</v>
      </c>
      <c r="J64" s="22">
        <v>0</v>
      </c>
      <c r="K64" s="22">
        <v>0</v>
      </c>
      <c r="L64" s="22">
        <v>0</v>
      </c>
      <c r="M64" s="22">
        <f t="shared" si="1"/>
        <v>0</v>
      </c>
    </row>
    <row r="65" spans="1:13" ht="25.5" customHeight="1">
      <c r="A65" s="111" t="s">
        <v>373</v>
      </c>
      <c r="B65" s="112"/>
      <c r="C65" s="112"/>
      <c r="D65" s="112"/>
      <c r="E65" s="113"/>
      <c r="F65" s="6"/>
      <c r="G65" s="4">
        <v>1</v>
      </c>
      <c r="H65" s="4">
        <v>62</v>
      </c>
      <c r="I65" s="22">
        <v>0</v>
      </c>
      <c r="J65" s="22">
        <v>0</v>
      </c>
      <c r="K65" s="22">
        <v>0</v>
      </c>
      <c r="L65" s="22">
        <v>0</v>
      </c>
      <c r="M65" s="22">
        <f t="shared" si="1"/>
        <v>0</v>
      </c>
    </row>
    <row r="66" spans="1:13" ht="26.25" customHeight="1">
      <c r="A66" s="111" t="s">
        <v>374</v>
      </c>
      <c r="B66" s="114"/>
      <c r="C66" s="114"/>
      <c r="D66" s="114"/>
      <c r="E66" s="115"/>
      <c r="F66" s="6"/>
      <c r="G66" s="4">
        <v>1</v>
      </c>
      <c r="H66" s="4">
        <v>63</v>
      </c>
      <c r="I66" s="22">
        <v>0</v>
      </c>
      <c r="J66" s="22">
        <v>0</v>
      </c>
      <c r="K66" s="22">
        <v>0</v>
      </c>
      <c r="L66" s="22">
        <v>0</v>
      </c>
      <c r="M66" s="22">
        <f t="shared" si="1"/>
        <v>0</v>
      </c>
    </row>
    <row r="67" spans="1:13" ht="13.5" customHeight="1">
      <c r="A67" s="80" t="s">
        <v>375</v>
      </c>
      <c r="B67" s="81"/>
      <c r="C67" s="81"/>
      <c r="D67" s="81"/>
      <c r="E67" s="82"/>
      <c r="F67" s="6"/>
      <c r="G67" s="4">
        <v>1</v>
      </c>
      <c r="H67" s="4">
        <v>64</v>
      </c>
      <c r="I67" s="22">
        <v>0</v>
      </c>
      <c r="J67" s="22">
        <v>758</v>
      </c>
      <c r="K67" s="22">
        <v>638</v>
      </c>
      <c r="L67" s="22">
        <v>0</v>
      </c>
      <c r="M67" s="22">
        <f t="shared" si="1"/>
        <v>1396</v>
      </c>
    </row>
    <row r="68" spans="1:13" ht="13.5" customHeight="1">
      <c r="A68" s="119" t="s">
        <v>376</v>
      </c>
      <c r="B68" s="120"/>
      <c r="C68" s="121"/>
      <c r="D68" s="83" t="s">
        <v>377</v>
      </c>
      <c r="E68" s="84"/>
      <c r="F68" s="6"/>
      <c r="G68" s="4">
        <v>1</v>
      </c>
      <c r="H68" s="4">
        <v>65</v>
      </c>
      <c r="I68" s="22">
        <v>0</v>
      </c>
      <c r="J68" s="22">
        <v>0</v>
      </c>
      <c r="K68" s="22">
        <v>0</v>
      </c>
      <c r="L68" s="22">
        <v>0</v>
      </c>
      <c r="M68" s="22">
        <f t="shared" si="1"/>
        <v>0</v>
      </c>
    </row>
    <row r="69" spans="1:13" ht="13.5" customHeight="1">
      <c r="A69" s="122"/>
      <c r="B69" s="123"/>
      <c r="C69" s="124"/>
      <c r="D69" s="83" t="s">
        <v>378</v>
      </c>
      <c r="E69" s="84"/>
      <c r="F69" s="6"/>
      <c r="G69" s="4">
        <v>1</v>
      </c>
      <c r="H69" s="4">
        <v>66</v>
      </c>
      <c r="I69" s="22">
        <v>0</v>
      </c>
      <c r="J69" s="22">
        <v>758</v>
      </c>
      <c r="K69" s="22">
        <v>638</v>
      </c>
      <c r="L69" s="22">
        <v>0</v>
      </c>
      <c r="M69" s="22">
        <f t="shared" si="1"/>
        <v>1396</v>
      </c>
    </row>
    <row r="70" spans="1:13" ht="13.5" customHeight="1">
      <c r="A70" s="122"/>
      <c r="B70" s="123"/>
      <c r="C70" s="124"/>
      <c r="D70" s="83" t="s">
        <v>379</v>
      </c>
      <c r="E70" s="84"/>
      <c r="F70" s="6"/>
      <c r="G70" s="4">
        <v>1</v>
      </c>
      <c r="H70" s="4">
        <v>67</v>
      </c>
      <c r="I70" s="22">
        <v>0</v>
      </c>
      <c r="J70" s="22">
        <v>0</v>
      </c>
      <c r="K70" s="22">
        <v>0</v>
      </c>
      <c r="L70" s="22">
        <v>0</v>
      </c>
      <c r="M70" s="22">
        <f t="shared" si="1"/>
        <v>0</v>
      </c>
    </row>
    <row r="71" spans="1:13" ht="13.5" customHeight="1">
      <c r="A71" s="122"/>
      <c r="B71" s="123"/>
      <c r="C71" s="124"/>
      <c r="D71" s="83" t="s">
        <v>380</v>
      </c>
      <c r="E71" s="84"/>
      <c r="F71" s="6"/>
      <c r="G71" s="4">
        <v>1</v>
      </c>
      <c r="H71" s="4">
        <v>68</v>
      </c>
      <c r="I71" s="22">
        <v>0</v>
      </c>
      <c r="J71" s="22">
        <v>0</v>
      </c>
      <c r="K71" s="22">
        <v>0</v>
      </c>
      <c r="L71" s="22">
        <v>0</v>
      </c>
      <c r="M71" s="22">
        <f t="shared" si="1"/>
        <v>0</v>
      </c>
    </row>
    <row r="72" spans="1:13" ht="13.5" customHeight="1">
      <c r="A72" s="122"/>
      <c r="B72" s="123"/>
      <c r="C72" s="124"/>
      <c r="D72" s="83" t="s">
        <v>381</v>
      </c>
      <c r="E72" s="84"/>
      <c r="F72" s="6"/>
      <c r="G72" s="4">
        <v>1</v>
      </c>
      <c r="H72" s="4">
        <v>69</v>
      </c>
      <c r="I72" s="22">
        <v>0</v>
      </c>
      <c r="J72" s="22">
        <v>0</v>
      </c>
      <c r="K72" s="22">
        <v>0</v>
      </c>
      <c r="L72" s="22">
        <v>0</v>
      </c>
      <c r="M72" s="22">
        <f t="shared" si="1"/>
        <v>0</v>
      </c>
    </row>
    <row r="73" spans="1:13" ht="13.5" customHeight="1">
      <c r="A73" s="125"/>
      <c r="B73" s="126"/>
      <c r="C73" s="127"/>
      <c r="D73" s="83" t="s">
        <v>382</v>
      </c>
      <c r="E73" s="84"/>
      <c r="F73" s="6"/>
      <c r="G73" s="4">
        <v>1</v>
      </c>
      <c r="H73" s="4">
        <v>70</v>
      </c>
      <c r="I73" s="22">
        <v>0</v>
      </c>
      <c r="J73" s="22">
        <v>0</v>
      </c>
      <c r="K73" s="22">
        <v>0</v>
      </c>
      <c r="L73" s="22">
        <v>0</v>
      </c>
      <c r="M73" s="22">
        <f t="shared" si="1"/>
        <v>0</v>
      </c>
    </row>
    <row r="74" spans="1:13" ht="13.5" customHeight="1">
      <c r="A74" s="116" t="s">
        <v>383</v>
      </c>
      <c r="B74" s="117"/>
      <c r="C74" s="117"/>
      <c r="D74" s="117"/>
      <c r="E74" s="118"/>
      <c r="F74" s="6"/>
      <c r="G74" s="4">
        <v>1</v>
      </c>
      <c r="H74" s="4">
        <v>71</v>
      </c>
      <c r="I74" s="22">
        <v>0</v>
      </c>
      <c r="J74" s="22">
        <v>0</v>
      </c>
      <c r="K74" s="22">
        <v>0</v>
      </c>
      <c r="L74" s="22">
        <v>0</v>
      </c>
      <c r="M74" s="22">
        <f t="shared" si="1"/>
        <v>0</v>
      </c>
    </row>
    <row r="75" spans="1:13" ht="13.5" customHeight="1">
      <c r="A75" s="116" t="s">
        <v>384</v>
      </c>
      <c r="B75" s="117"/>
      <c r="C75" s="117"/>
      <c r="D75" s="117"/>
      <c r="E75" s="118"/>
      <c r="F75" s="6"/>
      <c r="G75" s="4">
        <v>1</v>
      </c>
      <c r="H75" s="4">
        <v>72</v>
      </c>
      <c r="I75" s="22">
        <v>0</v>
      </c>
      <c r="J75" s="22">
        <v>0</v>
      </c>
      <c r="K75" s="22">
        <v>0</v>
      </c>
      <c r="L75" s="22">
        <v>0</v>
      </c>
      <c r="M75" s="22">
        <f t="shared" si="1"/>
        <v>0</v>
      </c>
    </row>
    <row r="76" spans="1:13" ht="13.5" customHeight="1">
      <c r="A76" s="116" t="s">
        <v>385</v>
      </c>
      <c r="B76" s="117"/>
      <c r="C76" s="117"/>
      <c r="D76" s="117"/>
      <c r="E76" s="118"/>
      <c r="F76" s="6"/>
      <c r="G76" s="4">
        <v>1</v>
      </c>
      <c r="H76" s="4">
        <v>73</v>
      </c>
      <c r="I76" s="22">
        <v>0</v>
      </c>
      <c r="J76" s="22">
        <v>0</v>
      </c>
      <c r="K76" s="22">
        <v>0</v>
      </c>
      <c r="L76" s="22">
        <v>0</v>
      </c>
      <c r="M76" s="22">
        <f t="shared" si="1"/>
        <v>0</v>
      </c>
    </row>
    <row r="77" spans="1:13" ht="13.5" customHeight="1">
      <c r="A77" s="116" t="s">
        <v>386</v>
      </c>
      <c r="B77" s="117"/>
      <c r="C77" s="117"/>
      <c r="D77" s="117"/>
      <c r="E77" s="118"/>
      <c r="F77" s="6"/>
      <c r="G77" s="4">
        <v>1</v>
      </c>
      <c r="H77" s="4">
        <v>74</v>
      </c>
      <c r="I77" s="22">
        <v>0</v>
      </c>
      <c r="J77" s="22">
        <v>0</v>
      </c>
      <c r="K77" s="22">
        <v>0</v>
      </c>
      <c r="L77" s="22">
        <v>0</v>
      </c>
      <c r="M77" s="22">
        <f t="shared" si="1"/>
        <v>0</v>
      </c>
    </row>
    <row r="78" spans="1:13" ht="19.5" customHeight="1">
      <c r="A78" s="116" t="s">
        <v>410</v>
      </c>
      <c r="B78" s="117"/>
      <c r="C78" s="117"/>
      <c r="D78" s="117"/>
      <c r="E78" s="118"/>
      <c r="F78" s="6"/>
      <c r="G78" s="4">
        <v>1</v>
      </c>
      <c r="H78" s="4">
        <v>75</v>
      </c>
      <c r="I78" s="22">
        <v>0</v>
      </c>
      <c r="J78" s="22">
        <v>10531</v>
      </c>
      <c r="K78" s="22">
        <v>0</v>
      </c>
      <c r="L78" s="22">
        <v>0</v>
      </c>
      <c r="M78" s="22">
        <f t="shared" si="1"/>
        <v>10531</v>
      </c>
    </row>
    <row r="79" spans="1:13" ht="13.5" customHeight="1">
      <c r="A79" s="52"/>
      <c r="B79" s="53"/>
      <c r="C79" s="53"/>
      <c r="D79" s="53"/>
      <c r="E79" s="54"/>
      <c r="F79" s="6"/>
      <c r="G79" s="4">
        <v>2</v>
      </c>
      <c r="H79" s="4">
        <v>1</v>
      </c>
      <c r="I79" s="22">
        <v>0</v>
      </c>
      <c r="J79" s="22">
        <v>0</v>
      </c>
      <c r="K79" s="22">
        <v>0</v>
      </c>
      <c r="L79" s="22">
        <v>0</v>
      </c>
      <c r="M79" s="22">
        <f t="shared" si="1"/>
        <v>0</v>
      </c>
    </row>
    <row r="80" spans="1:13" ht="13.5" customHeight="1">
      <c r="A80" s="85" t="s">
        <v>115</v>
      </c>
      <c r="B80" s="86"/>
      <c r="C80" s="86"/>
      <c r="D80" s="86"/>
      <c r="E80" s="87"/>
      <c r="F80" s="6"/>
      <c r="G80" s="4">
        <v>2</v>
      </c>
      <c r="H80" s="4">
        <v>2</v>
      </c>
      <c r="I80" s="22">
        <v>0</v>
      </c>
      <c r="J80" s="22">
        <v>0</v>
      </c>
      <c r="K80" s="22">
        <v>0</v>
      </c>
      <c r="L80" s="22">
        <v>0</v>
      </c>
      <c r="M80" s="22">
        <f t="shared" si="1"/>
        <v>0</v>
      </c>
    </row>
    <row r="81" spans="1:13" ht="13.5" customHeight="1">
      <c r="A81" s="88" t="s">
        <v>98</v>
      </c>
      <c r="B81" s="89"/>
      <c r="C81" s="89"/>
      <c r="D81" s="89"/>
      <c r="E81" s="90"/>
      <c r="F81" s="4" t="s">
        <v>98</v>
      </c>
      <c r="G81" s="4">
        <v>2</v>
      </c>
      <c r="H81" s="4">
        <v>3</v>
      </c>
      <c r="I81" s="22">
        <v>0</v>
      </c>
      <c r="J81" s="22">
        <v>0</v>
      </c>
      <c r="K81" s="22">
        <v>0</v>
      </c>
      <c r="L81" s="22">
        <v>0</v>
      </c>
      <c r="M81" s="22">
        <f t="shared" si="1"/>
        <v>0</v>
      </c>
    </row>
    <row r="82" spans="1:13" ht="13.5" customHeight="1">
      <c r="A82" s="74"/>
      <c r="B82" s="73" t="s">
        <v>280</v>
      </c>
      <c r="C82" s="89" t="s">
        <v>388</v>
      </c>
      <c r="D82" s="89"/>
      <c r="E82" s="90"/>
      <c r="F82" s="4" t="s">
        <v>389</v>
      </c>
      <c r="G82" s="4">
        <v>2</v>
      </c>
      <c r="H82" s="4">
        <v>4</v>
      </c>
      <c r="I82" s="22">
        <v>0</v>
      </c>
      <c r="J82" s="22">
        <v>0</v>
      </c>
      <c r="K82" s="22">
        <v>0</v>
      </c>
      <c r="L82" s="22">
        <v>0</v>
      </c>
      <c r="M82" s="22">
        <f t="shared" si="1"/>
        <v>0</v>
      </c>
    </row>
    <row r="83" spans="1:13" ht="13.5" customHeight="1">
      <c r="A83" s="33"/>
      <c r="B83" s="35" t="s">
        <v>297</v>
      </c>
      <c r="C83" s="89" t="s">
        <v>390</v>
      </c>
      <c r="D83" s="89"/>
      <c r="E83" s="90"/>
      <c r="F83" s="4" t="s">
        <v>391</v>
      </c>
      <c r="G83" s="4">
        <v>2</v>
      </c>
      <c r="H83" s="4">
        <v>5</v>
      </c>
      <c r="I83" s="22">
        <v>0</v>
      </c>
      <c r="J83" s="22">
        <v>0</v>
      </c>
      <c r="K83" s="22">
        <v>0</v>
      </c>
      <c r="L83" s="22">
        <v>0</v>
      </c>
      <c r="M83" s="22">
        <f t="shared" si="1"/>
        <v>0</v>
      </c>
    </row>
    <row r="84" spans="1:13" ht="13.5" customHeight="1">
      <c r="A84" s="33"/>
      <c r="B84" s="35"/>
      <c r="C84" s="35" t="s">
        <v>283</v>
      </c>
      <c r="D84" s="104" t="s">
        <v>392</v>
      </c>
      <c r="E84" s="105"/>
      <c r="F84" s="4" t="s">
        <v>393</v>
      </c>
      <c r="G84" s="4">
        <v>2</v>
      </c>
      <c r="H84" s="4">
        <v>6</v>
      </c>
      <c r="I84" s="22">
        <v>0</v>
      </c>
      <c r="J84" s="22">
        <v>0</v>
      </c>
      <c r="K84" s="22">
        <v>0</v>
      </c>
      <c r="L84" s="22">
        <v>0</v>
      </c>
      <c r="M84" s="22">
        <f t="shared" si="1"/>
        <v>0</v>
      </c>
    </row>
    <row r="85" spans="1:13" ht="13.5" customHeight="1">
      <c r="A85" s="33"/>
      <c r="B85" s="35"/>
      <c r="C85" s="35" t="s">
        <v>285</v>
      </c>
      <c r="D85" s="91" t="s">
        <v>394</v>
      </c>
      <c r="E85" s="92"/>
      <c r="F85" s="4" t="s">
        <v>395</v>
      </c>
      <c r="G85" s="4">
        <v>2</v>
      </c>
      <c r="H85" s="4">
        <v>7</v>
      </c>
      <c r="I85" s="22">
        <v>0</v>
      </c>
      <c r="J85" s="22">
        <v>0</v>
      </c>
      <c r="K85" s="22">
        <v>0</v>
      </c>
      <c r="L85" s="22">
        <v>0</v>
      </c>
      <c r="M85" s="22">
        <f t="shared" si="1"/>
        <v>0</v>
      </c>
    </row>
    <row r="86" spans="1:13">
      <c r="A86" s="132"/>
      <c r="B86" s="133"/>
      <c r="C86" s="133"/>
      <c r="D86" s="133"/>
      <c r="E86" s="134"/>
      <c r="F86" s="4"/>
      <c r="G86" s="4">
        <v>2</v>
      </c>
      <c r="H86" s="4">
        <v>8</v>
      </c>
      <c r="I86" s="22">
        <v>0</v>
      </c>
      <c r="J86" s="22">
        <v>0</v>
      </c>
      <c r="K86" s="22">
        <v>0</v>
      </c>
      <c r="L86" s="22">
        <v>0</v>
      </c>
      <c r="M86" s="22">
        <f t="shared" si="1"/>
        <v>0</v>
      </c>
    </row>
    <row r="87" spans="1:13">
      <c r="A87" s="135" t="s">
        <v>0</v>
      </c>
      <c r="B87" s="136"/>
      <c r="C87" s="137"/>
      <c r="D87" s="89" t="s">
        <v>1</v>
      </c>
      <c r="E87" s="90"/>
      <c r="F87" s="4" t="s">
        <v>396</v>
      </c>
      <c r="G87" s="4">
        <v>2</v>
      </c>
      <c r="H87" s="4">
        <v>9</v>
      </c>
      <c r="I87" s="22">
        <v>5244</v>
      </c>
      <c r="J87" s="22">
        <v>52370</v>
      </c>
      <c r="K87" s="22">
        <v>63178</v>
      </c>
      <c r="L87" s="22">
        <v>19787</v>
      </c>
      <c r="M87" s="22">
        <f t="shared" si="1"/>
        <v>140579</v>
      </c>
    </row>
    <row r="88" spans="1:13">
      <c r="A88" s="135"/>
      <c r="B88" s="136"/>
      <c r="C88" s="137"/>
      <c r="D88" s="89" t="s">
        <v>2</v>
      </c>
      <c r="E88" s="90"/>
      <c r="F88" s="4" t="s">
        <v>397</v>
      </c>
      <c r="G88" s="4">
        <v>2</v>
      </c>
      <c r="H88" s="4">
        <v>10</v>
      </c>
      <c r="I88" s="22">
        <v>5516</v>
      </c>
      <c r="J88" s="22">
        <v>56046</v>
      </c>
      <c r="K88" s="22">
        <v>100067</v>
      </c>
      <c r="L88" s="22">
        <v>21195</v>
      </c>
      <c r="M88" s="22">
        <f t="shared" si="1"/>
        <v>182824</v>
      </c>
    </row>
    <row r="89" spans="1:13">
      <c r="A89" s="135" t="s">
        <v>3</v>
      </c>
      <c r="B89" s="136"/>
      <c r="C89" s="137"/>
      <c r="D89" s="89" t="s">
        <v>1</v>
      </c>
      <c r="E89" s="90"/>
      <c r="F89" s="4" t="s">
        <v>398</v>
      </c>
      <c r="G89" s="4">
        <v>2</v>
      </c>
      <c r="H89" s="4">
        <v>11</v>
      </c>
      <c r="I89" s="22">
        <v>4776</v>
      </c>
      <c r="J89" s="22">
        <v>36393</v>
      </c>
      <c r="K89" s="22">
        <v>57584</v>
      </c>
      <c r="L89" s="22">
        <v>9940</v>
      </c>
      <c r="M89" s="22">
        <f t="shared" si="1"/>
        <v>108693</v>
      </c>
    </row>
    <row r="90" spans="1:13">
      <c r="A90" s="135"/>
      <c r="B90" s="136"/>
      <c r="C90" s="137"/>
      <c r="D90" s="89" t="s">
        <v>2</v>
      </c>
      <c r="E90" s="90"/>
      <c r="F90" s="4" t="s">
        <v>399</v>
      </c>
      <c r="G90" s="4">
        <v>2</v>
      </c>
      <c r="H90" s="4">
        <v>12</v>
      </c>
      <c r="I90" s="22">
        <v>5046</v>
      </c>
      <c r="J90" s="22">
        <v>37604</v>
      </c>
      <c r="K90" s="22">
        <v>236803</v>
      </c>
      <c r="L90" s="22">
        <v>10636</v>
      </c>
      <c r="M90" s="22">
        <f t="shared" ref="M90:M106" si="2">SUM(I90:L90)</f>
        <v>290089</v>
      </c>
    </row>
    <row r="91" spans="1:13">
      <c r="A91" s="128" t="s">
        <v>400</v>
      </c>
      <c r="B91" s="129"/>
      <c r="C91" s="130"/>
      <c r="D91" s="104" t="s">
        <v>401</v>
      </c>
      <c r="E91" s="105"/>
      <c r="F91" s="4" t="s">
        <v>402</v>
      </c>
      <c r="G91" s="4">
        <v>2</v>
      </c>
      <c r="H91" s="4">
        <v>13</v>
      </c>
      <c r="I91" s="22">
        <v>0</v>
      </c>
      <c r="J91" s="22">
        <v>0</v>
      </c>
      <c r="K91" s="22">
        <v>11333</v>
      </c>
      <c r="L91" s="22">
        <v>0</v>
      </c>
      <c r="M91" s="22">
        <f t="shared" si="2"/>
        <v>11333</v>
      </c>
    </row>
    <row r="92" spans="1:13">
      <c r="A92" s="128"/>
      <c r="B92" s="129"/>
      <c r="C92" s="130"/>
      <c r="D92" s="104" t="s">
        <v>403</v>
      </c>
      <c r="E92" s="105"/>
      <c r="F92" s="4" t="s">
        <v>404</v>
      </c>
      <c r="G92" s="4">
        <v>2</v>
      </c>
      <c r="H92" s="4">
        <v>14</v>
      </c>
      <c r="I92" s="22">
        <v>144</v>
      </c>
      <c r="J92" s="22">
        <v>2465</v>
      </c>
      <c r="K92" s="22">
        <v>0</v>
      </c>
      <c r="L92" s="22">
        <v>495</v>
      </c>
      <c r="M92" s="22">
        <f t="shared" si="2"/>
        <v>3104</v>
      </c>
    </row>
    <row r="93" spans="1:13">
      <c r="A93" s="131" t="s">
        <v>116</v>
      </c>
      <c r="B93" s="102"/>
      <c r="C93" s="102"/>
      <c r="D93" s="102"/>
      <c r="E93" s="103"/>
      <c r="F93" s="4"/>
      <c r="G93" s="4">
        <v>2</v>
      </c>
      <c r="H93" s="4">
        <v>15</v>
      </c>
      <c r="I93" s="22">
        <v>804</v>
      </c>
      <c r="J93" s="22">
        <v>20296</v>
      </c>
      <c r="K93" s="22">
        <v>10993</v>
      </c>
      <c r="L93" s="22">
        <v>-1385</v>
      </c>
      <c r="M93" s="22">
        <f t="shared" si="2"/>
        <v>30708</v>
      </c>
    </row>
    <row r="94" spans="1:13">
      <c r="A94" s="131" t="s">
        <v>117</v>
      </c>
      <c r="B94" s="102"/>
      <c r="C94" s="102"/>
      <c r="D94" s="102"/>
      <c r="E94" s="103"/>
      <c r="F94" s="4"/>
      <c r="G94" s="4">
        <v>2</v>
      </c>
      <c r="H94" s="4">
        <v>16</v>
      </c>
      <c r="I94" s="22">
        <v>-15</v>
      </c>
      <c r="J94" s="22">
        <v>3942</v>
      </c>
      <c r="K94" s="22">
        <v>-86112</v>
      </c>
      <c r="L94" s="22">
        <v>0</v>
      </c>
      <c r="M94" s="22">
        <f t="shared" si="2"/>
        <v>-82185</v>
      </c>
    </row>
    <row r="95" spans="1:13">
      <c r="A95" s="131" t="s">
        <v>118</v>
      </c>
      <c r="B95" s="102"/>
      <c r="C95" s="102"/>
      <c r="D95" s="102"/>
      <c r="E95" s="103"/>
      <c r="F95" s="4"/>
      <c r="G95" s="4">
        <v>2</v>
      </c>
      <c r="H95" s="4">
        <v>17</v>
      </c>
      <c r="I95" s="22">
        <v>0</v>
      </c>
      <c r="J95" s="22">
        <v>0</v>
      </c>
      <c r="K95" s="22">
        <v>-304</v>
      </c>
      <c r="L95" s="22">
        <v>0</v>
      </c>
      <c r="M95" s="22">
        <f t="shared" si="2"/>
        <v>-304</v>
      </c>
    </row>
    <row r="96" spans="1:13">
      <c r="A96" s="131" t="s">
        <v>119</v>
      </c>
      <c r="B96" s="102"/>
      <c r="C96" s="102"/>
      <c r="D96" s="102"/>
      <c r="E96" s="103"/>
      <c r="F96" s="4"/>
      <c r="G96" s="4">
        <v>2</v>
      </c>
      <c r="H96" s="4">
        <v>18</v>
      </c>
      <c r="I96" s="22">
        <v>0</v>
      </c>
      <c r="J96" s="22">
        <v>0</v>
      </c>
      <c r="K96" s="22">
        <v>0</v>
      </c>
      <c r="L96" s="22">
        <v>0</v>
      </c>
      <c r="M96" s="22">
        <f t="shared" si="2"/>
        <v>0</v>
      </c>
    </row>
    <row r="97" spans="1:13">
      <c r="A97" s="131" t="s">
        <v>120</v>
      </c>
      <c r="B97" s="102"/>
      <c r="C97" s="102"/>
      <c r="D97" s="102"/>
      <c r="E97" s="103"/>
      <c r="F97" s="4"/>
      <c r="G97" s="4">
        <v>2</v>
      </c>
      <c r="H97" s="4">
        <v>19</v>
      </c>
      <c r="I97" s="22">
        <v>789</v>
      </c>
      <c r="J97" s="22">
        <v>24238</v>
      </c>
      <c r="K97" s="22">
        <v>-75423</v>
      </c>
      <c r="L97" s="22">
        <v>-1385</v>
      </c>
      <c r="M97" s="22">
        <f t="shared" si="2"/>
        <v>-51781</v>
      </c>
    </row>
    <row r="98" spans="1:13">
      <c r="A98" s="131" t="s">
        <v>121</v>
      </c>
      <c r="B98" s="102"/>
      <c r="C98" s="102"/>
      <c r="D98" s="102"/>
      <c r="E98" s="103"/>
      <c r="F98" s="4"/>
      <c r="G98" s="4">
        <v>2</v>
      </c>
      <c r="H98" s="4">
        <v>20</v>
      </c>
      <c r="I98" s="22">
        <v>16795</v>
      </c>
      <c r="J98" s="22">
        <v>488201</v>
      </c>
      <c r="K98" s="22">
        <v>243256</v>
      </c>
      <c r="L98" s="22">
        <v>189061</v>
      </c>
      <c r="M98" s="22">
        <f t="shared" si="2"/>
        <v>937313</v>
      </c>
    </row>
    <row r="99" spans="1:13">
      <c r="A99" s="131" t="s">
        <v>122</v>
      </c>
      <c r="B99" s="102"/>
      <c r="C99" s="102"/>
      <c r="D99" s="102"/>
      <c r="E99" s="103"/>
      <c r="F99" s="4"/>
      <c r="G99" s="4">
        <v>2</v>
      </c>
      <c r="H99" s="4">
        <v>21</v>
      </c>
      <c r="I99" s="22">
        <v>17584</v>
      </c>
      <c r="J99" s="22">
        <v>512439</v>
      </c>
      <c r="K99" s="22">
        <v>167833</v>
      </c>
      <c r="L99" s="22">
        <v>187676</v>
      </c>
      <c r="M99" s="22">
        <f t="shared" si="2"/>
        <v>885532</v>
      </c>
    </row>
    <row r="100" spans="1:13">
      <c r="A100" s="138" t="s">
        <v>405</v>
      </c>
      <c r="B100" s="139"/>
      <c r="C100" s="140"/>
      <c r="D100" s="147" t="s">
        <v>300</v>
      </c>
      <c r="E100" s="148"/>
      <c r="F100" s="4"/>
      <c r="G100" s="4">
        <v>2</v>
      </c>
      <c r="H100" s="4">
        <v>22</v>
      </c>
      <c r="I100" s="22">
        <v>171</v>
      </c>
      <c r="J100" s="22">
        <v>0</v>
      </c>
      <c r="K100" s="22">
        <v>567</v>
      </c>
      <c r="L100" s="22">
        <v>1200</v>
      </c>
      <c r="M100" s="22">
        <f t="shared" si="2"/>
        <v>1938</v>
      </c>
    </row>
    <row r="101" spans="1:13">
      <c r="A101" s="141"/>
      <c r="B101" s="142"/>
      <c r="C101" s="143"/>
      <c r="D101" s="147" t="s">
        <v>302</v>
      </c>
      <c r="E101" s="148"/>
      <c r="F101" s="4"/>
      <c r="G101" s="4">
        <v>2</v>
      </c>
      <c r="H101" s="4">
        <v>23</v>
      </c>
      <c r="I101" s="22">
        <v>0</v>
      </c>
      <c r="J101" s="22">
        <v>0</v>
      </c>
      <c r="K101" s="22">
        <v>751</v>
      </c>
      <c r="L101" s="22">
        <v>0</v>
      </c>
      <c r="M101" s="22">
        <f t="shared" si="2"/>
        <v>751</v>
      </c>
    </row>
    <row r="102" spans="1:13">
      <c r="A102" s="141"/>
      <c r="B102" s="142"/>
      <c r="C102" s="143"/>
      <c r="D102" s="147" t="s">
        <v>406</v>
      </c>
      <c r="E102" s="148"/>
      <c r="F102" s="4"/>
      <c r="G102" s="4">
        <v>2</v>
      </c>
      <c r="H102" s="4">
        <v>24</v>
      </c>
      <c r="I102" s="22">
        <v>0</v>
      </c>
      <c r="J102" s="22">
        <v>243</v>
      </c>
      <c r="K102" s="22">
        <v>0</v>
      </c>
      <c r="L102" s="22">
        <v>0</v>
      </c>
      <c r="M102" s="22">
        <f t="shared" si="2"/>
        <v>243</v>
      </c>
    </row>
    <row r="103" spans="1:13">
      <c r="A103" s="141"/>
      <c r="B103" s="142"/>
      <c r="C103" s="143"/>
      <c r="D103" s="147" t="s">
        <v>407</v>
      </c>
      <c r="E103" s="148"/>
      <c r="F103" s="4"/>
      <c r="G103" s="4">
        <v>2</v>
      </c>
      <c r="H103" s="4">
        <v>25</v>
      </c>
      <c r="I103" s="22">
        <v>0</v>
      </c>
      <c r="J103" s="22">
        <v>7963</v>
      </c>
      <c r="K103" s="22">
        <v>0</v>
      </c>
      <c r="L103" s="22">
        <v>187</v>
      </c>
      <c r="M103" s="22">
        <f t="shared" si="2"/>
        <v>8150</v>
      </c>
    </row>
    <row r="104" spans="1:13">
      <c r="A104" s="141"/>
      <c r="B104" s="142"/>
      <c r="C104" s="143"/>
      <c r="D104" s="147" t="s">
        <v>408</v>
      </c>
      <c r="E104" s="148"/>
      <c r="F104" s="4"/>
      <c r="G104" s="4">
        <v>2</v>
      </c>
      <c r="H104" s="4">
        <v>26</v>
      </c>
      <c r="I104" s="22">
        <v>0</v>
      </c>
      <c r="J104" s="22">
        <v>0</v>
      </c>
      <c r="K104" s="22">
        <v>0</v>
      </c>
      <c r="L104" s="22">
        <v>0</v>
      </c>
      <c r="M104" s="22">
        <f t="shared" si="2"/>
        <v>0</v>
      </c>
    </row>
    <row r="105" spans="1:13">
      <c r="A105" s="141"/>
      <c r="B105" s="142"/>
      <c r="C105" s="143"/>
      <c r="D105" s="147" t="s">
        <v>409</v>
      </c>
      <c r="E105" s="148"/>
      <c r="F105" s="4"/>
      <c r="G105" s="4">
        <v>2</v>
      </c>
      <c r="H105" s="4">
        <v>27</v>
      </c>
      <c r="I105" s="22">
        <v>2018</v>
      </c>
      <c r="J105" s="22">
        <v>327</v>
      </c>
      <c r="K105" s="22">
        <v>0</v>
      </c>
      <c r="L105" s="22">
        <v>0</v>
      </c>
      <c r="M105" s="22">
        <f t="shared" si="2"/>
        <v>2345</v>
      </c>
    </row>
    <row r="106" spans="1:13">
      <c r="A106" s="144"/>
      <c r="B106" s="145"/>
      <c r="C106" s="146"/>
      <c r="D106" s="147" t="s">
        <v>28</v>
      </c>
      <c r="E106" s="148"/>
      <c r="F106" s="4"/>
      <c r="G106" s="4">
        <v>2</v>
      </c>
      <c r="H106" s="4">
        <v>28</v>
      </c>
      <c r="I106" s="22">
        <v>0</v>
      </c>
      <c r="J106" s="22">
        <v>1998</v>
      </c>
      <c r="K106" s="22">
        <v>188</v>
      </c>
      <c r="L106" s="22">
        <v>1</v>
      </c>
      <c r="M106" s="22">
        <f t="shared" si="2"/>
        <v>2187</v>
      </c>
    </row>
  </sheetData>
  <mergeCells count="101">
    <mergeCell ref="A100:C106"/>
    <mergeCell ref="D100:E100"/>
    <mergeCell ref="D101:E101"/>
    <mergeCell ref="D102:E102"/>
    <mergeCell ref="D103:E103"/>
    <mergeCell ref="D104:E104"/>
    <mergeCell ref="D105:E105"/>
    <mergeCell ref="D106:E106"/>
    <mergeCell ref="A95:E95"/>
    <mergeCell ref="A96:E96"/>
    <mergeCell ref="A97:E97"/>
    <mergeCell ref="A98:E98"/>
    <mergeCell ref="A99:E99"/>
    <mergeCell ref="A91:C92"/>
    <mergeCell ref="D91:E91"/>
    <mergeCell ref="D92:E92"/>
    <mergeCell ref="A93:E93"/>
    <mergeCell ref="A94:E94"/>
    <mergeCell ref="A86:E86"/>
    <mergeCell ref="A87:C88"/>
    <mergeCell ref="D87:E87"/>
    <mergeCell ref="D88:E88"/>
    <mergeCell ref="A89:C90"/>
    <mergeCell ref="D89:E89"/>
    <mergeCell ref="D90:E90"/>
    <mergeCell ref="C82:E82"/>
    <mergeCell ref="C83:E83"/>
    <mergeCell ref="D84:E84"/>
    <mergeCell ref="A74:E74"/>
    <mergeCell ref="A75:E75"/>
    <mergeCell ref="A76:E76"/>
    <mergeCell ref="A77:E77"/>
    <mergeCell ref="A78:E78"/>
    <mergeCell ref="D72:E72"/>
    <mergeCell ref="A68:C73"/>
    <mergeCell ref="D68:E68"/>
    <mergeCell ref="D69:E69"/>
    <mergeCell ref="D70:E70"/>
    <mergeCell ref="D73:E73"/>
    <mergeCell ref="C56:E56"/>
    <mergeCell ref="C57:E57"/>
    <mergeCell ref="B58:E58"/>
    <mergeCell ref="A65:E65"/>
    <mergeCell ref="B59:E59"/>
    <mergeCell ref="B60:E60"/>
    <mergeCell ref="A63:E63"/>
    <mergeCell ref="A64:E64"/>
    <mergeCell ref="A66:E66"/>
    <mergeCell ref="D47:E47"/>
    <mergeCell ref="D48:E48"/>
    <mergeCell ref="B49:E49"/>
    <mergeCell ref="C54:E54"/>
    <mergeCell ref="B55:E55"/>
    <mergeCell ref="C53:E53"/>
    <mergeCell ref="B50:E50"/>
    <mergeCell ref="B51:E51"/>
    <mergeCell ref="C52:E52"/>
    <mergeCell ref="D46:E46"/>
    <mergeCell ref="D32:E32"/>
    <mergeCell ref="D33:E33"/>
    <mergeCell ref="D38:E38"/>
    <mergeCell ref="D39:E39"/>
    <mergeCell ref="D41:E41"/>
    <mergeCell ref="D35:E35"/>
    <mergeCell ref="D36:E36"/>
    <mergeCell ref="D37:E37"/>
    <mergeCell ref="D40:E40"/>
    <mergeCell ref="D20:E20"/>
    <mergeCell ref="D21:E21"/>
    <mergeCell ref="D26:E26"/>
    <mergeCell ref="D27:E27"/>
    <mergeCell ref="B28:E28"/>
    <mergeCell ref="C29:E29"/>
    <mergeCell ref="D42:E42"/>
    <mergeCell ref="D44:E44"/>
    <mergeCell ref="D45:E45"/>
    <mergeCell ref="C43:E43"/>
    <mergeCell ref="A67:E67"/>
    <mergeCell ref="D71:E71"/>
    <mergeCell ref="A80:E80"/>
    <mergeCell ref="A81:E81"/>
    <mergeCell ref="D85:E85"/>
    <mergeCell ref="H2:H3"/>
    <mergeCell ref="B4:E4"/>
    <mergeCell ref="C5:E5"/>
    <mergeCell ref="D6:E6"/>
    <mergeCell ref="A2:E3"/>
    <mergeCell ref="F2:F3"/>
    <mergeCell ref="G2:G3"/>
    <mergeCell ref="B61:F61"/>
    <mergeCell ref="B62:E62"/>
    <mergeCell ref="D14:E14"/>
    <mergeCell ref="D15:E15"/>
    <mergeCell ref="C18:E18"/>
    <mergeCell ref="D30:E30"/>
    <mergeCell ref="D31:E31"/>
    <mergeCell ref="D19:E19"/>
    <mergeCell ref="D22:E22"/>
    <mergeCell ref="D23:E23"/>
    <mergeCell ref="D24:E24"/>
    <mergeCell ref="D25:E25"/>
  </mergeCells>
  <phoneticPr fontId="5"/>
  <pageMargins left="0.41" right="0.39" top="0.8" bottom="0.6" header="0.59" footer="0.18"/>
  <pageSetup paperSize="9" scale="55" orientation="portrait" r:id="rId1"/>
  <headerFooter alignWithMargins="0">
    <oddHeader>&amp;L&amp;F　&amp;A</oddHeader>
  </headerFooter>
  <ignoredErrors>
    <ignoredError sqref="M5:M2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107"/>
  <sheetViews>
    <sheetView showGridLines="0" view="pageBreakPreview" zoomScaleNormal="85" zoomScaleSheetLayoutView="100" workbookViewId="0">
      <pane xSplit="8" ySplit="3" topLeftCell="I4" activePane="bottomRight" state="frozenSplit"/>
      <selection activeCell="I4" sqref="I4:L107"/>
      <selection pane="topRight" activeCell="I4" sqref="I4:L107"/>
      <selection pane="bottomLeft" activeCell="I4" sqref="I4:L107"/>
      <selection pane="bottomRight" activeCell="O1" sqref="O1:O1048576"/>
    </sheetView>
  </sheetViews>
  <sheetFormatPr defaultRowHeight="13.5"/>
  <cols>
    <col min="1" max="3" width="3.375" style="18" customWidth="1"/>
    <col min="4" max="4" width="3.75" style="18" customWidth="1"/>
    <col min="5" max="5" width="1.75" style="18" customWidth="1"/>
    <col min="6" max="6" width="20.75" style="18" customWidth="1"/>
    <col min="7" max="7" width="3.75" style="18" bestFit="1" customWidth="1"/>
    <col min="8" max="8" width="4" style="18" bestFit="1" customWidth="1"/>
    <col min="9" max="13" width="9.625" style="24" customWidth="1"/>
    <col min="14" max="16384" width="9" style="24"/>
  </cols>
  <sheetData>
    <row r="1" spans="1:14">
      <c r="A1" s="18" t="s">
        <v>32</v>
      </c>
      <c r="I1" s="18"/>
      <c r="J1" s="18"/>
      <c r="K1" s="18"/>
      <c r="L1" s="18"/>
      <c r="M1" s="18"/>
      <c r="N1" s="18"/>
    </row>
    <row r="2" spans="1:14">
      <c r="A2" s="175" t="s">
        <v>85</v>
      </c>
      <c r="B2" s="176"/>
      <c r="C2" s="176"/>
      <c r="D2" s="176"/>
      <c r="E2" s="176"/>
      <c r="F2" s="177"/>
      <c r="G2" s="178" t="s">
        <v>75</v>
      </c>
      <c r="H2" s="93" t="s">
        <v>76</v>
      </c>
      <c r="I2" s="19" t="s">
        <v>102</v>
      </c>
      <c r="J2" s="19" t="s">
        <v>103</v>
      </c>
      <c r="K2" s="19" t="s">
        <v>70</v>
      </c>
      <c r="L2" s="19" t="s">
        <v>71</v>
      </c>
      <c r="M2" s="20" t="s">
        <v>482</v>
      </c>
      <c r="N2" s="18"/>
    </row>
    <row r="3" spans="1:14">
      <c r="A3" s="175"/>
      <c r="B3" s="176"/>
      <c r="C3" s="176"/>
      <c r="D3" s="176"/>
      <c r="E3" s="176"/>
      <c r="F3" s="177"/>
      <c r="G3" s="179"/>
      <c r="H3" s="93"/>
      <c r="I3" s="21" t="s">
        <v>100</v>
      </c>
      <c r="J3" s="21" t="s">
        <v>42</v>
      </c>
      <c r="K3" s="21" t="s">
        <v>73</v>
      </c>
      <c r="L3" s="21" t="s">
        <v>74</v>
      </c>
      <c r="M3" s="21" t="s">
        <v>72</v>
      </c>
      <c r="N3" s="18"/>
    </row>
    <row r="4" spans="1:14" ht="13.5" customHeight="1">
      <c r="A4" s="29" t="s">
        <v>277</v>
      </c>
      <c r="B4" s="164" t="s">
        <v>411</v>
      </c>
      <c r="C4" s="164"/>
      <c r="D4" s="164"/>
      <c r="E4" s="164"/>
      <c r="F4" s="165"/>
      <c r="G4" s="22">
        <v>1</v>
      </c>
      <c r="H4" s="22">
        <v>1</v>
      </c>
      <c r="I4" s="51">
        <v>52454</v>
      </c>
      <c r="J4" s="51">
        <v>268690</v>
      </c>
      <c r="K4" s="51">
        <v>362919</v>
      </c>
      <c r="L4" s="51">
        <v>49435</v>
      </c>
      <c r="M4" s="22">
        <f>SUM(I4:L4)</f>
        <v>733498</v>
      </c>
      <c r="N4" s="18"/>
    </row>
    <row r="5" spans="1:14" ht="13.5" customHeight="1">
      <c r="A5" s="29"/>
      <c r="B5" s="27" t="s">
        <v>280</v>
      </c>
      <c r="C5" s="164" t="s">
        <v>412</v>
      </c>
      <c r="D5" s="164"/>
      <c r="E5" s="164"/>
      <c r="F5" s="165"/>
      <c r="G5" s="22">
        <v>1</v>
      </c>
      <c r="H5" s="22">
        <v>2</v>
      </c>
      <c r="I5" s="51">
        <v>52454</v>
      </c>
      <c r="J5" s="51">
        <v>268690</v>
      </c>
      <c r="K5" s="51">
        <v>362919</v>
      </c>
      <c r="L5" s="51">
        <v>49435</v>
      </c>
      <c r="M5" s="22">
        <f t="shared" ref="M5:M68" si="0">SUM(I5:L5)</f>
        <v>733498</v>
      </c>
      <c r="N5" s="18"/>
    </row>
    <row r="6" spans="1:14" ht="13.5" customHeight="1">
      <c r="A6" s="29"/>
      <c r="B6" s="27"/>
      <c r="C6" s="27" t="s">
        <v>283</v>
      </c>
      <c r="D6" s="164" t="s">
        <v>413</v>
      </c>
      <c r="E6" s="164"/>
      <c r="F6" s="165"/>
      <c r="G6" s="22">
        <v>1</v>
      </c>
      <c r="H6" s="22">
        <v>3</v>
      </c>
      <c r="I6" s="51">
        <v>1499</v>
      </c>
      <c r="J6" s="51">
        <v>36160</v>
      </c>
      <c r="K6" s="51">
        <v>4664</v>
      </c>
      <c r="L6" s="51">
        <v>10376</v>
      </c>
      <c r="M6" s="22">
        <f t="shared" si="0"/>
        <v>52699</v>
      </c>
      <c r="N6" s="18"/>
    </row>
    <row r="7" spans="1:14" ht="13.5" customHeight="1">
      <c r="A7" s="29"/>
      <c r="B7" s="27"/>
      <c r="C7" s="27" t="s">
        <v>285</v>
      </c>
      <c r="D7" s="164" t="s">
        <v>414</v>
      </c>
      <c r="E7" s="164"/>
      <c r="F7" s="165"/>
      <c r="G7" s="22">
        <v>1</v>
      </c>
      <c r="H7" s="22">
        <v>4</v>
      </c>
      <c r="I7" s="51">
        <v>82202</v>
      </c>
      <c r="J7" s="51">
        <v>682470</v>
      </c>
      <c r="K7" s="51">
        <v>648576</v>
      </c>
      <c r="L7" s="51">
        <v>204859</v>
      </c>
      <c r="M7" s="22">
        <f t="shared" si="0"/>
        <v>1618107</v>
      </c>
      <c r="N7" s="18"/>
    </row>
    <row r="8" spans="1:14" ht="13.5" customHeight="1">
      <c r="A8" s="29"/>
      <c r="B8" s="27"/>
      <c r="C8" s="27"/>
      <c r="D8" s="180" t="s">
        <v>123</v>
      </c>
      <c r="E8" s="164"/>
      <c r="F8" s="165"/>
      <c r="G8" s="22">
        <v>1</v>
      </c>
      <c r="H8" s="22">
        <v>5</v>
      </c>
      <c r="I8" s="51">
        <v>0</v>
      </c>
      <c r="J8" s="51">
        <v>0</v>
      </c>
      <c r="K8" s="51">
        <v>0</v>
      </c>
      <c r="L8" s="51">
        <v>0</v>
      </c>
      <c r="M8" s="22">
        <f t="shared" si="0"/>
        <v>0</v>
      </c>
      <c r="N8" s="18"/>
    </row>
    <row r="9" spans="1:14" ht="13.5" customHeight="1">
      <c r="A9" s="29"/>
      <c r="B9" s="27"/>
      <c r="C9" s="27" t="s">
        <v>288</v>
      </c>
      <c r="D9" s="164" t="s">
        <v>415</v>
      </c>
      <c r="E9" s="164"/>
      <c r="F9" s="165"/>
      <c r="G9" s="22">
        <v>1</v>
      </c>
      <c r="H9" s="22">
        <v>6</v>
      </c>
      <c r="I9" s="51">
        <v>31247</v>
      </c>
      <c r="J9" s="51">
        <v>449940</v>
      </c>
      <c r="K9" s="51">
        <v>290321</v>
      </c>
      <c r="L9" s="51">
        <v>165800</v>
      </c>
      <c r="M9" s="22">
        <f t="shared" si="0"/>
        <v>937308</v>
      </c>
      <c r="N9" s="18"/>
    </row>
    <row r="10" spans="1:14" ht="13.5" customHeight="1">
      <c r="A10" s="29"/>
      <c r="B10" s="27"/>
      <c r="C10" s="27"/>
      <c r="D10" s="180" t="s">
        <v>124</v>
      </c>
      <c r="E10" s="185"/>
      <c r="F10" s="186"/>
      <c r="G10" s="22">
        <v>1</v>
      </c>
      <c r="H10" s="22">
        <v>7</v>
      </c>
      <c r="I10" s="51">
        <v>0</v>
      </c>
      <c r="J10" s="51">
        <v>0</v>
      </c>
      <c r="K10" s="51">
        <v>0</v>
      </c>
      <c r="L10" s="51">
        <v>0</v>
      </c>
      <c r="M10" s="22">
        <f t="shared" si="0"/>
        <v>0</v>
      </c>
      <c r="N10" s="18"/>
    </row>
    <row r="11" spans="1:14" ht="13.5" customHeight="1">
      <c r="A11" s="29"/>
      <c r="B11" s="27"/>
      <c r="C11" s="27" t="s">
        <v>301</v>
      </c>
      <c r="D11" s="164" t="s">
        <v>416</v>
      </c>
      <c r="E11" s="164"/>
      <c r="F11" s="165"/>
      <c r="G11" s="22">
        <v>1</v>
      </c>
      <c r="H11" s="22">
        <v>8</v>
      </c>
      <c r="I11" s="51">
        <v>0</v>
      </c>
      <c r="J11" s="51">
        <v>0</v>
      </c>
      <c r="K11" s="51">
        <v>0</v>
      </c>
      <c r="L11" s="51">
        <v>0</v>
      </c>
      <c r="M11" s="22">
        <f t="shared" si="0"/>
        <v>0</v>
      </c>
      <c r="N11" s="18"/>
    </row>
    <row r="12" spans="1:14" ht="13.5" customHeight="1">
      <c r="A12" s="29"/>
      <c r="B12" s="27" t="s">
        <v>297</v>
      </c>
      <c r="C12" s="164" t="s">
        <v>417</v>
      </c>
      <c r="D12" s="164"/>
      <c r="E12" s="164"/>
      <c r="F12" s="165"/>
      <c r="G12" s="22">
        <v>1</v>
      </c>
      <c r="H12" s="22">
        <v>9</v>
      </c>
      <c r="I12" s="51">
        <v>0</v>
      </c>
      <c r="J12" s="51">
        <v>0</v>
      </c>
      <c r="K12" s="51">
        <v>0</v>
      </c>
      <c r="L12" s="51">
        <v>0</v>
      </c>
      <c r="M12" s="22">
        <f t="shared" si="0"/>
        <v>0</v>
      </c>
      <c r="N12" s="18"/>
    </row>
    <row r="13" spans="1:14" ht="13.5" customHeight="1">
      <c r="A13" s="29"/>
      <c r="B13" s="27" t="s">
        <v>352</v>
      </c>
      <c r="C13" s="180" t="s">
        <v>125</v>
      </c>
      <c r="D13" s="164"/>
      <c r="E13" s="164"/>
      <c r="F13" s="165"/>
      <c r="G13" s="22">
        <v>1</v>
      </c>
      <c r="H13" s="22">
        <v>10</v>
      </c>
      <c r="I13" s="51">
        <v>0</v>
      </c>
      <c r="J13" s="51">
        <v>0</v>
      </c>
      <c r="K13" s="51">
        <v>0</v>
      </c>
      <c r="L13" s="51">
        <v>0</v>
      </c>
      <c r="M13" s="22">
        <f t="shared" si="0"/>
        <v>0</v>
      </c>
      <c r="N13" s="18"/>
    </row>
    <row r="14" spans="1:14">
      <c r="A14" s="56"/>
      <c r="B14" s="57"/>
      <c r="C14" s="57"/>
      <c r="D14" s="57"/>
      <c r="E14" s="57"/>
      <c r="F14" s="58"/>
      <c r="G14" s="22">
        <v>1</v>
      </c>
      <c r="H14" s="22">
        <v>11</v>
      </c>
      <c r="I14" s="51">
        <v>0</v>
      </c>
      <c r="J14" s="51">
        <v>0</v>
      </c>
      <c r="K14" s="51">
        <v>0</v>
      </c>
      <c r="L14" s="51">
        <v>0</v>
      </c>
      <c r="M14" s="22">
        <f t="shared" si="0"/>
        <v>0</v>
      </c>
      <c r="N14" s="18"/>
    </row>
    <row r="15" spans="1:14" ht="13.5" customHeight="1">
      <c r="A15" s="56"/>
      <c r="B15" s="57"/>
      <c r="C15" s="57"/>
      <c r="D15" s="57"/>
      <c r="E15" s="57"/>
      <c r="F15" s="58"/>
      <c r="G15" s="22">
        <v>1</v>
      </c>
      <c r="H15" s="22">
        <v>12</v>
      </c>
      <c r="I15" s="51">
        <v>0</v>
      </c>
      <c r="J15" s="51">
        <v>0</v>
      </c>
      <c r="K15" s="51">
        <v>0</v>
      </c>
      <c r="L15" s="51">
        <v>0</v>
      </c>
      <c r="M15" s="22">
        <f t="shared" si="0"/>
        <v>0</v>
      </c>
      <c r="N15" s="18"/>
    </row>
    <row r="16" spans="1:14" ht="13.5" customHeight="1">
      <c r="A16" s="56"/>
      <c r="B16" s="57"/>
      <c r="C16" s="57"/>
      <c r="D16" s="57"/>
      <c r="E16" s="57"/>
      <c r="F16" s="58"/>
      <c r="G16" s="22">
        <v>1</v>
      </c>
      <c r="H16" s="22">
        <v>13</v>
      </c>
      <c r="I16" s="51">
        <v>0</v>
      </c>
      <c r="J16" s="51">
        <v>0</v>
      </c>
      <c r="K16" s="51">
        <v>0</v>
      </c>
      <c r="L16" s="51">
        <v>0</v>
      </c>
      <c r="M16" s="22">
        <f t="shared" si="0"/>
        <v>0</v>
      </c>
      <c r="N16" s="18"/>
    </row>
    <row r="17" spans="1:14" ht="13.5" customHeight="1">
      <c r="A17" s="29" t="s">
        <v>310</v>
      </c>
      <c r="B17" s="164" t="s">
        <v>418</v>
      </c>
      <c r="C17" s="164"/>
      <c r="D17" s="164"/>
      <c r="E17" s="164"/>
      <c r="F17" s="165"/>
      <c r="G17" s="22">
        <v>1</v>
      </c>
      <c r="H17" s="22">
        <v>14</v>
      </c>
      <c r="I17" s="51">
        <v>17860</v>
      </c>
      <c r="J17" s="51">
        <v>512822</v>
      </c>
      <c r="K17" s="51">
        <v>199266</v>
      </c>
      <c r="L17" s="51">
        <v>189745</v>
      </c>
      <c r="M17" s="22">
        <f t="shared" si="0"/>
        <v>919693</v>
      </c>
      <c r="N17" s="18"/>
    </row>
    <row r="18" spans="1:14" ht="13.5" customHeight="1">
      <c r="A18" s="196" t="s">
        <v>33</v>
      </c>
      <c r="B18" s="27" t="s">
        <v>280</v>
      </c>
      <c r="C18" s="164" t="s">
        <v>419</v>
      </c>
      <c r="D18" s="164"/>
      <c r="E18" s="164"/>
      <c r="F18" s="165"/>
      <c r="G18" s="22">
        <v>1</v>
      </c>
      <c r="H18" s="22">
        <v>15</v>
      </c>
      <c r="I18" s="51">
        <v>17584</v>
      </c>
      <c r="J18" s="51">
        <v>512439</v>
      </c>
      <c r="K18" s="51">
        <v>167833</v>
      </c>
      <c r="L18" s="51">
        <v>187676</v>
      </c>
      <c r="M18" s="22">
        <f t="shared" si="0"/>
        <v>885532</v>
      </c>
      <c r="N18" s="18"/>
    </row>
    <row r="19" spans="1:14" ht="13.5" customHeight="1">
      <c r="A19" s="197"/>
      <c r="B19" s="27" t="s">
        <v>79</v>
      </c>
      <c r="C19" s="180" t="s">
        <v>126</v>
      </c>
      <c r="D19" s="164"/>
      <c r="E19" s="164"/>
      <c r="F19" s="165"/>
      <c r="G19" s="22">
        <v>1</v>
      </c>
      <c r="H19" s="22">
        <v>16</v>
      </c>
      <c r="I19" s="51">
        <v>276</v>
      </c>
      <c r="J19" s="51">
        <v>383</v>
      </c>
      <c r="K19" s="51">
        <v>31433</v>
      </c>
      <c r="L19" s="51">
        <v>2069</v>
      </c>
      <c r="M19" s="22">
        <f t="shared" si="0"/>
        <v>34161</v>
      </c>
      <c r="N19" s="18"/>
    </row>
    <row r="20" spans="1:14" ht="13.5" customHeight="1">
      <c r="A20" s="197"/>
      <c r="B20" s="27" t="s">
        <v>77</v>
      </c>
      <c r="C20" s="180" t="s">
        <v>127</v>
      </c>
      <c r="D20" s="164"/>
      <c r="E20" s="164"/>
      <c r="F20" s="165"/>
      <c r="G20" s="22">
        <v>1</v>
      </c>
      <c r="H20" s="22">
        <v>17</v>
      </c>
      <c r="I20" s="51">
        <v>0</v>
      </c>
      <c r="J20" s="51">
        <v>0</v>
      </c>
      <c r="K20" s="51">
        <v>0</v>
      </c>
      <c r="L20" s="51">
        <v>0</v>
      </c>
      <c r="M20" s="22">
        <f t="shared" si="0"/>
        <v>0</v>
      </c>
      <c r="N20" s="18"/>
    </row>
    <row r="21" spans="1:14" ht="13.5" customHeight="1">
      <c r="A21" s="197"/>
      <c r="B21" s="27" t="s">
        <v>78</v>
      </c>
      <c r="C21" s="180" t="s">
        <v>128</v>
      </c>
      <c r="D21" s="164"/>
      <c r="E21" s="164"/>
      <c r="F21" s="165"/>
      <c r="G21" s="22">
        <v>1</v>
      </c>
      <c r="H21" s="22">
        <v>18</v>
      </c>
      <c r="I21" s="51">
        <v>0</v>
      </c>
      <c r="J21" s="51">
        <v>0</v>
      </c>
      <c r="K21" s="51">
        <v>0</v>
      </c>
      <c r="L21" s="51">
        <v>0</v>
      </c>
      <c r="M21" s="22">
        <f t="shared" si="0"/>
        <v>0</v>
      </c>
      <c r="N21" s="18"/>
    </row>
    <row r="22" spans="1:14" ht="13.5" customHeight="1">
      <c r="A22" s="198"/>
      <c r="B22" s="30" t="s">
        <v>420</v>
      </c>
      <c r="C22" s="180" t="s">
        <v>129</v>
      </c>
      <c r="D22" s="164"/>
      <c r="E22" s="164"/>
      <c r="F22" s="165"/>
      <c r="G22" s="22">
        <v>1</v>
      </c>
      <c r="H22" s="22">
        <v>19</v>
      </c>
      <c r="I22" s="51">
        <v>0</v>
      </c>
      <c r="J22" s="51">
        <v>0</v>
      </c>
      <c r="K22" s="51">
        <v>0</v>
      </c>
      <c r="L22" s="51">
        <v>0</v>
      </c>
      <c r="M22" s="22">
        <f t="shared" si="0"/>
        <v>0</v>
      </c>
      <c r="N22" s="18"/>
    </row>
    <row r="23" spans="1:14" ht="13.5" customHeight="1">
      <c r="A23" s="29" t="s">
        <v>421</v>
      </c>
      <c r="B23" s="180" t="s">
        <v>130</v>
      </c>
      <c r="C23" s="164"/>
      <c r="D23" s="164"/>
      <c r="E23" s="164"/>
      <c r="F23" s="165"/>
      <c r="G23" s="22">
        <v>1</v>
      </c>
      <c r="H23" s="22">
        <v>20</v>
      </c>
      <c r="I23" s="51">
        <v>0</v>
      </c>
      <c r="J23" s="51">
        <v>0</v>
      </c>
      <c r="K23" s="51">
        <v>0</v>
      </c>
      <c r="L23" s="51">
        <v>0</v>
      </c>
      <c r="M23" s="22">
        <f t="shared" si="0"/>
        <v>0</v>
      </c>
      <c r="N23" s="18"/>
    </row>
    <row r="24" spans="1:14" ht="13.5" customHeight="1">
      <c r="A24" s="29" t="s">
        <v>34</v>
      </c>
      <c r="B24" s="164" t="s">
        <v>422</v>
      </c>
      <c r="C24" s="164"/>
      <c r="D24" s="164"/>
      <c r="E24" s="164"/>
      <c r="F24" s="165"/>
      <c r="G24" s="22">
        <v>1</v>
      </c>
      <c r="H24" s="22">
        <v>21</v>
      </c>
      <c r="I24" s="51">
        <v>70314</v>
      </c>
      <c r="J24" s="51">
        <v>781512</v>
      </c>
      <c r="K24" s="51">
        <v>562185</v>
      </c>
      <c r="L24" s="51">
        <v>239180</v>
      </c>
      <c r="M24" s="22">
        <f t="shared" si="0"/>
        <v>1653191</v>
      </c>
      <c r="N24" s="18"/>
    </row>
    <row r="25" spans="1:14" ht="13.5" customHeight="1">
      <c r="A25" s="29" t="s">
        <v>35</v>
      </c>
      <c r="B25" s="164" t="s">
        <v>423</v>
      </c>
      <c r="C25" s="164"/>
      <c r="D25" s="164"/>
      <c r="E25" s="164"/>
      <c r="F25" s="165"/>
      <c r="G25" s="22">
        <v>1</v>
      </c>
      <c r="H25" s="22">
        <v>22</v>
      </c>
      <c r="I25" s="51">
        <v>875</v>
      </c>
      <c r="J25" s="51">
        <v>0</v>
      </c>
      <c r="K25" s="51">
        <v>5968</v>
      </c>
      <c r="L25" s="51">
        <v>3502</v>
      </c>
      <c r="M25" s="22">
        <f t="shared" si="0"/>
        <v>10345</v>
      </c>
      <c r="N25" s="18"/>
    </row>
    <row r="26" spans="1:14" ht="13.5" customHeight="1">
      <c r="A26" s="29"/>
      <c r="B26" s="27" t="s">
        <v>280</v>
      </c>
      <c r="C26" s="181" t="s">
        <v>131</v>
      </c>
      <c r="D26" s="181"/>
      <c r="E26" s="181"/>
      <c r="F26" s="182"/>
      <c r="G26" s="22">
        <v>1</v>
      </c>
      <c r="H26" s="22">
        <v>23</v>
      </c>
      <c r="I26" s="51">
        <v>787</v>
      </c>
      <c r="J26" s="51">
        <v>0</v>
      </c>
      <c r="K26" s="51">
        <v>2500</v>
      </c>
      <c r="L26" s="51">
        <v>0</v>
      </c>
      <c r="M26" s="22">
        <f t="shared" si="0"/>
        <v>3287</v>
      </c>
      <c r="N26" s="18"/>
    </row>
    <row r="27" spans="1:14" ht="13.5" customHeight="1">
      <c r="A27" s="29"/>
      <c r="B27" s="27" t="s">
        <v>79</v>
      </c>
      <c r="C27" s="180" t="s">
        <v>132</v>
      </c>
      <c r="D27" s="164"/>
      <c r="E27" s="164"/>
      <c r="F27" s="165"/>
      <c r="G27" s="22">
        <v>1</v>
      </c>
      <c r="H27" s="22">
        <v>24</v>
      </c>
      <c r="I27" s="51">
        <v>88</v>
      </c>
      <c r="J27" s="51">
        <v>0</v>
      </c>
      <c r="K27" s="51">
        <v>0</v>
      </c>
      <c r="L27" s="51">
        <v>0</v>
      </c>
      <c r="M27" s="22">
        <f t="shared" si="0"/>
        <v>88</v>
      </c>
      <c r="N27" s="18"/>
    </row>
    <row r="28" spans="1:14" ht="13.5" customHeight="1">
      <c r="A28" s="29"/>
      <c r="B28" s="27" t="s">
        <v>77</v>
      </c>
      <c r="C28" s="180" t="s">
        <v>133</v>
      </c>
      <c r="D28" s="164"/>
      <c r="E28" s="164"/>
      <c r="F28" s="165"/>
      <c r="G28" s="22">
        <v>1</v>
      </c>
      <c r="H28" s="22">
        <v>25</v>
      </c>
      <c r="I28" s="51">
        <v>0</v>
      </c>
      <c r="J28" s="51">
        <v>0</v>
      </c>
      <c r="K28" s="51">
        <v>0</v>
      </c>
      <c r="L28" s="51">
        <v>0</v>
      </c>
      <c r="M28" s="22">
        <f t="shared" si="0"/>
        <v>0</v>
      </c>
      <c r="N28" s="18"/>
    </row>
    <row r="29" spans="1:14" ht="13.5" customHeight="1">
      <c r="A29" s="29"/>
      <c r="B29" s="27" t="s">
        <v>78</v>
      </c>
      <c r="C29" s="187" t="s">
        <v>134</v>
      </c>
      <c r="D29" s="187"/>
      <c r="E29" s="187"/>
      <c r="F29" s="188"/>
      <c r="G29" s="22">
        <v>1</v>
      </c>
      <c r="H29" s="22">
        <v>26</v>
      </c>
      <c r="I29" s="51">
        <v>0</v>
      </c>
      <c r="J29" s="51">
        <v>0</v>
      </c>
      <c r="K29" s="51">
        <v>0</v>
      </c>
      <c r="L29" s="51">
        <v>0</v>
      </c>
      <c r="M29" s="22">
        <f t="shared" si="0"/>
        <v>0</v>
      </c>
      <c r="N29" s="18"/>
    </row>
    <row r="30" spans="1:14" ht="13.5" customHeight="1">
      <c r="A30" s="29"/>
      <c r="B30" s="27" t="s">
        <v>80</v>
      </c>
      <c r="C30" s="180" t="s">
        <v>135</v>
      </c>
      <c r="D30" s="164"/>
      <c r="E30" s="164"/>
      <c r="F30" s="165"/>
      <c r="G30" s="22">
        <v>1</v>
      </c>
      <c r="H30" s="22">
        <v>27</v>
      </c>
      <c r="I30" s="51">
        <v>0</v>
      </c>
      <c r="J30" s="51">
        <v>0</v>
      </c>
      <c r="K30" s="51">
        <v>0</v>
      </c>
      <c r="L30" s="51">
        <v>0</v>
      </c>
      <c r="M30" s="22">
        <f t="shared" si="0"/>
        <v>0</v>
      </c>
      <c r="N30" s="18"/>
    </row>
    <row r="31" spans="1:14" ht="13.5" customHeight="1">
      <c r="A31" s="29"/>
      <c r="B31" s="30" t="s">
        <v>424</v>
      </c>
      <c r="C31" s="180" t="s">
        <v>136</v>
      </c>
      <c r="D31" s="164"/>
      <c r="E31" s="164"/>
      <c r="F31" s="165"/>
      <c r="G31" s="22">
        <v>1</v>
      </c>
      <c r="H31" s="22">
        <v>28</v>
      </c>
      <c r="I31" s="51">
        <v>0</v>
      </c>
      <c r="J31" s="51">
        <v>0</v>
      </c>
      <c r="K31" s="51">
        <v>3468</v>
      </c>
      <c r="L31" s="51">
        <v>3502</v>
      </c>
      <c r="M31" s="22">
        <f t="shared" si="0"/>
        <v>6970</v>
      </c>
      <c r="N31" s="18"/>
    </row>
    <row r="32" spans="1:14" ht="13.5" customHeight="1">
      <c r="A32" s="29"/>
      <c r="B32" s="30" t="s">
        <v>425</v>
      </c>
      <c r="C32" s="180" t="s">
        <v>137</v>
      </c>
      <c r="D32" s="164"/>
      <c r="E32" s="164"/>
      <c r="F32" s="165"/>
      <c r="G32" s="22">
        <v>1</v>
      </c>
      <c r="H32" s="22">
        <v>29</v>
      </c>
      <c r="I32" s="51">
        <v>0</v>
      </c>
      <c r="J32" s="51">
        <v>0</v>
      </c>
      <c r="K32" s="51">
        <v>0</v>
      </c>
      <c r="L32" s="51">
        <v>0</v>
      </c>
      <c r="M32" s="22">
        <f t="shared" si="0"/>
        <v>0</v>
      </c>
      <c r="N32" s="18"/>
    </row>
    <row r="33" spans="1:14" ht="13.5" customHeight="1">
      <c r="A33" s="29"/>
      <c r="B33" s="30" t="s">
        <v>426</v>
      </c>
      <c r="C33" s="180" t="s">
        <v>295</v>
      </c>
      <c r="D33" s="164"/>
      <c r="E33" s="164"/>
      <c r="F33" s="165"/>
      <c r="G33" s="22">
        <v>1</v>
      </c>
      <c r="H33" s="22">
        <v>30</v>
      </c>
      <c r="I33" s="51">
        <v>0</v>
      </c>
      <c r="J33" s="51">
        <v>0</v>
      </c>
      <c r="K33" s="51">
        <v>0</v>
      </c>
      <c r="L33" s="51">
        <v>0</v>
      </c>
      <c r="M33" s="22">
        <f t="shared" si="0"/>
        <v>0</v>
      </c>
      <c r="N33" s="18"/>
    </row>
    <row r="34" spans="1:14" ht="13.5" customHeight="1">
      <c r="A34" s="29" t="s">
        <v>354</v>
      </c>
      <c r="B34" s="164" t="s">
        <v>427</v>
      </c>
      <c r="C34" s="164"/>
      <c r="D34" s="164"/>
      <c r="E34" s="164"/>
      <c r="F34" s="165"/>
      <c r="G34" s="22">
        <v>1</v>
      </c>
      <c r="H34" s="22">
        <v>31</v>
      </c>
      <c r="I34" s="51">
        <v>287</v>
      </c>
      <c r="J34" s="51">
        <v>4241</v>
      </c>
      <c r="K34" s="51">
        <v>85439</v>
      </c>
      <c r="L34" s="51">
        <v>685</v>
      </c>
      <c r="M34" s="22">
        <f t="shared" si="0"/>
        <v>90652</v>
      </c>
      <c r="N34" s="18"/>
    </row>
    <row r="35" spans="1:14" ht="13.5" customHeight="1">
      <c r="A35" s="29"/>
      <c r="B35" s="27" t="s">
        <v>280</v>
      </c>
      <c r="C35" s="181" t="s">
        <v>428</v>
      </c>
      <c r="D35" s="181"/>
      <c r="E35" s="181"/>
      <c r="F35" s="182"/>
      <c r="G35" s="22">
        <v>1</v>
      </c>
      <c r="H35" s="22">
        <v>32</v>
      </c>
      <c r="I35" s="51">
        <v>113</v>
      </c>
      <c r="J35" s="51">
        <v>0</v>
      </c>
      <c r="K35" s="51">
        <v>310</v>
      </c>
      <c r="L35" s="51">
        <v>0</v>
      </c>
      <c r="M35" s="22">
        <f t="shared" si="0"/>
        <v>423</v>
      </c>
      <c r="N35" s="18"/>
    </row>
    <row r="36" spans="1:14" ht="13.5" customHeight="1">
      <c r="A36" s="29"/>
      <c r="B36" s="27" t="s">
        <v>79</v>
      </c>
      <c r="C36" s="180" t="s">
        <v>138</v>
      </c>
      <c r="D36" s="164"/>
      <c r="E36" s="164"/>
      <c r="F36" s="165"/>
      <c r="G36" s="22">
        <v>1</v>
      </c>
      <c r="H36" s="22">
        <v>33</v>
      </c>
      <c r="I36" s="51">
        <v>12</v>
      </c>
      <c r="J36" s="51">
        <v>0</v>
      </c>
      <c r="K36" s="51">
        <v>0</v>
      </c>
      <c r="L36" s="51">
        <v>0</v>
      </c>
      <c r="M36" s="22">
        <f t="shared" si="0"/>
        <v>12</v>
      </c>
      <c r="N36" s="18"/>
    </row>
    <row r="37" spans="1:14" ht="13.5" customHeight="1">
      <c r="A37" s="29"/>
      <c r="B37" s="27" t="s">
        <v>77</v>
      </c>
      <c r="C37" s="187" t="s">
        <v>139</v>
      </c>
      <c r="D37" s="187"/>
      <c r="E37" s="187"/>
      <c r="F37" s="188"/>
      <c r="G37" s="22">
        <v>1</v>
      </c>
      <c r="H37" s="22">
        <v>34</v>
      </c>
      <c r="I37" s="51">
        <v>0</v>
      </c>
      <c r="J37" s="51">
        <v>0</v>
      </c>
      <c r="K37" s="51">
        <v>0</v>
      </c>
      <c r="L37" s="51">
        <v>0</v>
      </c>
      <c r="M37" s="22">
        <f t="shared" si="0"/>
        <v>0</v>
      </c>
      <c r="N37" s="18"/>
    </row>
    <row r="38" spans="1:14" ht="13.5" customHeight="1">
      <c r="A38" s="29"/>
      <c r="B38" s="30" t="s">
        <v>429</v>
      </c>
      <c r="C38" s="180" t="s">
        <v>140</v>
      </c>
      <c r="D38" s="164"/>
      <c r="E38" s="164"/>
      <c r="F38" s="165"/>
      <c r="G38" s="22">
        <v>1</v>
      </c>
      <c r="H38" s="22">
        <v>35</v>
      </c>
      <c r="I38" s="51">
        <v>0</v>
      </c>
      <c r="J38" s="51">
        <v>0</v>
      </c>
      <c r="K38" s="51">
        <v>0</v>
      </c>
      <c r="L38" s="51">
        <v>0</v>
      </c>
      <c r="M38" s="22">
        <f t="shared" si="0"/>
        <v>0</v>
      </c>
      <c r="N38" s="18"/>
    </row>
    <row r="39" spans="1:14" ht="13.5" customHeight="1">
      <c r="A39" s="29"/>
      <c r="B39" s="30" t="s">
        <v>430</v>
      </c>
      <c r="C39" s="180" t="s">
        <v>141</v>
      </c>
      <c r="D39" s="164"/>
      <c r="E39" s="164"/>
      <c r="F39" s="165"/>
      <c r="G39" s="22">
        <v>1</v>
      </c>
      <c r="H39" s="22">
        <v>36</v>
      </c>
      <c r="I39" s="51">
        <v>0</v>
      </c>
      <c r="J39" s="51">
        <v>758</v>
      </c>
      <c r="K39" s="51">
        <v>638</v>
      </c>
      <c r="L39" s="51">
        <v>0</v>
      </c>
      <c r="M39" s="22">
        <f t="shared" si="0"/>
        <v>1396</v>
      </c>
      <c r="N39" s="18"/>
    </row>
    <row r="40" spans="1:14" ht="13.5" customHeight="1">
      <c r="A40" s="29"/>
      <c r="B40" s="30" t="s">
        <v>431</v>
      </c>
      <c r="C40" s="180" t="s">
        <v>137</v>
      </c>
      <c r="D40" s="164"/>
      <c r="E40" s="164"/>
      <c r="F40" s="165"/>
      <c r="G40" s="22">
        <v>1</v>
      </c>
      <c r="H40" s="22">
        <v>37</v>
      </c>
      <c r="I40" s="51">
        <v>0</v>
      </c>
      <c r="J40" s="51">
        <v>0</v>
      </c>
      <c r="K40" s="51">
        <v>0</v>
      </c>
      <c r="L40" s="51">
        <v>0</v>
      </c>
      <c r="M40" s="22">
        <f t="shared" si="0"/>
        <v>0</v>
      </c>
      <c r="N40" s="18"/>
    </row>
    <row r="41" spans="1:14" ht="13.5" customHeight="1">
      <c r="A41" s="29"/>
      <c r="B41" s="30" t="s">
        <v>432</v>
      </c>
      <c r="C41" s="180" t="s">
        <v>142</v>
      </c>
      <c r="D41" s="164"/>
      <c r="E41" s="164"/>
      <c r="F41" s="165"/>
      <c r="G41" s="22">
        <v>1</v>
      </c>
      <c r="H41" s="22">
        <v>38</v>
      </c>
      <c r="I41" s="51">
        <v>0</v>
      </c>
      <c r="J41" s="51">
        <v>0</v>
      </c>
      <c r="K41" s="51">
        <v>0</v>
      </c>
      <c r="L41" s="51">
        <v>0</v>
      </c>
      <c r="M41" s="22">
        <f t="shared" si="0"/>
        <v>0</v>
      </c>
      <c r="N41" s="18"/>
    </row>
    <row r="42" spans="1:14" ht="13.5" customHeight="1">
      <c r="A42" s="29"/>
      <c r="B42" s="30" t="s">
        <v>426</v>
      </c>
      <c r="C42" s="180" t="s">
        <v>143</v>
      </c>
      <c r="D42" s="164"/>
      <c r="E42" s="164"/>
      <c r="F42" s="165"/>
      <c r="G42" s="22">
        <v>1</v>
      </c>
      <c r="H42" s="22">
        <v>39</v>
      </c>
      <c r="I42" s="51">
        <v>162</v>
      </c>
      <c r="J42" s="51">
        <v>3456</v>
      </c>
      <c r="K42" s="51">
        <v>82491</v>
      </c>
      <c r="L42" s="51">
        <v>685</v>
      </c>
      <c r="M42" s="22">
        <f t="shared" si="0"/>
        <v>86794</v>
      </c>
      <c r="N42" s="18"/>
    </row>
    <row r="43" spans="1:14" ht="13.5" customHeight="1">
      <c r="A43" s="29"/>
      <c r="B43" s="30" t="s">
        <v>433</v>
      </c>
      <c r="C43" s="180" t="s">
        <v>144</v>
      </c>
      <c r="D43" s="164"/>
      <c r="E43" s="164"/>
      <c r="F43" s="165"/>
      <c r="G43" s="22">
        <v>1</v>
      </c>
      <c r="H43" s="22">
        <v>40</v>
      </c>
      <c r="I43" s="51">
        <v>0</v>
      </c>
      <c r="J43" s="51">
        <v>0</v>
      </c>
      <c r="K43" s="51">
        <v>0</v>
      </c>
      <c r="L43" s="51">
        <v>0</v>
      </c>
      <c r="M43" s="22">
        <f t="shared" si="0"/>
        <v>0</v>
      </c>
      <c r="N43" s="18"/>
    </row>
    <row r="44" spans="1:14" ht="13.5" customHeight="1">
      <c r="A44" s="29"/>
      <c r="B44" s="30" t="s">
        <v>434</v>
      </c>
      <c r="C44" s="164" t="s">
        <v>295</v>
      </c>
      <c r="D44" s="164"/>
      <c r="E44" s="164"/>
      <c r="F44" s="165"/>
      <c r="G44" s="22">
        <v>1</v>
      </c>
      <c r="H44" s="22">
        <v>41</v>
      </c>
      <c r="I44" s="51">
        <v>0</v>
      </c>
      <c r="J44" s="51">
        <v>27</v>
      </c>
      <c r="K44" s="51">
        <v>2000</v>
      </c>
      <c r="L44" s="51">
        <v>0</v>
      </c>
      <c r="M44" s="22">
        <f t="shared" si="0"/>
        <v>2027</v>
      </c>
      <c r="N44" s="18"/>
    </row>
    <row r="45" spans="1:14" ht="13.5" customHeight="1">
      <c r="A45" s="29" t="s">
        <v>360</v>
      </c>
      <c r="B45" s="180" t="s">
        <v>145</v>
      </c>
      <c r="C45" s="164"/>
      <c r="D45" s="164"/>
      <c r="E45" s="164"/>
      <c r="F45" s="165"/>
      <c r="G45" s="22">
        <v>1</v>
      </c>
      <c r="H45" s="22">
        <v>42</v>
      </c>
      <c r="I45" s="51">
        <v>45556</v>
      </c>
      <c r="J45" s="51">
        <v>232504</v>
      </c>
      <c r="K45" s="51">
        <v>51881</v>
      </c>
      <c r="L45" s="51">
        <v>15129</v>
      </c>
      <c r="M45" s="22">
        <f t="shared" si="0"/>
        <v>345070</v>
      </c>
      <c r="N45" s="18"/>
    </row>
    <row r="46" spans="1:14" ht="13.5" customHeight="1">
      <c r="A46" s="29"/>
      <c r="B46" s="30" t="s">
        <v>280</v>
      </c>
      <c r="C46" s="180" t="s">
        <v>146</v>
      </c>
      <c r="D46" s="164"/>
      <c r="E46" s="164"/>
      <c r="F46" s="165"/>
      <c r="G46" s="22">
        <v>1</v>
      </c>
      <c r="H46" s="22">
        <v>43</v>
      </c>
      <c r="I46" s="51">
        <v>75669</v>
      </c>
      <c r="J46" s="51">
        <v>684680</v>
      </c>
      <c r="K46" s="51">
        <v>160371</v>
      </c>
      <c r="L46" s="51">
        <v>89076</v>
      </c>
      <c r="M46" s="22">
        <f t="shared" si="0"/>
        <v>1009796</v>
      </c>
      <c r="N46" s="18"/>
    </row>
    <row r="47" spans="1:14" ht="13.5" customHeight="1">
      <c r="A47" s="29"/>
      <c r="B47" s="30" t="s">
        <v>297</v>
      </c>
      <c r="C47" s="180" t="s">
        <v>147</v>
      </c>
      <c r="D47" s="164"/>
      <c r="E47" s="164"/>
      <c r="F47" s="165"/>
      <c r="G47" s="22">
        <v>1</v>
      </c>
      <c r="H47" s="22">
        <v>44</v>
      </c>
      <c r="I47" s="51">
        <v>30113</v>
      </c>
      <c r="J47" s="51">
        <v>452176</v>
      </c>
      <c r="K47" s="51">
        <v>108490</v>
      </c>
      <c r="L47" s="51">
        <v>73947</v>
      </c>
      <c r="M47" s="22">
        <f t="shared" si="0"/>
        <v>664726</v>
      </c>
      <c r="N47" s="18"/>
    </row>
    <row r="48" spans="1:14" ht="13.5" customHeight="1">
      <c r="A48" s="29" t="s">
        <v>27</v>
      </c>
      <c r="B48" s="180" t="s">
        <v>148</v>
      </c>
      <c r="C48" s="164"/>
      <c r="D48" s="164"/>
      <c r="E48" s="164"/>
      <c r="F48" s="165"/>
      <c r="G48" s="22">
        <v>1</v>
      </c>
      <c r="H48" s="22">
        <v>45</v>
      </c>
      <c r="I48" s="51">
        <v>46718</v>
      </c>
      <c r="J48" s="51">
        <v>236745</v>
      </c>
      <c r="K48" s="51">
        <v>143288</v>
      </c>
      <c r="L48" s="51">
        <v>19316</v>
      </c>
      <c r="M48" s="22">
        <f t="shared" si="0"/>
        <v>446067</v>
      </c>
      <c r="N48" s="18"/>
    </row>
    <row r="49" spans="1:14" ht="13.5" customHeight="1">
      <c r="A49" s="32" t="s">
        <v>364</v>
      </c>
      <c r="B49" s="180" t="s">
        <v>149</v>
      </c>
      <c r="C49" s="164"/>
      <c r="D49" s="164"/>
      <c r="E49" s="164"/>
      <c r="F49" s="165"/>
      <c r="G49" s="22">
        <v>1</v>
      </c>
      <c r="H49" s="22">
        <v>46</v>
      </c>
      <c r="I49" s="51">
        <v>18478</v>
      </c>
      <c r="J49" s="51">
        <v>0</v>
      </c>
      <c r="K49" s="51">
        <v>241103</v>
      </c>
      <c r="L49" s="51">
        <v>123482</v>
      </c>
      <c r="M49" s="22">
        <f t="shared" si="0"/>
        <v>383063</v>
      </c>
      <c r="N49" s="18"/>
    </row>
    <row r="50" spans="1:14" ht="13.5" customHeight="1">
      <c r="A50" s="29"/>
      <c r="B50" s="27"/>
      <c r="C50" s="27" t="s">
        <v>283</v>
      </c>
      <c r="D50" s="164" t="s">
        <v>435</v>
      </c>
      <c r="E50" s="164"/>
      <c r="F50" s="165"/>
      <c r="G50" s="22">
        <v>1</v>
      </c>
      <c r="H50" s="22">
        <v>47</v>
      </c>
      <c r="I50" s="51">
        <v>0</v>
      </c>
      <c r="J50" s="51">
        <v>0</v>
      </c>
      <c r="K50" s="51">
        <v>0</v>
      </c>
      <c r="L50" s="51">
        <v>6466</v>
      </c>
      <c r="M50" s="22">
        <f t="shared" si="0"/>
        <v>6466</v>
      </c>
      <c r="N50" s="18"/>
    </row>
    <row r="51" spans="1:14" ht="13.5" customHeight="1">
      <c r="A51" s="29"/>
      <c r="B51" s="27"/>
      <c r="C51" s="27" t="s">
        <v>285</v>
      </c>
      <c r="D51" s="164" t="s">
        <v>436</v>
      </c>
      <c r="E51" s="164"/>
      <c r="F51" s="165"/>
      <c r="G51" s="22">
        <v>1</v>
      </c>
      <c r="H51" s="22">
        <v>48</v>
      </c>
      <c r="I51" s="51">
        <v>0</v>
      </c>
      <c r="J51" s="51">
        <v>0</v>
      </c>
      <c r="K51" s="51">
        <v>0</v>
      </c>
      <c r="L51" s="51">
        <v>0</v>
      </c>
      <c r="M51" s="22">
        <f t="shared" si="0"/>
        <v>0</v>
      </c>
      <c r="N51" s="18"/>
    </row>
    <row r="52" spans="1:14" ht="13.5" customHeight="1">
      <c r="A52" s="29"/>
      <c r="B52" s="27"/>
      <c r="C52" s="27" t="s">
        <v>288</v>
      </c>
      <c r="D52" s="164" t="s">
        <v>437</v>
      </c>
      <c r="E52" s="164"/>
      <c r="F52" s="165"/>
      <c r="G52" s="22">
        <v>1</v>
      </c>
      <c r="H52" s="22">
        <v>49</v>
      </c>
      <c r="I52" s="51">
        <v>0</v>
      </c>
      <c r="J52" s="51">
        <v>0</v>
      </c>
      <c r="K52" s="51">
        <v>0</v>
      </c>
      <c r="L52" s="51">
        <v>0</v>
      </c>
      <c r="M52" s="22">
        <f t="shared" si="0"/>
        <v>0</v>
      </c>
      <c r="N52" s="18"/>
    </row>
    <row r="53" spans="1:14" ht="13.5" customHeight="1">
      <c r="A53" s="29"/>
      <c r="B53" s="27"/>
      <c r="C53" s="27" t="s">
        <v>301</v>
      </c>
      <c r="D53" s="164" t="s">
        <v>438</v>
      </c>
      <c r="E53" s="164"/>
      <c r="F53" s="165"/>
      <c r="G53" s="22">
        <v>1</v>
      </c>
      <c r="H53" s="22">
        <v>50</v>
      </c>
      <c r="I53" s="51">
        <v>18478</v>
      </c>
      <c r="J53" s="51">
        <v>0</v>
      </c>
      <c r="K53" s="51">
        <v>241103</v>
      </c>
      <c r="L53" s="51">
        <v>117016</v>
      </c>
      <c r="M53" s="22">
        <f t="shared" si="0"/>
        <v>376597</v>
      </c>
      <c r="N53" s="18"/>
    </row>
    <row r="54" spans="1:14" ht="13.5" customHeight="1">
      <c r="A54" s="32" t="s">
        <v>439</v>
      </c>
      <c r="B54" s="180" t="s">
        <v>440</v>
      </c>
      <c r="C54" s="164"/>
      <c r="D54" s="164"/>
      <c r="E54" s="164"/>
      <c r="F54" s="165"/>
      <c r="G54" s="22">
        <v>1</v>
      </c>
      <c r="H54" s="22">
        <v>51</v>
      </c>
      <c r="I54" s="51">
        <v>5118</v>
      </c>
      <c r="J54" s="51">
        <v>544767</v>
      </c>
      <c r="K54" s="51">
        <v>177794</v>
      </c>
      <c r="L54" s="51">
        <v>96382</v>
      </c>
      <c r="M54" s="22">
        <f t="shared" si="0"/>
        <v>824061</v>
      </c>
      <c r="N54" s="18"/>
    </row>
    <row r="55" spans="1:14" ht="13.5" customHeight="1">
      <c r="A55" s="29"/>
      <c r="B55" s="27" t="s">
        <v>280</v>
      </c>
      <c r="C55" s="164" t="s">
        <v>441</v>
      </c>
      <c r="D55" s="164"/>
      <c r="E55" s="164"/>
      <c r="F55" s="165"/>
      <c r="G55" s="22">
        <v>1</v>
      </c>
      <c r="H55" s="22">
        <v>52</v>
      </c>
      <c r="I55" s="51">
        <v>4271</v>
      </c>
      <c r="J55" s="51">
        <v>38301</v>
      </c>
      <c r="K55" s="51">
        <v>0</v>
      </c>
      <c r="L55" s="51">
        <v>3603</v>
      </c>
      <c r="M55" s="22">
        <f t="shared" si="0"/>
        <v>46175</v>
      </c>
      <c r="N55" s="18"/>
    </row>
    <row r="56" spans="1:14" ht="13.5" customHeight="1">
      <c r="A56" s="29"/>
      <c r="B56" s="27"/>
      <c r="C56" s="27" t="s">
        <v>283</v>
      </c>
      <c r="D56" s="164" t="s">
        <v>300</v>
      </c>
      <c r="E56" s="164"/>
      <c r="F56" s="165"/>
      <c r="G56" s="22">
        <v>1</v>
      </c>
      <c r="H56" s="22">
        <v>53</v>
      </c>
      <c r="I56" s="51">
        <v>0</v>
      </c>
      <c r="J56" s="51">
        <v>0</v>
      </c>
      <c r="K56" s="51">
        <v>0</v>
      </c>
      <c r="L56" s="51">
        <v>0</v>
      </c>
      <c r="M56" s="22">
        <f t="shared" si="0"/>
        <v>0</v>
      </c>
      <c r="N56" s="18"/>
    </row>
    <row r="57" spans="1:14" ht="13.5" customHeight="1">
      <c r="A57" s="29"/>
      <c r="B57" s="27"/>
      <c r="C57" s="27" t="s">
        <v>285</v>
      </c>
      <c r="D57" s="164" t="s">
        <v>302</v>
      </c>
      <c r="E57" s="164"/>
      <c r="F57" s="165"/>
      <c r="G57" s="22">
        <v>1</v>
      </c>
      <c r="H57" s="22">
        <v>54</v>
      </c>
      <c r="I57" s="51">
        <v>0</v>
      </c>
      <c r="J57" s="51">
        <v>0</v>
      </c>
      <c r="K57" s="51">
        <v>0</v>
      </c>
      <c r="L57" s="51">
        <v>3117</v>
      </c>
      <c r="M57" s="22">
        <f t="shared" si="0"/>
        <v>3117</v>
      </c>
      <c r="N57" s="18"/>
    </row>
    <row r="58" spans="1:14" ht="13.5" customHeight="1">
      <c r="A58" s="29"/>
      <c r="B58" s="27"/>
      <c r="C58" s="27" t="s">
        <v>288</v>
      </c>
      <c r="D58" s="164" t="s">
        <v>442</v>
      </c>
      <c r="E58" s="164"/>
      <c r="F58" s="165"/>
      <c r="G58" s="22">
        <v>1</v>
      </c>
      <c r="H58" s="22">
        <v>55</v>
      </c>
      <c r="I58" s="51">
        <v>0</v>
      </c>
      <c r="J58" s="51">
        <v>1825</v>
      </c>
      <c r="K58" s="51">
        <v>0</v>
      </c>
      <c r="L58" s="51">
        <v>0</v>
      </c>
      <c r="M58" s="22">
        <f t="shared" si="0"/>
        <v>1825</v>
      </c>
      <c r="N58" s="18"/>
    </row>
    <row r="59" spans="1:14" ht="13.5" customHeight="1">
      <c r="A59" s="29"/>
      <c r="B59" s="27"/>
      <c r="C59" s="27" t="s">
        <v>301</v>
      </c>
      <c r="D59" s="164" t="s">
        <v>443</v>
      </c>
      <c r="E59" s="164"/>
      <c r="F59" s="165"/>
      <c r="G59" s="22">
        <v>1</v>
      </c>
      <c r="H59" s="22">
        <v>56</v>
      </c>
      <c r="I59" s="51">
        <v>0</v>
      </c>
      <c r="J59" s="51">
        <v>0</v>
      </c>
      <c r="K59" s="51">
        <v>0</v>
      </c>
      <c r="L59" s="51">
        <v>0</v>
      </c>
      <c r="M59" s="22">
        <f t="shared" si="0"/>
        <v>0</v>
      </c>
      <c r="N59" s="18"/>
    </row>
    <row r="60" spans="1:14" ht="13.5" customHeight="1">
      <c r="A60" s="29"/>
      <c r="B60" s="27"/>
      <c r="C60" s="27" t="s">
        <v>303</v>
      </c>
      <c r="D60" s="164" t="s">
        <v>295</v>
      </c>
      <c r="E60" s="164"/>
      <c r="F60" s="165"/>
      <c r="G60" s="22">
        <v>1</v>
      </c>
      <c r="H60" s="22">
        <v>57</v>
      </c>
      <c r="I60" s="51">
        <v>4271</v>
      </c>
      <c r="J60" s="51">
        <v>36476</v>
      </c>
      <c r="K60" s="51">
        <v>0</v>
      </c>
      <c r="L60" s="51">
        <v>486</v>
      </c>
      <c r="M60" s="22">
        <f t="shared" si="0"/>
        <v>41233</v>
      </c>
      <c r="N60" s="18"/>
    </row>
    <row r="61" spans="1:14" ht="13.5" customHeight="1">
      <c r="A61" s="29"/>
      <c r="B61" s="27" t="s">
        <v>297</v>
      </c>
      <c r="C61" s="164" t="s">
        <v>444</v>
      </c>
      <c r="D61" s="164"/>
      <c r="E61" s="164"/>
      <c r="F61" s="165"/>
      <c r="G61" s="22">
        <v>1</v>
      </c>
      <c r="H61" s="22">
        <v>58</v>
      </c>
      <c r="I61" s="51">
        <v>847</v>
      </c>
      <c r="J61" s="51">
        <v>506466</v>
      </c>
      <c r="K61" s="51">
        <v>177794</v>
      </c>
      <c r="L61" s="51">
        <v>92779</v>
      </c>
      <c r="M61" s="22">
        <f t="shared" si="0"/>
        <v>777886</v>
      </c>
      <c r="N61" s="18"/>
    </row>
    <row r="62" spans="1:14" ht="13.5" customHeight="1">
      <c r="A62" s="29"/>
      <c r="B62" s="27"/>
      <c r="C62" s="25" t="s">
        <v>283</v>
      </c>
      <c r="D62" s="164" t="s">
        <v>445</v>
      </c>
      <c r="E62" s="164"/>
      <c r="F62" s="165"/>
      <c r="G62" s="22">
        <v>1</v>
      </c>
      <c r="H62" s="22">
        <v>59</v>
      </c>
      <c r="I62" s="51">
        <v>366</v>
      </c>
      <c r="J62" s="51">
        <v>0</v>
      </c>
      <c r="K62" s="51">
        <v>2</v>
      </c>
      <c r="L62" s="51">
        <v>0</v>
      </c>
      <c r="M62" s="22">
        <f t="shared" si="0"/>
        <v>368</v>
      </c>
      <c r="N62" s="18"/>
    </row>
    <row r="63" spans="1:14" ht="13.5" customHeight="1">
      <c r="A63" s="29"/>
      <c r="B63" s="27"/>
      <c r="C63" s="25" t="s">
        <v>285</v>
      </c>
      <c r="D63" s="164" t="s">
        <v>446</v>
      </c>
      <c r="E63" s="164"/>
      <c r="F63" s="165"/>
      <c r="G63" s="22">
        <v>1</v>
      </c>
      <c r="H63" s="22">
        <v>60</v>
      </c>
      <c r="I63" s="51">
        <v>13</v>
      </c>
      <c r="J63" s="51">
        <v>468226</v>
      </c>
      <c r="K63" s="51">
        <v>0</v>
      </c>
      <c r="L63" s="51">
        <v>1940</v>
      </c>
      <c r="M63" s="22">
        <f t="shared" si="0"/>
        <v>470179</v>
      </c>
      <c r="N63" s="18"/>
    </row>
    <row r="64" spans="1:14" ht="13.5" customHeight="1">
      <c r="A64" s="29"/>
      <c r="B64" s="27"/>
      <c r="C64" s="25" t="s">
        <v>288</v>
      </c>
      <c r="D64" s="164" t="s">
        <v>447</v>
      </c>
      <c r="E64" s="164"/>
      <c r="F64" s="165"/>
      <c r="G64" s="22">
        <v>1</v>
      </c>
      <c r="H64" s="22">
        <v>61</v>
      </c>
      <c r="I64" s="51">
        <v>0</v>
      </c>
      <c r="J64" s="51">
        <v>22263</v>
      </c>
      <c r="K64" s="51">
        <v>0</v>
      </c>
      <c r="L64" s="51">
        <v>57550</v>
      </c>
      <c r="M64" s="22">
        <f t="shared" si="0"/>
        <v>79813</v>
      </c>
      <c r="N64" s="18"/>
    </row>
    <row r="65" spans="1:14" ht="13.5" customHeight="1">
      <c r="A65" s="29"/>
      <c r="B65" s="27"/>
      <c r="C65" s="25" t="s">
        <v>301</v>
      </c>
      <c r="D65" s="164" t="s">
        <v>448</v>
      </c>
      <c r="E65" s="164"/>
      <c r="F65" s="165"/>
      <c r="G65" s="22">
        <v>1</v>
      </c>
      <c r="H65" s="22">
        <v>62</v>
      </c>
      <c r="I65" s="51">
        <v>0</v>
      </c>
      <c r="J65" s="51">
        <v>0</v>
      </c>
      <c r="K65" s="51">
        <v>0</v>
      </c>
      <c r="L65" s="51">
        <v>0</v>
      </c>
      <c r="M65" s="22">
        <f t="shared" si="0"/>
        <v>0</v>
      </c>
      <c r="N65" s="18"/>
    </row>
    <row r="66" spans="1:14" ht="13.5" customHeight="1">
      <c r="A66" s="36"/>
      <c r="B66" s="37"/>
      <c r="C66" s="183" t="s">
        <v>303</v>
      </c>
      <c r="D66" s="164" t="s">
        <v>449</v>
      </c>
      <c r="E66" s="164"/>
      <c r="F66" s="165"/>
      <c r="G66" s="22">
        <v>1</v>
      </c>
      <c r="H66" s="22">
        <v>63</v>
      </c>
      <c r="I66" s="51">
        <v>468</v>
      </c>
      <c r="J66" s="51">
        <v>15977</v>
      </c>
      <c r="K66" s="51">
        <v>177792</v>
      </c>
      <c r="L66" s="51">
        <v>33289</v>
      </c>
      <c r="M66" s="22">
        <f t="shared" si="0"/>
        <v>227526</v>
      </c>
      <c r="N66" s="18"/>
    </row>
    <row r="67" spans="1:14" ht="13.5" customHeight="1">
      <c r="A67" s="38"/>
      <c r="B67" s="39"/>
      <c r="C67" s="184"/>
      <c r="D67" s="164" t="s">
        <v>450</v>
      </c>
      <c r="E67" s="164"/>
      <c r="F67" s="165"/>
      <c r="G67" s="22">
        <v>1</v>
      </c>
      <c r="H67" s="22">
        <v>64</v>
      </c>
      <c r="I67" s="51">
        <v>0</v>
      </c>
      <c r="J67" s="51">
        <v>0</v>
      </c>
      <c r="K67" s="51">
        <v>0</v>
      </c>
      <c r="L67" s="51">
        <v>0</v>
      </c>
      <c r="M67" s="22">
        <f t="shared" si="0"/>
        <v>0</v>
      </c>
      <c r="N67" s="18"/>
    </row>
    <row r="68" spans="1:14" ht="13.5" customHeight="1">
      <c r="A68" s="200" t="s">
        <v>387</v>
      </c>
      <c r="B68" s="200"/>
      <c r="C68" s="200"/>
      <c r="D68" s="199" t="s">
        <v>451</v>
      </c>
      <c r="E68" s="199"/>
      <c r="F68" s="199"/>
      <c r="G68" s="22">
        <v>1</v>
      </c>
      <c r="H68" s="22">
        <v>65</v>
      </c>
      <c r="I68" s="51">
        <v>468</v>
      </c>
      <c r="J68" s="51">
        <v>15977</v>
      </c>
      <c r="K68" s="51">
        <v>5594</v>
      </c>
      <c r="L68" s="51">
        <v>9847</v>
      </c>
      <c r="M68" s="22">
        <f t="shared" si="0"/>
        <v>31886</v>
      </c>
      <c r="N68" s="18"/>
    </row>
    <row r="69" spans="1:14" ht="13.5" customHeight="1">
      <c r="A69" s="200"/>
      <c r="B69" s="200"/>
      <c r="C69" s="200"/>
      <c r="D69" s="199" t="s">
        <v>452</v>
      </c>
      <c r="E69" s="199"/>
      <c r="F69" s="199"/>
      <c r="G69" s="22">
        <v>1</v>
      </c>
      <c r="H69" s="22">
        <v>66</v>
      </c>
      <c r="I69" s="51">
        <v>0</v>
      </c>
      <c r="J69" s="51">
        <v>0</v>
      </c>
      <c r="K69" s="51">
        <v>0</v>
      </c>
      <c r="L69" s="51">
        <v>0</v>
      </c>
      <c r="M69" s="22">
        <f t="shared" ref="M69:M107" si="1">SUM(I69:L69)</f>
        <v>0</v>
      </c>
      <c r="N69" s="18"/>
    </row>
    <row r="70" spans="1:14" ht="13.5" customHeight="1">
      <c r="A70" s="32" t="s">
        <v>368</v>
      </c>
      <c r="B70" s="160" t="s">
        <v>150</v>
      </c>
      <c r="C70" s="161"/>
      <c r="D70" s="161"/>
      <c r="E70" s="161"/>
      <c r="F70" s="162"/>
      <c r="G70" s="22">
        <v>1</v>
      </c>
      <c r="H70" s="22">
        <v>67</v>
      </c>
      <c r="I70" s="51">
        <v>0</v>
      </c>
      <c r="J70" s="51">
        <v>0</v>
      </c>
      <c r="K70" s="51">
        <v>0</v>
      </c>
      <c r="L70" s="51">
        <v>0</v>
      </c>
      <c r="M70" s="22">
        <f t="shared" si="1"/>
        <v>0</v>
      </c>
      <c r="N70" s="18"/>
    </row>
    <row r="71" spans="1:14" ht="13.5" customHeight="1">
      <c r="A71" s="32" t="s">
        <v>453</v>
      </c>
      <c r="B71" s="160" t="s">
        <v>151</v>
      </c>
      <c r="C71" s="161"/>
      <c r="D71" s="161"/>
      <c r="E71" s="161"/>
      <c r="F71" s="162"/>
      <c r="G71" s="22">
        <v>1</v>
      </c>
      <c r="H71" s="22">
        <v>68</v>
      </c>
      <c r="I71" s="51">
        <v>23596</v>
      </c>
      <c r="J71" s="51">
        <v>544767</v>
      </c>
      <c r="K71" s="51">
        <v>418897</v>
      </c>
      <c r="L71" s="51">
        <v>219864</v>
      </c>
      <c r="M71" s="22">
        <f t="shared" si="1"/>
        <v>1207124</v>
      </c>
      <c r="N71" s="18"/>
    </row>
    <row r="72" spans="1:14" ht="13.5" customHeight="1">
      <c r="A72" s="32" t="s">
        <v>454</v>
      </c>
      <c r="B72" s="160" t="s">
        <v>152</v>
      </c>
      <c r="C72" s="161"/>
      <c r="D72" s="161"/>
      <c r="E72" s="161"/>
      <c r="F72" s="162"/>
      <c r="G72" s="22">
        <v>1</v>
      </c>
      <c r="H72" s="22">
        <v>69</v>
      </c>
      <c r="I72" s="51">
        <v>70314</v>
      </c>
      <c r="J72" s="51">
        <v>781512</v>
      </c>
      <c r="K72" s="51">
        <v>562185</v>
      </c>
      <c r="L72" s="51">
        <v>239180</v>
      </c>
      <c r="M72" s="22">
        <f t="shared" si="1"/>
        <v>1653191</v>
      </c>
      <c r="N72" s="18"/>
    </row>
    <row r="73" spans="1:14" ht="13.5" customHeight="1">
      <c r="A73" s="32" t="s">
        <v>455</v>
      </c>
      <c r="B73" s="161" t="s">
        <v>36</v>
      </c>
      <c r="C73" s="161"/>
      <c r="D73" s="161"/>
      <c r="E73" s="161"/>
      <c r="F73" s="162"/>
      <c r="G73" s="22">
        <v>1</v>
      </c>
      <c r="H73" s="22">
        <v>70</v>
      </c>
      <c r="I73" s="51">
        <v>0</v>
      </c>
      <c r="J73" s="51">
        <v>0</v>
      </c>
      <c r="K73" s="51">
        <v>0</v>
      </c>
      <c r="L73" s="51">
        <v>0</v>
      </c>
      <c r="M73" s="22">
        <f t="shared" si="1"/>
        <v>0</v>
      </c>
      <c r="N73" s="18"/>
    </row>
    <row r="74" spans="1:14" ht="13.5" customHeight="1">
      <c r="A74" s="32" t="s">
        <v>456</v>
      </c>
      <c r="B74" s="161" t="s">
        <v>37</v>
      </c>
      <c r="C74" s="161"/>
      <c r="D74" s="161"/>
      <c r="E74" s="161"/>
      <c r="F74" s="162"/>
      <c r="G74" s="22">
        <v>1</v>
      </c>
      <c r="H74" s="22">
        <v>71</v>
      </c>
      <c r="I74" s="51">
        <v>0</v>
      </c>
      <c r="J74" s="51">
        <v>0</v>
      </c>
      <c r="K74" s="51">
        <v>0</v>
      </c>
      <c r="L74" s="51">
        <v>0</v>
      </c>
      <c r="M74" s="22">
        <f t="shared" si="1"/>
        <v>0</v>
      </c>
      <c r="N74" s="18"/>
    </row>
    <row r="75" spans="1:14" ht="13.5" customHeight="1">
      <c r="A75" s="44">
        <v>16</v>
      </c>
      <c r="B75" s="160" t="s">
        <v>457</v>
      </c>
      <c r="C75" s="161"/>
      <c r="D75" s="161"/>
      <c r="E75" s="161"/>
      <c r="F75" s="162"/>
      <c r="G75" s="22">
        <v>1</v>
      </c>
      <c r="H75" s="22">
        <v>72</v>
      </c>
      <c r="I75" s="51">
        <v>0</v>
      </c>
      <c r="J75" s="51">
        <v>0</v>
      </c>
      <c r="K75" s="51">
        <v>0</v>
      </c>
      <c r="L75" s="51">
        <v>0</v>
      </c>
      <c r="M75" s="22">
        <f t="shared" si="1"/>
        <v>0</v>
      </c>
      <c r="N75" s="18"/>
    </row>
    <row r="76" spans="1:14" ht="13.5" customHeight="1">
      <c r="A76" s="44">
        <v>17</v>
      </c>
      <c r="B76" s="160" t="s">
        <v>458</v>
      </c>
      <c r="C76" s="161"/>
      <c r="D76" s="161"/>
      <c r="E76" s="161"/>
      <c r="F76" s="162"/>
      <c r="G76" s="22">
        <v>1</v>
      </c>
      <c r="H76" s="22">
        <v>73</v>
      </c>
      <c r="I76" s="51">
        <v>0</v>
      </c>
      <c r="J76" s="51">
        <v>0</v>
      </c>
      <c r="K76" s="51">
        <v>0</v>
      </c>
      <c r="L76" s="51">
        <v>0</v>
      </c>
      <c r="M76" s="22">
        <f t="shared" si="1"/>
        <v>0</v>
      </c>
      <c r="N76" s="18"/>
    </row>
    <row r="77" spans="1:14" ht="13.5" customHeight="1">
      <c r="A77" s="168" t="s">
        <v>459</v>
      </c>
      <c r="B77" s="169"/>
      <c r="C77" s="170"/>
      <c r="D77" s="163" t="s">
        <v>460</v>
      </c>
      <c r="E77" s="164"/>
      <c r="F77" s="165"/>
      <c r="G77" s="22">
        <v>1</v>
      </c>
      <c r="H77" s="22">
        <v>74</v>
      </c>
      <c r="I77" s="51">
        <v>481</v>
      </c>
      <c r="J77" s="51">
        <v>15977</v>
      </c>
      <c r="K77" s="51">
        <v>5594</v>
      </c>
      <c r="L77" s="51">
        <v>9847</v>
      </c>
      <c r="M77" s="22">
        <f t="shared" si="1"/>
        <v>31899</v>
      </c>
      <c r="N77" s="18"/>
    </row>
    <row r="78" spans="1:14" ht="13.5" customHeight="1">
      <c r="A78" s="171"/>
      <c r="B78" s="172"/>
      <c r="C78" s="173"/>
      <c r="D78" s="163" t="s">
        <v>461</v>
      </c>
      <c r="E78" s="164"/>
      <c r="F78" s="165"/>
      <c r="G78" s="22">
        <v>1</v>
      </c>
      <c r="H78" s="22">
        <v>75</v>
      </c>
      <c r="I78" s="51">
        <v>0</v>
      </c>
      <c r="J78" s="51">
        <v>0</v>
      </c>
      <c r="K78" s="51">
        <v>0</v>
      </c>
      <c r="L78" s="51">
        <v>0</v>
      </c>
      <c r="M78" s="22">
        <f t="shared" si="1"/>
        <v>0</v>
      </c>
    </row>
    <row r="79" spans="1:14" ht="13.5" customHeight="1">
      <c r="A79" s="151" t="s">
        <v>462</v>
      </c>
      <c r="B79" s="152"/>
      <c r="C79" s="153"/>
      <c r="D79" s="166" t="s">
        <v>50</v>
      </c>
      <c r="E79" s="161"/>
      <c r="F79" s="162"/>
      <c r="G79" s="22">
        <v>2</v>
      </c>
      <c r="H79" s="22">
        <v>1</v>
      </c>
      <c r="I79" s="51">
        <v>0</v>
      </c>
      <c r="J79" s="51">
        <v>0</v>
      </c>
      <c r="K79" s="51">
        <v>0</v>
      </c>
      <c r="L79" s="51">
        <v>0</v>
      </c>
      <c r="M79" s="22">
        <f t="shared" si="1"/>
        <v>0</v>
      </c>
    </row>
    <row r="80" spans="1:14" ht="13.5" customHeight="1">
      <c r="A80" s="154"/>
      <c r="B80" s="155"/>
      <c r="C80" s="156"/>
      <c r="D80" s="167" t="s">
        <v>155</v>
      </c>
      <c r="E80" s="161"/>
      <c r="F80" s="162"/>
      <c r="G80" s="22">
        <v>2</v>
      </c>
      <c r="H80" s="22">
        <v>2</v>
      </c>
      <c r="I80" s="51">
        <v>0</v>
      </c>
      <c r="J80" s="51">
        <v>0</v>
      </c>
      <c r="K80" s="51">
        <v>0</v>
      </c>
      <c r="L80" s="51">
        <v>0</v>
      </c>
      <c r="M80" s="22">
        <f t="shared" si="1"/>
        <v>0</v>
      </c>
    </row>
    <row r="81" spans="1:13" ht="13.5" customHeight="1">
      <c r="A81" s="157"/>
      <c r="B81" s="158"/>
      <c r="C81" s="159"/>
      <c r="D81" s="167" t="s">
        <v>156</v>
      </c>
      <c r="E81" s="161"/>
      <c r="F81" s="162"/>
      <c r="G81" s="22">
        <v>2</v>
      </c>
      <c r="H81" s="22">
        <v>3</v>
      </c>
      <c r="I81" s="51">
        <v>0</v>
      </c>
      <c r="J81" s="51">
        <v>0</v>
      </c>
      <c r="K81" s="51">
        <v>3468</v>
      </c>
      <c r="L81" s="51">
        <v>3502</v>
      </c>
      <c r="M81" s="22">
        <f t="shared" si="1"/>
        <v>6970</v>
      </c>
    </row>
    <row r="82" spans="1:13" ht="13.5" customHeight="1">
      <c r="A82" s="151" t="s">
        <v>463</v>
      </c>
      <c r="B82" s="152"/>
      <c r="C82" s="153"/>
      <c r="D82" s="167" t="s">
        <v>50</v>
      </c>
      <c r="E82" s="160"/>
      <c r="F82" s="174"/>
      <c r="G82" s="22">
        <v>2</v>
      </c>
      <c r="H82" s="22">
        <v>4</v>
      </c>
      <c r="I82" s="51">
        <v>0</v>
      </c>
      <c r="J82" s="51">
        <v>0</v>
      </c>
      <c r="K82" s="51">
        <v>0</v>
      </c>
      <c r="L82" s="51">
        <v>0</v>
      </c>
      <c r="M82" s="22">
        <f t="shared" si="1"/>
        <v>0</v>
      </c>
    </row>
    <row r="83" spans="1:13">
      <c r="A83" s="154"/>
      <c r="B83" s="155"/>
      <c r="C83" s="156"/>
      <c r="D83" s="167" t="s">
        <v>153</v>
      </c>
      <c r="E83" s="160"/>
      <c r="F83" s="174"/>
      <c r="G83" s="22">
        <v>2</v>
      </c>
      <c r="H83" s="22">
        <v>5</v>
      </c>
      <c r="I83" s="51">
        <v>0</v>
      </c>
      <c r="J83" s="51">
        <v>758</v>
      </c>
      <c r="K83" s="51">
        <v>530</v>
      </c>
      <c r="L83" s="51">
        <v>0</v>
      </c>
      <c r="M83" s="22">
        <f t="shared" si="1"/>
        <v>1288</v>
      </c>
    </row>
    <row r="84" spans="1:13">
      <c r="A84" s="154"/>
      <c r="B84" s="155"/>
      <c r="C84" s="156"/>
      <c r="D84" s="167" t="s">
        <v>154</v>
      </c>
      <c r="E84" s="160"/>
      <c r="F84" s="174"/>
      <c r="G84" s="22">
        <v>2</v>
      </c>
      <c r="H84" s="22">
        <v>6</v>
      </c>
      <c r="I84" s="51">
        <v>0</v>
      </c>
      <c r="J84" s="51">
        <v>0</v>
      </c>
      <c r="K84" s="51">
        <v>0</v>
      </c>
      <c r="L84" s="51">
        <v>0</v>
      </c>
      <c r="M84" s="22">
        <f t="shared" si="1"/>
        <v>0</v>
      </c>
    </row>
    <row r="85" spans="1:13">
      <c r="A85" s="154"/>
      <c r="B85" s="155"/>
      <c r="C85" s="156"/>
      <c r="D85" s="167" t="s">
        <v>155</v>
      </c>
      <c r="E85" s="161"/>
      <c r="F85" s="162"/>
      <c r="G85" s="22">
        <v>2</v>
      </c>
      <c r="H85" s="22">
        <v>7</v>
      </c>
      <c r="I85" s="51">
        <v>0</v>
      </c>
      <c r="J85" s="51">
        <v>0</v>
      </c>
      <c r="K85" s="51">
        <v>0</v>
      </c>
      <c r="L85" s="51">
        <v>0</v>
      </c>
      <c r="M85" s="22">
        <f t="shared" si="1"/>
        <v>0</v>
      </c>
    </row>
    <row r="86" spans="1:13">
      <c r="A86" s="157"/>
      <c r="B86" s="158"/>
      <c r="C86" s="159"/>
      <c r="D86" s="167" t="s">
        <v>156</v>
      </c>
      <c r="E86" s="161"/>
      <c r="F86" s="162"/>
      <c r="G86" s="22">
        <v>2</v>
      </c>
      <c r="H86" s="22">
        <v>8</v>
      </c>
      <c r="I86" s="51">
        <v>0</v>
      </c>
      <c r="J86" s="51">
        <v>0</v>
      </c>
      <c r="K86" s="51">
        <v>108</v>
      </c>
      <c r="L86" s="51">
        <v>0</v>
      </c>
      <c r="M86" s="22">
        <f t="shared" si="1"/>
        <v>108</v>
      </c>
    </row>
    <row r="87" spans="1:13">
      <c r="A87" s="151" t="s">
        <v>464</v>
      </c>
      <c r="B87" s="152"/>
      <c r="C87" s="153"/>
      <c r="D87" s="29" t="s">
        <v>283</v>
      </c>
      <c r="E87" s="26"/>
      <c r="F87" s="28" t="s">
        <v>18</v>
      </c>
      <c r="G87" s="22">
        <v>2</v>
      </c>
      <c r="H87" s="22">
        <v>9</v>
      </c>
      <c r="I87" s="51">
        <v>0</v>
      </c>
      <c r="J87" s="51">
        <v>0</v>
      </c>
      <c r="K87" s="51">
        <v>0</v>
      </c>
      <c r="L87" s="51">
        <v>0</v>
      </c>
      <c r="M87" s="22">
        <f t="shared" si="1"/>
        <v>0</v>
      </c>
    </row>
    <row r="88" spans="1:13">
      <c r="A88" s="154"/>
      <c r="B88" s="155"/>
      <c r="C88" s="156"/>
      <c r="D88" s="93" t="s">
        <v>4</v>
      </c>
      <c r="E88" s="93"/>
      <c r="F88" s="41" t="s">
        <v>25</v>
      </c>
      <c r="G88" s="22">
        <v>2</v>
      </c>
      <c r="H88" s="22">
        <v>10</v>
      </c>
      <c r="I88" s="51">
        <v>0</v>
      </c>
      <c r="J88" s="51">
        <v>0</v>
      </c>
      <c r="K88" s="51">
        <v>0</v>
      </c>
      <c r="L88" s="51">
        <v>0</v>
      </c>
      <c r="M88" s="22">
        <f t="shared" si="1"/>
        <v>0</v>
      </c>
    </row>
    <row r="89" spans="1:13" ht="13.5" customHeight="1">
      <c r="A89" s="154"/>
      <c r="B89" s="155"/>
      <c r="C89" s="156"/>
      <c r="D89" s="93"/>
      <c r="E89" s="93"/>
      <c r="F89" s="41" t="s">
        <v>26</v>
      </c>
      <c r="G89" s="22">
        <v>2</v>
      </c>
      <c r="H89" s="22">
        <v>11</v>
      </c>
      <c r="I89" s="51">
        <v>0</v>
      </c>
      <c r="J89" s="51">
        <v>0</v>
      </c>
      <c r="K89" s="51">
        <v>0</v>
      </c>
      <c r="L89" s="51">
        <v>0</v>
      </c>
      <c r="M89" s="22">
        <f t="shared" si="1"/>
        <v>0</v>
      </c>
    </row>
    <row r="90" spans="1:13">
      <c r="A90" s="154"/>
      <c r="B90" s="155"/>
      <c r="C90" s="156"/>
      <c r="D90" s="29" t="s">
        <v>285</v>
      </c>
      <c r="E90" s="27"/>
      <c r="F90" s="28" t="s">
        <v>24</v>
      </c>
      <c r="G90" s="22">
        <v>2</v>
      </c>
      <c r="H90" s="22">
        <v>12</v>
      </c>
      <c r="I90" s="51">
        <v>0</v>
      </c>
      <c r="J90" s="51">
        <v>0</v>
      </c>
      <c r="K90" s="51">
        <v>0</v>
      </c>
      <c r="L90" s="51">
        <v>0</v>
      </c>
      <c r="M90" s="22">
        <f t="shared" si="1"/>
        <v>0</v>
      </c>
    </row>
    <row r="91" spans="1:13">
      <c r="A91" s="154"/>
      <c r="B91" s="155"/>
      <c r="C91" s="156"/>
      <c r="D91" s="93" t="s">
        <v>4</v>
      </c>
      <c r="E91" s="93"/>
      <c r="F91" s="41" t="s">
        <v>21</v>
      </c>
      <c r="G91" s="22">
        <v>2</v>
      </c>
      <c r="H91" s="22">
        <v>13</v>
      </c>
      <c r="I91" s="51">
        <v>0</v>
      </c>
      <c r="J91" s="51">
        <v>0</v>
      </c>
      <c r="K91" s="51">
        <v>0</v>
      </c>
      <c r="L91" s="51">
        <v>0</v>
      </c>
      <c r="M91" s="22">
        <f t="shared" si="1"/>
        <v>0</v>
      </c>
    </row>
    <row r="92" spans="1:13" ht="21" customHeight="1">
      <c r="A92" s="154"/>
      <c r="B92" s="155"/>
      <c r="C92" s="156"/>
      <c r="D92" s="93"/>
      <c r="E92" s="93"/>
      <c r="F92" s="41" t="s">
        <v>23</v>
      </c>
      <c r="G92" s="22">
        <v>2</v>
      </c>
      <c r="H92" s="22">
        <v>14</v>
      </c>
      <c r="I92" s="51">
        <v>0</v>
      </c>
      <c r="J92" s="51">
        <v>0</v>
      </c>
      <c r="K92" s="51">
        <v>0</v>
      </c>
      <c r="L92" s="51">
        <v>0</v>
      </c>
      <c r="M92" s="22">
        <f t="shared" si="1"/>
        <v>0</v>
      </c>
    </row>
    <row r="93" spans="1:13">
      <c r="A93" s="154"/>
      <c r="B93" s="155"/>
      <c r="C93" s="156"/>
      <c r="D93" s="29" t="s">
        <v>288</v>
      </c>
      <c r="E93" s="27"/>
      <c r="F93" s="28" t="s">
        <v>22</v>
      </c>
      <c r="G93" s="22">
        <v>2</v>
      </c>
      <c r="H93" s="22">
        <v>15</v>
      </c>
      <c r="I93" s="51">
        <v>0</v>
      </c>
      <c r="J93" s="51">
        <v>0</v>
      </c>
      <c r="K93" s="51">
        <v>0</v>
      </c>
      <c r="L93" s="51">
        <v>0</v>
      </c>
      <c r="M93" s="22">
        <f t="shared" si="1"/>
        <v>0</v>
      </c>
    </row>
    <row r="94" spans="1:13">
      <c r="A94" s="154"/>
      <c r="B94" s="155"/>
      <c r="C94" s="156"/>
      <c r="D94" s="32" t="s">
        <v>301</v>
      </c>
      <c r="E94" s="27"/>
      <c r="F94" s="45" t="s">
        <v>465</v>
      </c>
      <c r="G94" s="22">
        <v>2</v>
      </c>
      <c r="H94" s="22">
        <v>16</v>
      </c>
      <c r="I94" s="51">
        <v>0</v>
      </c>
      <c r="J94" s="51">
        <v>0</v>
      </c>
      <c r="K94" s="51">
        <v>0</v>
      </c>
      <c r="L94" s="51">
        <v>0</v>
      </c>
      <c r="M94" s="22">
        <f t="shared" si="1"/>
        <v>0</v>
      </c>
    </row>
    <row r="95" spans="1:13">
      <c r="A95" s="157"/>
      <c r="B95" s="158"/>
      <c r="C95" s="159"/>
      <c r="D95" s="32" t="s">
        <v>303</v>
      </c>
      <c r="E95" s="27"/>
      <c r="F95" s="46" t="s">
        <v>466</v>
      </c>
      <c r="G95" s="22">
        <v>2</v>
      </c>
      <c r="H95" s="22">
        <v>17</v>
      </c>
      <c r="I95" s="51">
        <v>0</v>
      </c>
      <c r="J95" s="51">
        <v>0</v>
      </c>
      <c r="K95" s="51">
        <v>0</v>
      </c>
      <c r="L95" s="51">
        <v>0</v>
      </c>
      <c r="M95" s="22">
        <f t="shared" si="1"/>
        <v>0</v>
      </c>
    </row>
    <row r="96" spans="1:13">
      <c r="A96" s="189" t="s">
        <v>157</v>
      </c>
      <c r="B96" s="190"/>
      <c r="C96" s="190"/>
      <c r="D96" s="190" t="s">
        <v>19</v>
      </c>
      <c r="E96" s="190"/>
      <c r="F96" s="190"/>
      <c r="G96" s="22">
        <v>2</v>
      </c>
      <c r="H96" s="22">
        <v>18</v>
      </c>
      <c r="I96" s="51">
        <v>0</v>
      </c>
      <c r="J96" s="51">
        <v>0</v>
      </c>
      <c r="K96" s="51">
        <v>0</v>
      </c>
      <c r="L96" s="51">
        <v>0</v>
      </c>
      <c r="M96" s="22">
        <f t="shared" si="1"/>
        <v>0</v>
      </c>
    </row>
    <row r="97" spans="1:13">
      <c r="A97" s="190"/>
      <c r="B97" s="190"/>
      <c r="C97" s="190"/>
      <c r="D97" s="93" t="s">
        <v>387</v>
      </c>
      <c r="E97" s="93"/>
      <c r="F97" s="41" t="s">
        <v>20</v>
      </c>
      <c r="G97" s="22">
        <v>2</v>
      </c>
      <c r="H97" s="22">
        <v>19</v>
      </c>
      <c r="I97" s="51">
        <v>0</v>
      </c>
      <c r="J97" s="51">
        <v>0</v>
      </c>
      <c r="K97" s="51">
        <v>0</v>
      </c>
      <c r="L97" s="51">
        <v>0</v>
      </c>
      <c r="M97" s="22">
        <f t="shared" si="1"/>
        <v>0</v>
      </c>
    </row>
    <row r="98" spans="1:13">
      <c r="A98" s="190"/>
      <c r="B98" s="190"/>
      <c r="C98" s="190"/>
      <c r="D98" s="93"/>
      <c r="E98" s="93"/>
      <c r="F98" s="41" t="s">
        <v>21</v>
      </c>
      <c r="G98" s="22">
        <v>2</v>
      </c>
      <c r="H98" s="22">
        <v>20</v>
      </c>
      <c r="I98" s="51">
        <v>0</v>
      </c>
      <c r="J98" s="51">
        <v>0</v>
      </c>
      <c r="K98" s="51">
        <v>0</v>
      </c>
      <c r="L98" s="51">
        <v>0</v>
      </c>
      <c r="M98" s="22">
        <f t="shared" si="1"/>
        <v>0</v>
      </c>
    </row>
    <row r="99" spans="1:13" ht="24" customHeight="1">
      <c r="A99" s="191" t="s">
        <v>158</v>
      </c>
      <c r="B99" s="192"/>
      <c r="C99" s="193"/>
      <c r="D99" s="160" t="s">
        <v>159</v>
      </c>
      <c r="E99" s="194"/>
      <c r="F99" s="195"/>
      <c r="G99" s="22">
        <v>2</v>
      </c>
      <c r="H99" s="22">
        <v>21</v>
      </c>
      <c r="I99" s="51">
        <v>0</v>
      </c>
      <c r="J99" s="51">
        <v>0</v>
      </c>
      <c r="K99" s="51">
        <v>0</v>
      </c>
      <c r="L99" s="51">
        <v>0</v>
      </c>
      <c r="M99" s="22">
        <f t="shared" si="1"/>
        <v>0</v>
      </c>
    </row>
    <row r="100" spans="1:13" ht="26.25" customHeight="1">
      <c r="A100" s="201" t="s">
        <v>467</v>
      </c>
      <c r="B100" s="202"/>
      <c r="C100" s="202"/>
      <c r="D100" s="202"/>
      <c r="E100" s="202"/>
      <c r="F100" s="203"/>
      <c r="G100" s="22">
        <v>2</v>
      </c>
      <c r="H100" s="22">
        <v>22</v>
      </c>
      <c r="I100" s="51">
        <v>0</v>
      </c>
      <c r="J100" s="51">
        <v>0</v>
      </c>
      <c r="K100" s="51">
        <v>0</v>
      </c>
      <c r="L100" s="51">
        <v>0</v>
      </c>
      <c r="M100" s="22">
        <f t="shared" si="1"/>
        <v>0</v>
      </c>
    </row>
    <row r="101" spans="1:13">
      <c r="A101" s="204" t="s">
        <v>468</v>
      </c>
      <c r="B101" s="205"/>
      <c r="C101" s="205"/>
      <c r="D101" s="167" t="s">
        <v>300</v>
      </c>
      <c r="E101" s="161"/>
      <c r="F101" s="162"/>
      <c r="G101" s="22">
        <v>2</v>
      </c>
      <c r="H101" s="22">
        <v>23</v>
      </c>
      <c r="I101" s="51">
        <v>3930</v>
      </c>
      <c r="J101" s="51">
        <v>0</v>
      </c>
      <c r="K101" s="51">
        <v>71798</v>
      </c>
      <c r="L101" s="51">
        <v>77031</v>
      </c>
      <c r="M101" s="22">
        <f t="shared" si="1"/>
        <v>152759</v>
      </c>
    </row>
    <row r="102" spans="1:13">
      <c r="A102" s="205"/>
      <c r="B102" s="205"/>
      <c r="C102" s="205"/>
      <c r="D102" s="167" t="s">
        <v>302</v>
      </c>
      <c r="E102" s="161"/>
      <c r="F102" s="162"/>
      <c r="G102" s="22">
        <v>2</v>
      </c>
      <c r="H102" s="22">
        <v>24</v>
      </c>
      <c r="I102" s="51">
        <v>0</v>
      </c>
      <c r="J102" s="51">
        <v>0</v>
      </c>
      <c r="K102" s="51">
        <v>70872</v>
      </c>
      <c r="L102" s="51">
        <v>0</v>
      </c>
      <c r="M102" s="22">
        <f t="shared" si="1"/>
        <v>70872</v>
      </c>
    </row>
    <row r="103" spans="1:13">
      <c r="A103" s="205"/>
      <c r="B103" s="205"/>
      <c r="C103" s="205"/>
      <c r="D103" s="167" t="s">
        <v>442</v>
      </c>
      <c r="E103" s="161"/>
      <c r="F103" s="162"/>
      <c r="G103" s="22">
        <v>2</v>
      </c>
      <c r="H103" s="22">
        <v>25</v>
      </c>
      <c r="I103" s="51">
        <v>0</v>
      </c>
      <c r="J103" s="51">
        <v>10634</v>
      </c>
      <c r="K103" s="51">
        <v>0</v>
      </c>
      <c r="L103" s="51">
        <v>0</v>
      </c>
      <c r="M103" s="22">
        <f t="shared" si="1"/>
        <v>10634</v>
      </c>
    </row>
    <row r="104" spans="1:13">
      <c r="A104" s="205"/>
      <c r="B104" s="205"/>
      <c r="C104" s="205"/>
      <c r="D104" s="167" t="s">
        <v>469</v>
      </c>
      <c r="E104" s="161"/>
      <c r="F104" s="162"/>
      <c r="G104" s="22">
        <v>2</v>
      </c>
      <c r="H104" s="22">
        <v>26</v>
      </c>
      <c r="I104" s="51">
        <v>0</v>
      </c>
      <c r="J104" s="51">
        <v>594105</v>
      </c>
      <c r="K104" s="51">
        <v>0</v>
      </c>
      <c r="L104" s="51">
        <v>12004</v>
      </c>
      <c r="M104" s="22">
        <f t="shared" si="1"/>
        <v>606109</v>
      </c>
    </row>
    <row r="105" spans="1:13">
      <c r="A105" s="205"/>
      <c r="B105" s="205"/>
      <c r="C105" s="205"/>
      <c r="D105" s="167" t="s">
        <v>408</v>
      </c>
      <c r="E105" s="161"/>
      <c r="F105" s="162"/>
      <c r="G105" s="22">
        <v>2</v>
      </c>
      <c r="H105" s="22">
        <v>27</v>
      </c>
      <c r="I105" s="51">
        <v>0</v>
      </c>
      <c r="J105" s="51">
        <v>0</v>
      </c>
      <c r="K105" s="51">
        <v>0</v>
      </c>
      <c r="L105" s="51">
        <v>0</v>
      </c>
      <c r="M105" s="22">
        <f t="shared" si="1"/>
        <v>0</v>
      </c>
    </row>
    <row r="106" spans="1:13">
      <c r="A106" s="205"/>
      <c r="B106" s="205"/>
      <c r="C106" s="205"/>
      <c r="D106" s="167" t="s">
        <v>409</v>
      </c>
      <c r="E106" s="161"/>
      <c r="F106" s="162"/>
      <c r="G106" s="22">
        <v>2</v>
      </c>
      <c r="H106" s="22">
        <v>28</v>
      </c>
      <c r="I106" s="51">
        <v>71739</v>
      </c>
      <c r="J106" s="51">
        <v>24385</v>
      </c>
      <c r="K106" s="51">
        <v>0</v>
      </c>
      <c r="L106" s="51">
        <v>0</v>
      </c>
      <c r="M106" s="22">
        <f t="shared" si="1"/>
        <v>96124</v>
      </c>
    </row>
    <row r="107" spans="1:13">
      <c r="A107" s="205"/>
      <c r="B107" s="205"/>
      <c r="C107" s="205"/>
      <c r="D107" s="167" t="s">
        <v>28</v>
      </c>
      <c r="E107" s="161"/>
      <c r="F107" s="162"/>
      <c r="G107" s="22">
        <v>2</v>
      </c>
      <c r="H107" s="22">
        <v>29</v>
      </c>
      <c r="I107" s="51">
        <v>0</v>
      </c>
      <c r="J107" s="51">
        <v>55556</v>
      </c>
      <c r="K107" s="51">
        <v>17701</v>
      </c>
      <c r="L107" s="51">
        <v>41</v>
      </c>
      <c r="M107" s="22">
        <f t="shared" si="1"/>
        <v>73298</v>
      </c>
    </row>
  </sheetData>
  <mergeCells count="106">
    <mergeCell ref="A100:F100"/>
    <mergeCell ref="A101:C107"/>
    <mergeCell ref="D101:F101"/>
    <mergeCell ref="D102:F102"/>
    <mergeCell ref="D103:F103"/>
    <mergeCell ref="D104:F104"/>
    <mergeCell ref="D105:F105"/>
    <mergeCell ref="D106:F106"/>
    <mergeCell ref="D107:F107"/>
    <mergeCell ref="A96:C98"/>
    <mergeCell ref="D96:F96"/>
    <mergeCell ref="D97:E98"/>
    <mergeCell ref="A99:C99"/>
    <mergeCell ref="D99:F99"/>
    <mergeCell ref="C61:F61"/>
    <mergeCell ref="D62:F62"/>
    <mergeCell ref="C20:F20"/>
    <mergeCell ref="C21:F21"/>
    <mergeCell ref="A18:A22"/>
    <mergeCell ref="D67:F67"/>
    <mergeCell ref="D68:F68"/>
    <mergeCell ref="D69:F69"/>
    <mergeCell ref="A68:C69"/>
    <mergeCell ref="C37:F37"/>
    <mergeCell ref="C38:F38"/>
    <mergeCell ref="C40:F40"/>
    <mergeCell ref="C41:F41"/>
    <mergeCell ref="C42:F42"/>
    <mergeCell ref="B72:F72"/>
    <mergeCell ref="B73:F73"/>
    <mergeCell ref="B74:F74"/>
    <mergeCell ref="B75:F75"/>
    <mergeCell ref="C18:F18"/>
    <mergeCell ref="C19:F19"/>
    <mergeCell ref="B54:F54"/>
    <mergeCell ref="C55:F55"/>
    <mergeCell ref="C43:F43"/>
    <mergeCell ref="C44:F44"/>
    <mergeCell ref="B45:F45"/>
    <mergeCell ref="C46:F46"/>
    <mergeCell ref="D50:F50"/>
    <mergeCell ref="D51:F51"/>
    <mergeCell ref="D52:F52"/>
    <mergeCell ref="D53:F53"/>
    <mergeCell ref="C22:F22"/>
    <mergeCell ref="C47:F47"/>
    <mergeCell ref="B48:F48"/>
    <mergeCell ref="B49:F49"/>
    <mergeCell ref="B23:F23"/>
    <mergeCell ref="B24:F24"/>
    <mergeCell ref="B25:F25"/>
    <mergeCell ref="C28:F28"/>
    <mergeCell ref="C32:F32"/>
    <mergeCell ref="C29:F29"/>
    <mergeCell ref="C26:F26"/>
    <mergeCell ref="C27:F27"/>
    <mergeCell ref="D11:F11"/>
    <mergeCell ref="C12:F12"/>
    <mergeCell ref="C13:F13"/>
    <mergeCell ref="B17:F17"/>
    <mergeCell ref="D10:F10"/>
    <mergeCell ref="D6:F6"/>
    <mergeCell ref="D7:F7"/>
    <mergeCell ref="D8:F8"/>
    <mergeCell ref="D9:F9"/>
    <mergeCell ref="A2:F3"/>
    <mergeCell ref="G2:G3"/>
    <mergeCell ref="H2:H3"/>
    <mergeCell ref="B4:F4"/>
    <mergeCell ref="C5:F5"/>
    <mergeCell ref="B70:F70"/>
    <mergeCell ref="B71:F71"/>
    <mergeCell ref="C30:F30"/>
    <mergeCell ref="C31:F31"/>
    <mergeCell ref="C39:F39"/>
    <mergeCell ref="C33:F33"/>
    <mergeCell ref="B34:F34"/>
    <mergeCell ref="C35:F35"/>
    <mergeCell ref="C36:F36"/>
    <mergeCell ref="D63:F63"/>
    <mergeCell ref="D64:F64"/>
    <mergeCell ref="D56:F56"/>
    <mergeCell ref="D57:F57"/>
    <mergeCell ref="D58:F58"/>
    <mergeCell ref="D59:F59"/>
    <mergeCell ref="D60:F60"/>
    <mergeCell ref="D66:F66"/>
    <mergeCell ref="D65:F65"/>
    <mergeCell ref="C66:C67"/>
    <mergeCell ref="A87:C95"/>
    <mergeCell ref="D88:E89"/>
    <mergeCell ref="B76:F76"/>
    <mergeCell ref="D77:F77"/>
    <mergeCell ref="D78:F78"/>
    <mergeCell ref="D79:F79"/>
    <mergeCell ref="D80:F80"/>
    <mergeCell ref="D81:F81"/>
    <mergeCell ref="A77:C78"/>
    <mergeCell ref="A79:C81"/>
    <mergeCell ref="A82:C86"/>
    <mergeCell ref="D82:F82"/>
    <mergeCell ref="D83:F83"/>
    <mergeCell ref="D84:F84"/>
    <mergeCell ref="D85:F85"/>
    <mergeCell ref="D86:F86"/>
    <mergeCell ref="D91:E92"/>
  </mergeCells>
  <phoneticPr fontId="5"/>
  <pageMargins left="0.39" right="0.41" top="0.79" bottom="0.61" header="0.6" footer="0.18"/>
  <pageSetup paperSize="9" scale="55" fitToWidth="0" orientation="portrait" r:id="rId1"/>
  <headerFooter alignWithMargins="0">
    <oddHeader>&amp;L&amp;F　&amp;A</oddHeader>
  </headerFooter>
  <ignoredErrors>
    <ignoredError sqref="M4:M10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11"/>
  <sheetViews>
    <sheetView showGridLines="0" zoomScale="115" zoomScaleNormal="115" zoomScaleSheetLayoutView="115" workbookViewId="0">
      <pane xSplit="7" ySplit="3" topLeftCell="H4" activePane="bottomRight" state="frozen"/>
      <selection activeCell="G4" sqref="G4:J363"/>
      <selection pane="topRight" activeCell="G4" sqref="G4:J363"/>
      <selection pane="bottomLeft" activeCell="G4" sqref="G4:J363"/>
      <selection pane="bottomRight" activeCell="A89" sqref="A89:XFD89"/>
    </sheetView>
  </sheetViews>
  <sheetFormatPr defaultRowHeight="13.5"/>
  <cols>
    <col min="1" max="4" width="3.875" style="7" customWidth="1"/>
    <col min="5" max="5" width="18.625" style="7" customWidth="1"/>
    <col min="6" max="6" width="3.75" style="1" customWidth="1"/>
    <col min="7" max="7" width="3.75" style="1" bestFit="1" customWidth="1"/>
    <col min="8" max="10" width="9.625" style="1" bestFit="1" customWidth="1"/>
    <col min="11" max="11" width="9.25" style="1" bestFit="1" customWidth="1"/>
    <col min="12" max="12" width="9.625" style="1" bestFit="1" customWidth="1"/>
    <col min="13" max="13" width="11.375" style="1" customWidth="1"/>
    <col min="14" max="16384" width="9" style="1"/>
  </cols>
  <sheetData>
    <row r="1" spans="1:12">
      <c r="A1" s="5" t="s">
        <v>38</v>
      </c>
      <c r="B1" s="5"/>
      <c r="C1" s="5"/>
      <c r="D1" s="5"/>
      <c r="E1" s="5"/>
    </row>
    <row r="2" spans="1:12">
      <c r="A2" s="223" t="s">
        <v>86</v>
      </c>
      <c r="B2" s="223"/>
      <c r="C2" s="223"/>
      <c r="D2" s="223"/>
      <c r="E2" s="223"/>
      <c r="F2" s="78" t="s">
        <v>75</v>
      </c>
      <c r="G2" s="78" t="s">
        <v>76</v>
      </c>
      <c r="H2" s="15" t="s">
        <v>102</v>
      </c>
      <c r="I2" s="15" t="s">
        <v>103</v>
      </c>
      <c r="J2" s="15" t="s">
        <v>70</v>
      </c>
      <c r="K2" s="15" t="s">
        <v>71</v>
      </c>
      <c r="L2" s="20" t="s">
        <v>481</v>
      </c>
    </row>
    <row r="3" spans="1:12">
      <c r="A3" s="223"/>
      <c r="B3" s="223"/>
      <c r="C3" s="223"/>
      <c r="D3" s="223"/>
      <c r="E3" s="223"/>
      <c r="F3" s="78"/>
      <c r="G3" s="78"/>
      <c r="H3" s="16" t="s">
        <v>100</v>
      </c>
      <c r="I3" s="16" t="s">
        <v>42</v>
      </c>
      <c r="J3" s="16" t="s">
        <v>73</v>
      </c>
      <c r="K3" s="16" t="s">
        <v>74</v>
      </c>
      <c r="L3" s="16" t="s">
        <v>72</v>
      </c>
    </row>
    <row r="4" spans="1:12" ht="13.5" customHeight="1">
      <c r="A4" s="228" t="s">
        <v>162</v>
      </c>
      <c r="B4" s="14" t="s">
        <v>104</v>
      </c>
      <c r="C4" s="90" t="s">
        <v>163</v>
      </c>
      <c r="D4" s="223"/>
      <c r="E4" s="223"/>
      <c r="F4" s="9">
        <v>1</v>
      </c>
      <c r="G4" s="9">
        <v>1</v>
      </c>
      <c r="H4" s="4">
        <v>0</v>
      </c>
      <c r="I4" s="4">
        <v>0</v>
      </c>
      <c r="J4" s="4">
        <v>0</v>
      </c>
      <c r="K4" s="4">
        <v>0</v>
      </c>
      <c r="L4" s="11">
        <f>SUM(H4:K4)</f>
        <v>0</v>
      </c>
    </row>
    <row r="5" spans="1:12" ht="13.5" customHeight="1">
      <c r="A5" s="229"/>
      <c r="B5" s="14"/>
      <c r="C5" s="12" t="s">
        <v>105</v>
      </c>
      <c r="D5" s="90" t="s">
        <v>164</v>
      </c>
      <c r="E5" s="223"/>
      <c r="F5" s="9">
        <v>1</v>
      </c>
      <c r="G5" s="9">
        <v>2</v>
      </c>
      <c r="H5" s="4">
        <v>0</v>
      </c>
      <c r="I5" s="4">
        <v>0</v>
      </c>
      <c r="J5" s="4">
        <v>0</v>
      </c>
      <c r="K5" s="4">
        <v>0</v>
      </c>
      <c r="L5" s="11">
        <f t="shared" ref="L5:L68" si="0">SUM(H5:K5)</f>
        <v>0</v>
      </c>
    </row>
    <row r="6" spans="1:12" ht="13.5" customHeight="1">
      <c r="A6" s="229"/>
      <c r="B6" s="14"/>
      <c r="C6" s="12" t="s">
        <v>106</v>
      </c>
      <c r="D6" s="90" t="s">
        <v>108</v>
      </c>
      <c r="E6" s="223"/>
      <c r="F6" s="9">
        <v>1</v>
      </c>
      <c r="G6" s="9">
        <v>3</v>
      </c>
      <c r="H6" s="4">
        <v>0</v>
      </c>
      <c r="I6" s="4">
        <v>0</v>
      </c>
      <c r="J6" s="4">
        <v>0</v>
      </c>
      <c r="K6" s="4">
        <v>0</v>
      </c>
      <c r="L6" s="11">
        <f t="shared" si="0"/>
        <v>0</v>
      </c>
    </row>
    <row r="7" spans="1:12" ht="13.5" customHeight="1">
      <c r="A7" s="229"/>
      <c r="B7" s="14" t="s">
        <v>165</v>
      </c>
      <c r="C7" s="90" t="s">
        <v>166</v>
      </c>
      <c r="D7" s="223"/>
      <c r="E7" s="223"/>
      <c r="F7" s="9">
        <v>1</v>
      </c>
      <c r="G7" s="9">
        <v>4</v>
      </c>
      <c r="H7" s="4">
        <v>0</v>
      </c>
      <c r="I7" s="4">
        <v>0</v>
      </c>
      <c r="J7" s="4">
        <v>0</v>
      </c>
      <c r="K7" s="4">
        <v>0</v>
      </c>
      <c r="L7" s="11">
        <f t="shared" si="0"/>
        <v>0</v>
      </c>
    </row>
    <row r="8" spans="1:12" ht="13.5" customHeight="1">
      <c r="A8" s="229"/>
      <c r="B8" s="14" t="s">
        <v>167</v>
      </c>
      <c r="C8" s="90" t="s">
        <v>107</v>
      </c>
      <c r="D8" s="223"/>
      <c r="E8" s="223"/>
      <c r="F8" s="9">
        <v>1</v>
      </c>
      <c r="G8" s="9">
        <v>5</v>
      </c>
      <c r="H8" s="4">
        <v>0</v>
      </c>
      <c r="I8" s="4">
        <v>0</v>
      </c>
      <c r="J8" s="4">
        <v>0</v>
      </c>
      <c r="K8" s="4">
        <v>0</v>
      </c>
      <c r="L8" s="11">
        <f t="shared" si="0"/>
        <v>0</v>
      </c>
    </row>
    <row r="9" spans="1:12" ht="13.5" customHeight="1">
      <c r="A9" s="229"/>
      <c r="B9" s="14" t="s">
        <v>168</v>
      </c>
      <c r="C9" s="90" t="s">
        <v>169</v>
      </c>
      <c r="D9" s="223"/>
      <c r="E9" s="223"/>
      <c r="F9" s="9">
        <v>1</v>
      </c>
      <c r="G9" s="9">
        <v>6</v>
      </c>
      <c r="H9" s="4">
        <v>0</v>
      </c>
      <c r="I9" s="4">
        <v>0</v>
      </c>
      <c r="J9" s="4">
        <v>0</v>
      </c>
      <c r="K9" s="4">
        <v>0</v>
      </c>
      <c r="L9" s="11">
        <f t="shared" si="0"/>
        <v>0</v>
      </c>
    </row>
    <row r="10" spans="1:12" ht="13.5" customHeight="1">
      <c r="A10" s="229"/>
      <c r="B10" s="14" t="s">
        <v>170</v>
      </c>
      <c r="C10" s="90" t="s">
        <v>111</v>
      </c>
      <c r="D10" s="223"/>
      <c r="E10" s="223"/>
      <c r="F10" s="9">
        <v>1</v>
      </c>
      <c r="G10" s="9">
        <v>7</v>
      </c>
      <c r="H10" s="4">
        <v>0</v>
      </c>
      <c r="I10" s="4">
        <v>0</v>
      </c>
      <c r="J10" s="4">
        <v>0</v>
      </c>
      <c r="K10" s="4">
        <v>0</v>
      </c>
      <c r="L10" s="11">
        <f t="shared" si="0"/>
        <v>0</v>
      </c>
    </row>
    <row r="11" spans="1:12" ht="13.5" customHeight="1">
      <c r="A11" s="229"/>
      <c r="B11" s="14" t="s">
        <v>171</v>
      </c>
      <c r="C11" s="90" t="s">
        <v>172</v>
      </c>
      <c r="D11" s="223"/>
      <c r="E11" s="223"/>
      <c r="F11" s="9">
        <v>1</v>
      </c>
      <c r="G11" s="9">
        <v>8</v>
      </c>
      <c r="H11" s="4">
        <v>0</v>
      </c>
      <c r="I11" s="4">
        <v>0</v>
      </c>
      <c r="J11" s="4">
        <v>0</v>
      </c>
      <c r="K11" s="4">
        <v>0</v>
      </c>
      <c r="L11" s="11">
        <f t="shared" si="0"/>
        <v>0</v>
      </c>
    </row>
    <row r="12" spans="1:12" ht="13.5" customHeight="1">
      <c r="A12" s="229"/>
      <c r="B12" s="14" t="s">
        <v>173</v>
      </c>
      <c r="C12" s="90" t="s">
        <v>109</v>
      </c>
      <c r="D12" s="223"/>
      <c r="E12" s="223"/>
      <c r="F12" s="9">
        <v>1</v>
      </c>
      <c r="G12" s="9">
        <v>9</v>
      </c>
      <c r="H12" s="4">
        <v>0</v>
      </c>
      <c r="I12" s="4">
        <v>0</v>
      </c>
      <c r="J12" s="4">
        <v>20100</v>
      </c>
      <c r="K12" s="4">
        <v>0</v>
      </c>
      <c r="L12" s="11">
        <f t="shared" si="0"/>
        <v>20100</v>
      </c>
    </row>
    <row r="13" spans="1:12" ht="13.5" customHeight="1">
      <c r="A13" s="229"/>
      <c r="B13" s="14" t="s">
        <v>174</v>
      </c>
      <c r="C13" s="90" t="s">
        <v>110</v>
      </c>
      <c r="D13" s="223"/>
      <c r="E13" s="223"/>
      <c r="F13" s="9">
        <v>1</v>
      </c>
      <c r="G13" s="9">
        <v>10</v>
      </c>
      <c r="H13" s="4">
        <v>0</v>
      </c>
      <c r="I13" s="4">
        <v>0</v>
      </c>
      <c r="J13" s="4">
        <v>0</v>
      </c>
      <c r="K13" s="4">
        <v>0</v>
      </c>
      <c r="L13" s="11">
        <f t="shared" si="0"/>
        <v>0</v>
      </c>
    </row>
    <row r="14" spans="1:12" ht="13.5" customHeight="1">
      <c r="A14" s="229"/>
      <c r="B14" s="14" t="s">
        <v>175</v>
      </c>
      <c r="C14" s="90" t="s">
        <v>160</v>
      </c>
      <c r="D14" s="223"/>
      <c r="E14" s="223"/>
      <c r="F14" s="9">
        <v>1</v>
      </c>
      <c r="G14" s="9">
        <v>11</v>
      </c>
      <c r="H14" s="4">
        <v>0</v>
      </c>
      <c r="I14" s="4">
        <v>0</v>
      </c>
      <c r="J14" s="4">
        <v>0</v>
      </c>
      <c r="K14" s="4">
        <v>0</v>
      </c>
      <c r="L14" s="11">
        <f t="shared" si="0"/>
        <v>0</v>
      </c>
    </row>
    <row r="15" spans="1:12" ht="13.5" customHeight="1">
      <c r="A15" s="229"/>
      <c r="B15" s="14" t="s">
        <v>176</v>
      </c>
      <c r="C15" s="90" t="s">
        <v>108</v>
      </c>
      <c r="D15" s="223"/>
      <c r="E15" s="223"/>
      <c r="F15" s="9">
        <v>1</v>
      </c>
      <c r="G15" s="9">
        <v>12</v>
      </c>
      <c r="H15" s="4">
        <v>0</v>
      </c>
      <c r="I15" s="4">
        <v>3942</v>
      </c>
      <c r="J15" s="4">
        <v>0</v>
      </c>
      <c r="K15" s="4">
        <v>0</v>
      </c>
      <c r="L15" s="11">
        <f t="shared" si="0"/>
        <v>3942</v>
      </c>
    </row>
    <row r="16" spans="1:12" ht="13.5" customHeight="1">
      <c r="A16" s="229"/>
      <c r="B16" s="14" t="s">
        <v>177</v>
      </c>
      <c r="C16" s="90" t="s">
        <v>178</v>
      </c>
      <c r="D16" s="223"/>
      <c r="E16" s="223"/>
      <c r="F16" s="9">
        <v>1</v>
      </c>
      <c r="G16" s="9">
        <v>13</v>
      </c>
      <c r="H16" s="4">
        <v>0</v>
      </c>
      <c r="I16" s="4">
        <v>3942</v>
      </c>
      <c r="J16" s="4">
        <v>20100</v>
      </c>
      <c r="K16" s="4">
        <v>0</v>
      </c>
      <c r="L16" s="11">
        <f t="shared" si="0"/>
        <v>24042</v>
      </c>
    </row>
    <row r="17" spans="1:12" ht="13.5" customHeight="1">
      <c r="A17" s="229"/>
      <c r="B17" s="14" t="s">
        <v>179</v>
      </c>
      <c r="C17" s="231" t="s">
        <v>180</v>
      </c>
      <c r="D17" s="231"/>
      <c r="E17" s="232"/>
      <c r="F17" s="9">
        <v>1</v>
      </c>
      <c r="G17" s="9">
        <v>14</v>
      </c>
      <c r="H17" s="4">
        <v>0</v>
      </c>
      <c r="I17" s="4">
        <v>0</v>
      </c>
      <c r="J17" s="4">
        <v>0</v>
      </c>
      <c r="K17" s="4">
        <v>0</v>
      </c>
      <c r="L17" s="11">
        <f t="shared" si="0"/>
        <v>0</v>
      </c>
    </row>
    <row r="18" spans="1:12" ht="13.5" customHeight="1">
      <c r="A18" s="229"/>
      <c r="B18" s="14" t="s">
        <v>181</v>
      </c>
      <c r="C18" s="232" t="s">
        <v>182</v>
      </c>
      <c r="D18" s="233"/>
      <c r="E18" s="233"/>
      <c r="F18" s="9">
        <v>1</v>
      </c>
      <c r="G18" s="9">
        <v>15</v>
      </c>
      <c r="H18" s="4">
        <v>0</v>
      </c>
      <c r="I18" s="4">
        <v>0</v>
      </c>
      <c r="J18" s="4">
        <v>0</v>
      </c>
      <c r="K18" s="4">
        <v>0</v>
      </c>
      <c r="L18" s="11">
        <f t="shared" si="0"/>
        <v>0</v>
      </c>
    </row>
    <row r="19" spans="1:12" ht="13.5" customHeight="1">
      <c r="A19" s="230"/>
      <c r="B19" s="14" t="s">
        <v>183</v>
      </c>
      <c r="C19" s="90" t="s">
        <v>184</v>
      </c>
      <c r="D19" s="223"/>
      <c r="E19" s="223"/>
      <c r="F19" s="9">
        <v>1</v>
      </c>
      <c r="G19" s="9">
        <v>16</v>
      </c>
      <c r="H19" s="4">
        <v>0</v>
      </c>
      <c r="I19" s="4">
        <v>3942</v>
      </c>
      <c r="J19" s="4">
        <v>20100</v>
      </c>
      <c r="K19" s="4">
        <v>0</v>
      </c>
      <c r="L19" s="11">
        <f t="shared" si="0"/>
        <v>24042</v>
      </c>
    </row>
    <row r="20" spans="1:12" ht="13.5" customHeight="1">
      <c r="A20" s="228" t="s">
        <v>185</v>
      </c>
      <c r="B20" s="14" t="s">
        <v>104</v>
      </c>
      <c r="C20" s="90" t="s">
        <v>186</v>
      </c>
      <c r="D20" s="223"/>
      <c r="E20" s="223"/>
      <c r="F20" s="9">
        <v>1</v>
      </c>
      <c r="G20" s="9">
        <v>17</v>
      </c>
      <c r="H20" s="4">
        <v>16</v>
      </c>
      <c r="I20" s="4">
        <v>0</v>
      </c>
      <c r="J20" s="4">
        <v>175940</v>
      </c>
      <c r="K20" s="4">
        <v>7122</v>
      </c>
      <c r="L20" s="11">
        <f t="shared" si="0"/>
        <v>183078</v>
      </c>
    </row>
    <row r="21" spans="1:12" ht="13.5" customHeight="1">
      <c r="A21" s="229"/>
      <c r="B21" s="234" t="s">
        <v>161</v>
      </c>
      <c r="C21" s="223" t="s">
        <v>187</v>
      </c>
      <c r="D21" s="223"/>
      <c r="E21" s="223"/>
      <c r="F21" s="9">
        <v>1</v>
      </c>
      <c r="G21" s="9">
        <v>18</v>
      </c>
      <c r="H21" s="4">
        <v>0</v>
      </c>
      <c r="I21" s="4">
        <v>0</v>
      </c>
      <c r="J21" s="4">
        <v>0</v>
      </c>
      <c r="K21" s="4">
        <v>0</v>
      </c>
      <c r="L21" s="11">
        <f t="shared" si="0"/>
        <v>0</v>
      </c>
    </row>
    <row r="22" spans="1:12" ht="13.5" customHeight="1">
      <c r="A22" s="229"/>
      <c r="B22" s="234"/>
      <c r="C22" s="223" t="s">
        <v>188</v>
      </c>
      <c r="D22" s="223"/>
      <c r="E22" s="223"/>
      <c r="F22" s="9">
        <v>1</v>
      </c>
      <c r="G22" s="9">
        <v>19</v>
      </c>
      <c r="H22" s="4">
        <v>0</v>
      </c>
      <c r="I22" s="4">
        <v>0</v>
      </c>
      <c r="J22" s="4">
        <v>0</v>
      </c>
      <c r="K22" s="4">
        <v>0</v>
      </c>
      <c r="L22" s="11">
        <f t="shared" si="0"/>
        <v>0</v>
      </c>
    </row>
    <row r="23" spans="1:12" ht="13.5" customHeight="1">
      <c r="A23" s="229"/>
      <c r="B23" s="235" t="s">
        <v>189</v>
      </c>
      <c r="C23" s="223" t="s">
        <v>190</v>
      </c>
      <c r="D23" s="223"/>
      <c r="E23" s="223"/>
      <c r="F23" s="9">
        <v>1</v>
      </c>
      <c r="G23" s="9">
        <v>20</v>
      </c>
      <c r="H23" s="4">
        <v>0</v>
      </c>
      <c r="I23" s="4">
        <v>0</v>
      </c>
      <c r="J23" s="4">
        <v>89700</v>
      </c>
      <c r="K23" s="4">
        <v>0</v>
      </c>
      <c r="L23" s="11">
        <f t="shared" si="0"/>
        <v>89700</v>
      </c>
    </row>
    <row r="24" spans="1:12">
      <c r="A24" s="229"/>
      <c r="B24" s="235"/>
      <c r="C24" s="236" t="s">
        <v>40</v>
      </c>
      <c r="D24" s="91"/>
      <c r="E24" s="92"/>
      <c r="F24" s="9">
        <v>1</v>
      </c>
      <c r="G24" s="9">
        <v>21</v>
      </c>
      <c r="H24" s="4">
        <v>0</v>
      </c>
      <c r="I24" s="4">
        <v>0</v>
      </c>
      <c r="J24" s="4">
        <v>0</v>
      </c>
      <c r="K24" s="4">
        <v>0</v>
      </c>
      <c r="L24" s="11">
        <f t="shared" si="0"/>
        <v>0</v>
      </c>
    </row>
    <row r="25" spans="1:12" ht="13.5" customHeight="1">
      <c r="A25" s="229"/>
      <c r="B25" s="235"/>
      <c r="C25" s="223" t="s">
        <v>41</v>
      </c>
      <c r="D25" s="223"/>
      <c r="E25" s="223"/>
      <c r="F25" s="9">
        <v>1</v>
      </c>
      <c r="G25" s="9">
        <v>22</v>
      </c>
      <c r="H25" s="4">
        <v>16</v>
      </c>
      <c r="I25" s="4">
        <v>0</v>
      </c>
      <c r="J25" s="4">
        <v>86240</v>
      </c>
      <c r="K25" s="4">
        <v>7122</v>
      </c>
      <c r="L25" s="11">
        <f t="shared" si="0"/>
        <v>93378</v>
      </c>
    </row>
    <row r="26" spans="1:12">
      <c r="A26" s="229"/>
      <c r="B26" s="235"/>
      <c r="C26" s="236" t="s">
        <v>40</v>
      </c>
      <c r="D26" s="91"/>
      <c r="E26" s="92"/>
      <c r="F26" s="9">
        <v>1</v>
      </c>
      <c r="G26" s="9">
        <v>23</v>
      </c>
      <c r="H26" s="4">
        <v>0</v>
      </c>
      <c r="I26" s="4">
        <v>0</v>
      </c>
      <c r="J26" s="4">
        <v>0</v>
      </c>
      <c r="K26" s="4">
        <v>0</v>
      </c>
      <c r="L26" s="11">
        <f>SUM(H26:K27)</f>
        <v>0</v>
      </c>
    </row>
    <row r="27" spans="1:12" ht="13.5" customHeight="1">
      <c r="A27" s="229"/>
      <c r="B27" s="235" t="s">
        <v>191</v>
      </c>
      <c r="C27" s="239" t="s">
        <v>163</v>
      </c>
      <c r="D27" s="224" t="s">
        <v>192</v>
      </c>
      <c r="E27" s="17" t="s">
        <v>101</v>
      </c>
      <c r="F27" s="9">
        <v>1</v>
      </c>
      <c r="G27" s="9">
        <v>24</v>
      </c>
      <c r="H27" s="4">
        <v>0</v>
      </c>
      <c r="I27" s="4">
        <v>0</v>
      </c>
      <c r="J27" s="4">
        <v>0</v>
      </c>
      <c r="K27" s="4">
        <v>0</v>
      </c>
      <c r="L27" s="11">
        <f>SUM(H27:K28)</f>
        <v>0</v>
      </c>
    </row>
    <row r="28" spans="1:12" ht="13.5" customHeight="1">
      <c r="A28" s="229"/>
      <c r="B28" s="237"/>
      <c r="C28" s="239"/>
      <c r="D28" s="224"/>
      <c r="E28" s="10" t="s">
        <v>193</v>
      </c>
      <c r="F28" s="9">
        <v>1</v>
      </c>
      <c r="G28" s="9">
        <v>25</v>
      </c>
      <c r="H28" s="4">
        <v>0</v>
      </c>
      <c r="I28" s="4">
        <v>0</v>
      </c>
      <c r="J28" s="4">
        <v>0</v>
      </c>
      <c r="K28" s="4">
        <v>0</v>
      </c>
      <c r="L28" s="11">
        <f t="shared" si="0"/>
        <v>0</v>
      </c>
    </row>
    <row r="29" spans="1:12">
      <c r="A29" s="229"/>
      <c r="B29" s="237"/>
      <c r="C29" s="239"/>
      <c r="D29" s="224"/>
      <c r="E29" s="17" t="s">
        <v>194</v>
      </c>
      <c r="F29" s="9">
        <v>1</v>
      </c>
      <c r="G29" s="9">
        <v>26</v>
      </c>
      <c r="H29" s="4">
        <v>0</v>
      </c>
      <c r="I29" s="4">
        <v>0</v>
      </c>
      <c r="J29" s="4">
        <v>0</v>
      </c>
      <c r="K29" s="4">
        <v>0</v>
      </c>
      <c r="L29" s="11">
        <f t="shared" si="0"/>
        <v>0</v>
      </c>
    </row>
    <row r="30" spans="1:12" ht="13.5" customHeight="1">
      <c r="A30" s="229"/>
      <c r="B30" s="237"/>
      <c r="C30" s="223" t="s">
        <v>46</v>
      </c>
      <c r="D30" s="223"/>
      <c r="E30" s="223"/>
      <c r="F30" s="9">
        <v>1</v>
      </c>
      <c r="G30" s="9">
        <v>27</v>
      </c>
      <c r="H30" s="4">
        <v>0</v>
      </c>
      <c r="I30" s="4">
        <v>0</v>
      </c>
      <c r="J30" s="4">
        <v>20100</v>
      </c>
      <c r="K30" s="4">
        <v>0</v>
      </c>
      <c r="L30" s="11">
        <f t="shared" si="0"/>
        <v>20100</v>
      </c>
    </row>
    <row r="31" spans="1:12" ht="13.5" customHeight="1">
      <c r="A31" s="229"/>
      <c r="B31" s="237"/>
      <c r="C31" s="223" t="s">
        <v>47</v>
      </c>
      <c r="D31" s="223"/>
      <c r="E31" s="223"/>
      <c r="F31" s="9">
        <v>1</v>
      </c>
      <c r="G31" s="9">
        <v>28</v>
      </c>
      <c r="H31" s="4">
        <v>0</v>
      </c>
      <c r="I31" s="4">
        <v>0</v>
      </c>
      <c r="J31" s="4">
        <v>0</v>
      </c>
      <c r="K31" s="4">
        <v>0</v>
      </c>
      <c r="L31" s="11">
        <f t="shared" si="0"/>
        <v>0</v>
      </c>
    </row>
    <row r="32" spans="1:12" ht="13.5" customHeight="1">
      <c r="A32" s="229"/>
      <c r="B32" s="237"/>
      <c r="C32" s="223" t="s">
        <v>48</v>
      </c>
      <c r="D32" s="223"/>
      <c r="E32" s="223"/>
      <c r="F32" s="9">
        <v>1</v>
      </c>
      <c r="G32" s="9">
        <v>29</v>
      </c>
      <c r="H32" s="4">
        <v>0</v>
      </c>
      <c r="I32" s="4">
        <v>0</v>
      </c>
      <c r="J32" s="4">
        <v>0</v>
      </c>
      <c r="K32" s="4">
        <v>0</v>
      </c>
      <c r="L32" s="11">
        <f t="shared" si="0"/>
        <v>0</v>
      </c>
    </row>
    <row r="33" spans="1:12" ht="13.5" customHeight="1">
      <c r="A33" s="229"/>
      <c r="B33" s="237"/>
      <c r="C33" s="223" t="s">
        <v>49</v>
      </c>
      <c r="D33" s="223"/>
      <c r="E33" s="223"/>
      <c r="F33" s="9">
        <v>1</v>
      </c>
      <c r="G33" s="9">
        <v>30</v>
      </c>
      <c r="H33" s="4">
        <v>0</v>
      </c>
      <c r="I33" s="4">
        <v>0</v>
      </c>
      <c r="J33" s="4">
        <v>0</v>
      </c>
      <c r="K33" s="4">
        <v>0</v>
      </c>
      <c r="L33" s="11">
        <f t="shared" si="0"/>
        <v>0</v>
      </c>
    </row>
    <row r="34" spans="1:12" ht="13.5" customHeight="1">
      <c r="A34" s="229"/>
      <c r="B34" s="238"/>
      <c r="C34" s="223" t="s">
        <v>29</v>
      </c>
      <c r="D34" s="223"/>
      <c r="E34" s="223"/>
      <c r="F34" s="9">
        <v>1</v>
      </c>
      <c r="G34" s="9">
        <v>31</v>
      </c>
      <c r="H34" s="4">
        <v>16</v>
      </c>
      <c r="I34" s="4">
        <v>0</v>
      </c>
      <c r="J34" s="4">
        <v>155840</v>
      </c>
      <c r="K34" s="4">
        <v>7122</v>
      </c>
      <c r="L34" s="11">
        <f t="shared" si="0"/>
        <v>162978</v>
      </c>
    </row>
    <row r="35" spans="1:12" ht="13.5" customHeight="1">
      <c r="A35" s="229"/>
      <c r="B35" s="14" t="s">
        <v>195</v>
      </c>
      <c r="C35" s="90" t="s">
        <v>196</v>
      </c>
      <c r="D35" s="223"/>
      <c r="E35" s="223"/>
      <c r="F35" s="9">
        <v>1</v>
      </c>
      <c r="G35" s="9">
        <v>32</v>
      </c>
      <c r="H35" s="4">
        <v>0</v>
      </c>
      <c r="I35" s="4">
        <v>0</v>
      </c>
      <c r="J35" s="4">
        <v>304</v>
      </c>
      <c r="K35" s="4">
        <v>0</v>
      </c>
      <c r="L35" s="11">
        <f t="shared" si="0"/>
        <v>304</v>
      </c>
    </row>
    <row r="36" spans="1:12" ht="13.5" customHeight="1">
      <c r="A36" s="229"/>
      <c r="B36" s="224" t="s">
        <v>197</v>
      </c>
      <c r="C36" s="223" t="s">
        <v>198</v>
      </c>
      <c r="D36" s="223"/>
      <c r="E36" s="223"/>
      <c r="F36" s="9">
        <v>1</v>
      </c>
      <c r="G36" s="9">
        <v>33</v>
      </c>
      <c r="H36" s="4">
        <v>0</v>
      </c>
      <c r="I36" s="4">
        <v>0</v>
      </c>
      <c r="J36" s="4">
        <v>0</v>
      </c>
      <c r="K36" s="4">
        <v>0</v>
      </c>
      <c r="L36" s="11">
        <f t="shared" si="0"/>
        <v>0</v>
      </c>
    </row>
    <row r="37" spans="1:12" ht="13.5" customHeight="1">
      <c r="A37" s="229"/>
      <c r="B37" s="224"/>
      <c r="C37" s="225" t="s">
        <v>199</v>
      </c>
      <c r="D37" s="226"/>
      <c r="E37" s="227"/>
      <c r="F37" s="9">
        <v>1</v>
      </c>
      <c r="G37" s="9">
        <v>34</v>
      </c>
      <c r="H37" s="4">
        <v>0</v>
      </c>
      <c r="I37" s="4">
        <v>0</v>
      </c>
      <c r="J37" s="4">
        <v>0</v>
      </c>
      <c r="K37" s="4">
        <v>0</v>
      </c>
      <c r="L37" s="11">
        <f t="shared" si="0"/>
        <v>0</v>
      </c>
    </row>
    <row r="38" spans="1:12" ht="13.5" customHeight="1">
      <c r="A38" s="229"/>
      <c r="B38" s="224"/>
      <c r="C38" s="223" t="s">
        <v>200</v>
      </c>
      <c r="D38" s="223"/>
      <c r="E38" s="223"/>
      <c r="F38" s="9">
        <v>1</v>
      </c>
      <c r="G38" s="9">
        <v>35</v>
      </c>
      <c r="H38" s="4">
        <v>0</v>
      </c>
      <c r="I38" s="4">
        <v>0</v>
      </c>
      <c r="J38" s="4">
        <v>0</v>
      </c>
      <c r="K38" s="4">
        <v>0</v>
      </c>
      <c r="L38" s="11">
        <f t="shared" si="0"/>
        <v>0</v>
      </c>
    </row>
    <row r="39" spans="1:12" ht="13.5" customHeight="1">
      <c r="A39" s="229"/>
      <c r="B39" s="14"/>
      <c r="C39" s="12" t="s">
        <v>201</v>
      </c>
      <c r="D39" s="89" t="s">
        <v>202</v>
      </c>
      <c r="E39" s="90"/>
      <c r="F39" s="9">
        <v>1</v>
      </c>
      <c r="G39" s="9">
        <v>36</v>
      </c>
      <c r="H39" s="4">
        <v>0</v>
      </c>
      <c r="I39" s="4">
        <v>0</v>
      </c>
      <c r="J39" s="4">
        <v>304</v>
      </c>
      <c r="K39" s="4">
        <v>0</v>
      </c>
      <c r="L39" s="11">
        <f t="shared" si="0"/>
        <v>304</v>
      </c>
    </row>
    <row r="40" spans="1:12" ht="13.5" customHeight="1">
      <c r="A40" s="229"/>
      <c r="B40" s="14"/>
      <c r="C40" s="12" t="s">
        <v>203</v>
      </c>
      <c r="D40" s="89" t="s">
        <v>194</v>
      </c>
      <c r="E40" s="90"/>
      <c r="F40" s="9">
        <v>1</v>
      </c>
      <c r="G40" s="9">
        <v>37</v>
      </c>
      <c r="H40" s="4">
        <v>0</v>
      </c>
      <c r="I40" s="4">
        <v>0</v>
      </c>
      <c r="J40" s="4">
        <v>0</v>
      </c>
      <c r="K40" s="4">
        <v>0</v>
      </c>
      <c r="L40" s="11">
        <f t="shared" si="0"/>
        <v>0</v>
      </c>
    </row>
    <row r="41" spans="1:12" ht="13.5" customHeight="1">
      <c r="A41" s="229"/>
      <c r="B41" s="14" t="s">
        <v>204</v>
      </c>
      <c r="C41" s="89" t="s">
        <v>205</v>
      </c>
      <c r="D41" s="89"/>
      <c r="E41" s="90"/>
      <c r="F41" s="9">
        <v>1</v>
      </c>
      <c r="G41" s="9">
        <v>38</v>
      </c>
      <c r="H41" s="4">
        <v>0</v>
      </c>
      <c r="I41" s="4">
        <v>0</v>
      </c>
      <c r="J41" s="4">
        <v>0</v>
      </c>
      <c r="K41" s="4">
        <v>0</v>
      </c>
      <c r="L41" s="11">
        <f t="shared" si="0"/>
        <v>0</v>
      </c>
    </row>
    <row r="42" spans="1:12" ht="13.5" customHeight="1">
      <c r="A42" s="229"/>
      <c r="B42" s="14" t="s">
        <v>206</v>
      </c>
      <c r="C42" s="89" t="s">
        <v>207</v>
      </c>
      <c r="D42" s="89"/>
      <c r="E42" s="90"/>
      <c r="F42" s="9">
        <v>1</v>
      </c>
      <c r="G42" s="9">
        <v>39</v>
      </c>
      <c r="H42" s="4">
        <v>0</v>
      </c>
      <c r="I42" s="4">
        <v>0</v>
      </c>
      <c r="J42" s="4">
        <v>0</v>
      </c>
      <c r="K42" s="4">
        <v>0</v>
      </c>
      <c r="L42" s="11">
        <f t="shared" si="0"/>
        <v>0</v>
      </c>
    </row>
    <row r="43" spans="1:12" ht="13.5" customHeight="1">
      <c r="A43" s="229"/>
      <c r="B43" s="14" t="s">
        <v>208</v>
      </c>
      <c r="C43" s="89" t="s">
        <v>194</v>
      </c>
      <c r="D43" s="89"/>
      <c r="E43" s="90"/>
      <c r="F43" s="9">
        <v>1</v>
      </c>
      <c r="G43" s="9">
        <v>40</v>
      </c>
      <c r="H43" s="4">
        <v>0</v>
      </c>
      <c r="I43" s="4">
        <v>0</v>
      </c>
      <c r="J43" s="4">
        <v>0</v>
      </c>
      <c r="K43" s="4">
        <v>0</v>
      </c>
      <c r="L43" s="11">
        <f t="shared" si="0"/>
        <v>0</v>
      </c>
    </row>
    <row r="44" spans="1:12" ht="13.5" customHeight="1">
      <c r="A44" s="230"/>
      <c r="B44" s="14" t="s">
        <v>209</v>
      </c>
      <c r="C44" s="89" t="s">
        <v>210</v>
      </c>
      <c r="D44" s="89"/>
      <c r="E44" s="90"/>
      <c r="F44" s="9">
        <v>1</v>
      </c>
      <c r="G44" s="9">
        <v>41</v>
      </c>
      <c r="H44" s="4">
        <v>16</v>
      </c>
      <c r="I44" s="4">
        <v>0</v>
      </c>
      <c r="J44" s="4">
        <v>176244</v>
      </c>
      <c r="K44" s="4">
        <v>7122</v>
      </c>
      <c r="L44" s="11">
        <f t="shared" si="0"/>
        <v>183382</v>
      </c>
    </row>
    <row r="45" spans="1:12" ht="13.5" customHeight="1">
      <c r="A45" s="149" t="s">
        <v>211</v>
      </c>
      <c r="B45" s="223"/>
      <c r="C45" s="223"/>
      <c r="D45" s="14" t="s">
        <v>212</v>
      </c>
      <c r="E45" s="13" t="s">
        <v>213</v>
      </c>
      <c r="F45" s="9">
        <v>1</v>
      </c>
      <c r="G45" s="9">
        <v>42</v>
      </c>
      <c r="H45" s="4">
        <v>0</v>
      </c>
      <c r="I45" s="4">
        <v>3942</v>
      </c>
      <c r="J45" s="4">
        <v>0</v>
      </c>
      <c r="K45" s="4">
        <v>0</v>
      </c>
      <c r="L45" s="11">
        <f t="shared" si="0"/>
        <v>3942</v>
      </c>
    </row>
    <row r="46" spans="1:12">
      <c r="A46" s="223"/>
      <c r="B46" s="223"/>
      <c r="C46" s="223"/>
      <c r="D46" s="14" t="s">
        <v>195</v>
      </c>
      <c r="E46" s="13" t="s">
        <v>214</v>
      </c>
      <c r="F46" s="9">
        <v>1</v>
      </c>
      <c r="G46" s="9">
        <v>43</v>
      </c>
      <c r="H46" s="4">
        <v>16</v>
      </c>
      <c r="I46" s="4">
        <v>0</v>
      </c>
      <c r="J46" s="4">
        <v>156144</v>
      </c>
      <c r="K46" s="4">
        <v>7122</v>
      </c>
      <c r="L46" s="11">
        <f t="shared" si="0"/>
        <v>163282</v>
      </c>
    </row>
    <row r="47" spans="1:12" ht="13.5" customHeight="1">
      <c r="A47" s="240" t="s">
        <v>215</v>
      </c>
      <c r="B47" s="14" t="s">
        <v>216</v>
      </c>
      <c r="C47" s="89" t="s">
        <v>217</v>
      </c>
      <c r="D47" s="89"/>
      <c r="E47" s="90"/>
      <c r="F47" s="9">
        <v>1</v>
      </c>
      <c r="G47" s="9">
        <v>44</v>
      </c>
      <c r="H47" s="4">
        <v>15</v>
      </c>
      <c r="I47" s="4">
        <v>0</v>
      </c>
      <c r="J47" s="4">
        <v>63726</v>
      </c>
      <c r="K47" s="4">
        <v>0</v>
      </c>
      <c r="L47" s="11">
        <f t="shared" si="0"/>
        <v>63741</v>
      </c>
    </row>
    <row r="48" spans="1:12" ht="13.5" customHeight="1">
      <c r="A48" s="241"/>
      <c r="B48" s="14" t="s">
        <v>218</v>
      </c>
      <c r="C48" s="89" t="s">
        <v>219</v>
      </c>
      <c r="D48" s="89"/>
      <c r="E48" s="90"/>
      <c r="F48" s="9">
        <v>1</v>
      </c>
      <c r="G48" s="9">
        <v>45</v>
      </c>
      <c r="H48" s="4">
        <v>0</v>
      </c>
      <c r="I48" s="4">
        <v>0</v>
      </c>
      <c r="J48" s="4">
        <v>11978</v>
      </c>
      <c r="K48" s="4">
        <v>0</v>
      </c>
      <c r="L48" s="11">
        <f t="shared" si="0"/>
        <v>11978</v>
      </c>
    </row>
    <row r="49" spans="1:12" ht="13.5" customHeight="1">
      <c r="A49" s="241"/>
      <c r="B49" s="14" t="s">
        <v>204</v>
      </c>
      <c r="C49" s="89" t="s">
        <v>220</v>
      </c>
      <c r="D49" s="89"/>
      <c r="E49" s="90"/>
      <c r="F49" s="9">
        <v>1</v>
      </c>
      <c r="G49" s="9">
        <v>46</v>
      </c>
      <c r="H49" s="4">
        <v>0</v>
      </c>
      <c r="I49" s="4">
        <v>0</v>
      </c>
      <c r="J49" s="4">
        <v>66321</v>
      </c>
      <c r="K49" s="4">
        <v>0</v>
      </c>
      <c r="L49" s="11">
        <f t="shared" si="0"/>
        <v>66321</v>
      </c>
    </row>
    <row r="50" spans="1:12" ht="13.5" customHeight="1">
      <c r="A50" s="241"/>
      <c r="B50" s="14" t="s">
        <v>206</v>
      </c>
      <c r="C50" s="89" t="s">
        <v>221</v>
      </c>
      <c r="D50" s="89"/>
      <c r="E50" s="90"/>
      <c r="F50" s="9">
        <v>1</v>
      </c>
      <c r="G50" s="9">
        <v>47</v>
      </c>
      <c r="H50" s="4">
        <v>0</v>
      </c>
      <c r="I50" s="4">
        <v>0</v>
      </c>
      <c r="J50" s="4">
        <v>0</v>
      </c>
      <c r="K50" s="4">
        <v>0</v>
      </c>
      <c r="L50" s="11">
        <f t="shared" si="0"/>
        <v>0</v>
      </c>
    </row>
    <row r="51" spans="1:12" ht="13.5" customHeight="1">
      <c r="A51" s="241"/>
      <c r="B51" s="14" t="s">
        <v>208</v>
      </c>
      <c r="C51" s="89" t="s">
        <v>222</v>
      </c>
      <c r="D51" s="89"/>
      <c r="E51" s="90"/>
      <c r="F51" s="9">
        <v>1</v>
      </c>
      <c r="G51" s="9">
        <v>48</v>
      </c>
      <c r="H51" s="4">
        <v>0</v>
      </c>
      <c r="I51" s="4">
        <v>0</v>
      </c>
      <c r="J51" s="4">
        <v>304</v>
      </c>
      <c r="K51" s="4">
        <v>7122</v>
      </c>
      <c r="L51" s="11">
        <f t="shared" si="0"/>
        <v>7426</v>
      </c>
    </row>
    <row r="52" spans="1:12" ht="13.5" customHeight="1">
      <c r="A52" s="241"/>
      <c r="B52" s="14" t="s">
        <v>209</v>
      </c>
      <c r="C52" s="89" t="s">
        <v>223</v>
      </c>
      <c r="D52" s="89"/>
      <c r="E52" s="90"/>
      <c r="F52" s="9">
        <v>1</v>
      </c>
      <c r="G52" s="9">
        <v>49</v>
      </c>
      <c r="H52" s="4">
        <v>0</v>
      </c>
      <c r="I52" s="4">
        <v>0</v>
      </c>
      <c r="J52" s="4">
        <v>0</v>
      </c>
      <c r="K52" s="4">
        <v>0</v>
      </c>
      <c r="L52" s="11">
        <f t="shared" si="0"/>
        <v>0</v>
      </c>
    </row>
    <row r="53" spans="1:12" ht="13.5" customHeight="1">
      <c r="A53" s="241"/>
      <c r="B53" s="14" t="s">
        <v>224</v>
      </c>
      <c r="C53" s="89" t="s">
        <v>194</v>
      </c>
      <c r="D53" s="89"/>
      <c r="E53" s="90"/>
      <c r="F53" s="9">
        <v>1</v>
      </c>
      <c r="G53" s="9">
        <v>50</v>
      </c>
      <c r="H53" s="4">
        <v>1</v>
      </c>
      <c r="I53" s="4">
        <v>0</v>
      </c>
      <c r="J53" s="4">
        <v>13815</v>
      </c>
      <c r="K53" s="4">
        <v>0</v>
      </c>
      <c r="L53" s="11">
        <f t="shared" si="0"/>
        <v>13816</v>
      </c>
    </row>
    <row r="54" spans="1:12" ht="13.5" customHeight="1">
      <c r="A54" s="241"/>
      <c r="B54" s="88" t="s">
        <v>225</v>
      </c>
      <c r="C54" s="89"/>
      <c r="D54" s="89"/>
      <c r="E54" s="90"/>
      <c r="F54" s="9">
        <v>1</v>
      </c>
      <c r="G54" s="9">
        <v>51</v>
      </c>
      <c r="H54" s="4">
        <v>1</v>
      </c>
      <c r="I54" s="4">
        <v>0</v>
      </c>
      <c r="J54" s="4">
        <v>13815</v>
      </c>
      <c r="K54" s="4">
        <v>0</v>
      </c>
      <c r="L54" s="11">
        <f t="shared" si="0"/>
        <v>13816</v>
      </c>
    </row>
    <row r="55" spans="1:12" ht="13.5" customHeight="1">
      <c r="A55" s="242"/>
      <c r="B55" s="14" t="s">
        <v>226</v>
      </c>
      <c r="C55" s="89" t="s">
        <v>227</v>
      </c>
      <c r="D55" s="89"/>
      <c r="E55" s="90"/>
      <c r="F55" s="9">
        <v>1</v>
      </c>
      <c r="G55" s="9">
        <v>52</v>
      </c>
      <c r="H55" s="4">
        <v>16</v>
      </c>
      <c r="I55" s="4">
        <v>0</v>
      </c>
      <c r="J55" s="4">
        <v>156144</v>
      </c>
      <c r="K55" s="4">
        <v>7122</v>
      </c>
      <c r="L55" s="11">
        <f t="shared" si="0"/>
        <v>163282</v>
      </c>
    </row>
    <row r="56" spans="1:12" ht="13.5" customHeight="1">
      <c r="A56" s="14" t="s">
        <v>228</v>
      </c>
      <c r="B56" s="90" t="s">
        <v>229</v>
      </c>
      <c r="C56" s="223"/>
      <c r="D56" s="223"/>
      <c r="E56" s="223"/>
      <c r="F56" s="9">
        <v>1</v>
      </c>
      <c r="G56" s="9">
        <v>53</v>
      </c>
      <c r="H56" s="4">
        <v>0</v>
      </c>
      <c r="I56" s="4">
        <v>0</v>
      </c>
      <c r="J56" s="4">
        <v>0</v>
      </c>
      <c r="K56" s="4">
        <v>0</v>
      </c>
      <c r="L56" s="11">
        <f t="shared" si="0"/>
        <v>0</v>
      </c>
    </row>
    <row r="57" spans="1:12" ht="13.5" customHeight="1">
      <c r="A57" s="14" t="s">
        <v>230</v>
      </c>
      <c r="B57" s="90" t="s">
        <v>231</v>
      </c>
      <c r="C57" s="223"/>
      <c r="D57" s="223"/>
      <c r="E57" s="223"/>
      <c r="F57" s="9">
        <v>1</v>
      </c>
      <c r="G57" s="9">
        <v>54</v>
      </c>
      <c r="H57" s="4">
        <v>0</v>
      </c>
      <c r="I57" s="4">
        <v>0</v>
      </c>
      <c r="J57" s="4">
        <v>0</v>
      </c>
      <c r="K57" s="4">
        <v>0</v>
      </c>
      <c r="L57" s="11">
        <f t="shared" si="0"/>
        <v>0</v>
      </c>
    </row>
    <row r="58" spans="1:12" ht="13.5" customHeight="1">
      <c r="A58" s="244" t="s">
        <v>232</v>
      </c>
      <c r="B58" s="14" t="s">
        <v>233</v>
      </c>
      <c r="C58" s="90" t="s">
        <v>234</v>
      </c>
      <c r="D58" s="223"/>
      <c r="E58" s="223"/>
      <c r="F58" s="9">
        <v>1</v>
      </c>
      <c r="G58" s="9">
        <v>55</v>
      </c>
      <c r="H58" s="4">
        <v>54918</v>
      </c>
      <c r="I58" s="4">
        <v>279320</v>
      </c>
      <c r="J58" s="4">
        <v>216105</v>
      </c>
      <c r="K58" s="4">
        <v>45263</v>
      </c>
      <c r="L58" s="11">
        <f t="shared" si="0"/>
        <v>595606</v>
      </c>
    </row>
    <row r="59" spans="1:12" ht="13.5" customHeight="1">
      <c r="A59" s="245"/>
      <c r="B59" s="14" t="s">
        <v>235</v>
      </c>
      <c r="C59" s="90" t="s">
        <v>236</v>
      </c>
      <c r="D59" s="223"/>
      <c r="E59" s="223"/>
      <c r="F59" s="9">
        <v>1</v>
      </c>
      <c r="G59" s="9">
        <v>56</v>
      </c>
      <c r="H59" s="4">
        <v>17062</v>
      </c>
      <c r="I59" s="4">
        <v>490868</v>
      </c>
      <c r="J59" s="4">
        <v>246508</v>
      </c>
      <c r="K59" s="4">
        <v>190573</v>
      </c>
      <c r="L59" s="11">
        <f t="shared" si="0"/>
        <v>945011</v>
      </c>
    </row>
    <row r="60" spans="1:12" ht="13.5" customHeight="1">
      <c r="A60" s="245"/>
      <c r="B60" s="14" t="s">
        <v>237</v>
      </c>
      <c r="C60" s="90" t="s">
        <v>238</v>
      </c>
      <c r="D60" s="223"/>
      <c r="E60" s="223"/>
      <c r="F60" s="9">
        <v>1</v>
      </c>
      <c r="G60" s="9">
        <v>57</v>
      </c>
      <c r="H60" s="4">
        <v>0</v>
      </c>
      <c r="I60" s="4">
        <v>2667</v>
      </c>
      <c r="J60" s="4">
        <v>3251</v>
      </c>
      <c r="K60" s="4">
        <v>1512</v>
      </c>
      <c r="L60" s="11">
        <f t="shared" si="0"/>
        <v>7430</v>
      </c>
    </row>
    <row r="61" spans="1:12" ht="13.5" customHeight="1">
      <c r="A61" s="245"/>
      <c r="B61" s="14" t="s">
        <v>239</v>
      </c>
      <c r="C61" s="243" t="s">
        <v>149</v>
      </c>
      <c r="D61" s="223"/>
      <c r="E61" s="223"/>
      <c r="F61" s="9">
        <v>1</v>
      </c>
      <c r="G61" s="9">
        <v>58</v>
      </c>
      <c r="H61" s="4">
        <v>17681</v>
      </c>
      <c r="I61" s="4">
        <v>0</v>
      </c>
      <c r="J61" s="4">
        <v>239377</v>
      </c>
      <c r="K61" s="4">
        <v>123482</v>
      </c>
      <c r="L61" s="11">
        <f t="shared" si="0"/>
        <v>380540</v>
      </c>
    </row>
    <row r="62" spans="1:12" ht="13.5" customHeight="1">
      <c r="A62" s="245"/>
      <c r="B62" s="74" t="s">
        <v>240</v>
      </c>
      <c r="C62" s="90" t="s">
        <v>241</v>
      </c>
      <c r="D62" s="223"/>
      <c r="E62" s="223"/>
      <c r="F62" s="9">
        <v>1</v>
      </c>
      <c r="G62" s="9">
        <v>59</v>
      </c>
      <c r="H62" s="4">
        <v>5446</v>
      </c>
      <c r="I62" s="4">
        <v>528792</v>
      </c>
      <c r="J62" s="4">
        <v>173927</v>
      </c>
      <c r="K62" s="4">
        <v>86535</v>
      </c>
      <c r="L62" s="11">
        <f t="shared" si="0"/>
        <v>794700</v>
      </c>
    </row>
    <row r="63" spans="1:12" ht="13.5" customHeight="1">
      <c r="A63" s="245"/>
      <c r="B63" s="14" t="s">
        <v>242</v>
      </c>
      <c r="C63" s="90" t="s">
        <v>243</v>
      </c>
      <c r="D63" s="223"/>
      <c r="E63" s="223"/>
      <c r="F63" s="9">
        <v>1</v>
      </c>
      <c r="G63" s="9">
        <v>60</v>
      </c>
      <c r="H63" s="4">
        <v>71980</v>
      </c>
      <c r="I63" s="4">
        <v>770188</v>
      </c>
      <c r="J63" s="4">
        <v>462613</v>
      </c>
      <c r="K63" s="4">
        <v>235836</v>
      </c>
      <c r="L63" s="11">
        <f t="shared" si="0"/>
        <v>1540617</v>
      </c>
    </row>
    <row r="64" spans="1:12" ht="13.5" customHeight="1">
      <c r="A64" s="245"/>
      <c r="B64" s="29">
        <v>7</v>
      </c>
      <c r="C64" s="160" t="s">
        <v>470</v>
      </c>
      <c r="D64" s="161"/>
      <c r="E64" s="162"/>
      <c r="F64" s="9">
        <v>1</v>
      </c>
      <c r="G64" s="9">
        <v>61</v>
      </c>
      <c r="H64" s="4">
        <v>47746</v>
      </c>
      <c r="I64" s="4">
        <v>239093</v>
      </c>
      <c r="J64" s="4">
        <v>35115</v>
      </c>
      <c r="K64" s="4">
        <v>16517</v>
      </c>
      <c r="L64" s="11">
        <f t="shared" si="0"/>
        <v>338471</v>
      </c>
    </row>
    <row r="65" spans="1:13" ht="13.5" customHeight="1">
      <c r="A65" s="245"/>
      <c r="B65" s="29">
        <v>8</v>
      </c>
      <c r="C65" s="160" t="s">
        <v>471</v>
      </c>
      <c r="D65" s="161"/>
      <c r="E65" s="162"/>
      <c r="F65" s="9">
        <v>1</v>
      </c>
      <c r="G65" s="9">
        <v>62</v>
      </c>
      <c r="H65" s="4">
        <v>0</v>
      </c>
      <c r="I65" s="4">
        <v>0</v>
      </c>
      <c r="J65" s="4">
        <v>0</v>
      </c>
      <c r="K65" s="4">
        <v>0</v>
      </c>
      <c r="L65" s="11">
        <f t="shared" si="0"/>
        <v>0</v>
      </c>
    </row>
    <row r="66" spans="1:13">
      <c r="A66" s="246"/>
      <c r="B66" s="247" t="s">
        <v>244</v>
      </c>
      <c r="C66" s="247"/>
      <c r="D66" s="247"/>
      <c r="E66" s="247"/>
      <c r="F66" s="9">
        <v>2</v>
      </c>
      <c r="G66" s="9">
        <v>1</v>
      </c>
      <c r="H66" s="4">
        <v>214833</v>
      </c>
      <c r="I66" s="4">
        <v>2310928</v>
      </c>
      <c r="J66" s="4">
        <v>1376896</v>
      </c>
      <c r="K66" s="4">
        <v>699718</v>
      </c>
      <c r="L66" s="11">
        <f t="shared" si="0"/>
        <v>4602375</v>
      </c>
    </row>
    <row r="67" spans="1:13" ht="13.5" customHeight="1">
      <c r="A67" s="248" t="s">
        <v>245</v>
      </c>
      <c r="B67" s="223" t="s">
        <v>246</v>
      </c>
      <c r="C67" s="223"/>
      <c r="D67" s="223"/>
      <c r="E67" s="223"/>
      <c r="F67" s="9">
        <v>2</v>
      </c>
      <c r="G67" s="9">
        <v>2</v>
      </c>
      <c r="H67" s="4">
        <v>0</v>
      </c>
      <c r="I67" s="4">
        <v>5779</v>
      </c>
      <c r="J67" s="4">
        <v>0</v>
      </c>
      <c r="K67" s="4">
        <v>0</v>
      </c>
      <c r="L67" s="11">
        <f t="shared" si="0"/>
        <v>5779</v>
      </c>
      <c r="M67" s="8"/>
    </row>
    <row r="68" spans="1:13" ht="13.5" customHeight="1">
      <c r="A68" s="248"/>
      <c r="B68" s="249" t="s">
        <v>247</v>
      </c>
      <c r="C68" s="223" t="s">
        <v>248</v>
      </c>
      <c r="D68" s="223"/>
      <c r="E68" s="223"/>
      <c r="F68" s="9">
        <v>2</v>
      </c>
      <c r="G68" s="9">
        <v>3</v>
      </c>
      <c r="H68" s="4">
        <v>0</v>
      </c>
      <c r="I68" s="4">
        <v>0</v>
      </c>
      <c r="J68" s="4">
        <v>0</v>
      </c>
      <c r="K68" s="4">
        <v>0</v>
      </c>
      <c r="L68" s="11">
        <f t="shared" si="0"/>
        <v>0</v>
      </c>
    </row>
    <row r="69" spans="1:13" ht="13.5" customHeight="1">
      <c r="A69" s="248"/>
      <c r="B69" s="249"/>
      <c r="C69" s="223" t="s">
        <v>249</v>
      </c>
      <c r="D69" s="223"/>
      <c r="E69" s="223"/>
      <c r="F69" s="9">
        <v>2</v>
      </c>
      <c r="G69" s="9">
        <v>4</v>
      </c>
      <c r="H69" s="4">
        <v>0</v>
      </c>
      <c r="I69" s="4">
        <v>0</v>
      </c>
      <c r="J69" s="4">
        <v>0</v>
      </c>
      <c r="K69" s="4">
        <v>0</v>
      </c>
      <c r="L69" s="11">
        <f t="shared" ref="L69:L111" si="1">SUM(H69:K69)</f>
        <v>0</v>
      </c>
    </row>
    <row r="70" spans="1:13" ht="13.5" customHeight="1">
      <c r="A70" s="248"/>
      <c r="B70" s="249"/>
      <c r="C70" s="223" t="s">
        <v>250</v>
      </c>
      <c r="D70" s="223"/>
      <c r="E70" s="223"/>
      <c r="F70" s="9">
        <v>2</v>
      </c>
      <c r="G70" s="9">
        <v>5</v>
      </c>
      <c r="H70" s="4">
        <v>0</v>
      </c>
      <c r="I70" s="4">
        <v>5779</v>
      </c>
      <c r="J70" s="4">
        <v>0</v>
      </c>
      <c r="K70" s="4">
        <v>0</v>
      </c>
      <c r="L70" s="11">
        <f t="shared" si="1"/>
        <v>5779</v>
      </c>
      <c r="M70" s="8"/>
    </row>
    <row r="71" spans="1:13" ht="13.5" customHeight="1">
      <c r="A71" s="250" t="s">
        <v>251</v>
      </c>
      <c r="B71" s="250"/>
      <c r="C71" s="250"/>
      <c r="D71" s="250"/>
      <c r="E71" s="250"/>
      <c r="F71" s="9">
        <v>2</v>
      </c>
      <c r="G71" s="9">
        <v>12</v>
      </c>
      <c r="H71" s="4">
        <v>0</v>
      </c>
      <c r="I71" s="4">
        <v>0</v>
      </c>
      <c r="J71" s="4">
        <v>120</v>
      </c>
      <c r="K71" s="4">
        <v>0</v>
      </c>
      <c r="L71" s="11">
        <f t="shared" si="1"/>
        <v>120</v>
      </c>
    </row>
    <row r="72" spans="1:13" ht="13.5" customHeight="1">
      <c r="A72" s="149" t="s">
        <v>252</v>
      </c>
      <c r="B72" s="223"/>
      <c r="C72" s="223" t="s">
        <v>51</v>
      </c>
      <c r="D72" s="223"/>
      <c r="E72" s="223"/>
      <c r="F72" s="9">
        <v>2</v>
      </c>
      <c r="G72" s="9">
        <v>13</v>
      </c>
      <c r="H72" s="4">
        <v>0</v>
      </c>
      <c r="I72" s="4">
        <v>0</v>
      </c>
      <c r="J72" s="4">
        <v>0</v>
      </c>
      <c r="K72" s="4">
        <v>0</v>
      </c>
      <c r="L72" s="11">
        <f t="shared" si="1"/>
        <v>0</v>
      </c>
    </row>
    <row r="73" spans="1:13" ht="13.5" customHeight="1">
      <c r="A73" s="223"/>
      <c r="B73" s="223"/>
      <c r="C73" s="223" t="s">
        <v>58</v>
      </c>
      <c r="D73" s="223"/>
      <c r="E73" s="223"/>
      <c r="F73" s="9">
        <v>2</v>
      </c>
      <c r="G73" s="9">
        <v>14</v>
      </c>
      <c r="H73" s="4">
        <v>0</v>
      </c>
      <c r="I73" s="4">
        <v>0</v>
      </c>
      <c r="J73" s="4">
        <v>120</v>
      </c>
      <c r="K73" s="4">
        <v>0</v>
      </c>
      <c r="L73" s="11">
        <f t="shared" si="1"/>
        <v>120</v>
      </c>
    </row>
    <row r="74" spans="1:13" ht="13.5" customHeight="1">
      <c r="A74" s="250" t="s">
        <v>253</v>
      </c>
      <c r="B74" s="250"/>
      <c r="C74" s="250"/>
      <c r="D74" s="250"/>
      <c r="E74" s="250"/>
      <c r="F74" s="9">
        <v>2</v>
      </c>
      <c r="G74" s="9">
        <v>15</v>
      </c>
      <c r="H74" s="4">
        <v>0</v>
      </c>
      <c r="I74" s="4">
        <v>0</v>
      </c>
      <c r="J74" s="4">
        <v>0</v>
      </c>
      <c r="K74" s="4">
        <v>0</v>
      </c>
      <c r="L74" s="11">
        <f t="shared" si="1"/>
        <v>0</v>
      </c>
    </row>
    <row r="75" spans="1:13">
      <c r="A75" s="236" t="s">
        <v>254</v>
      </c>
      <c r="B75" s="91"/>
      <c r="C75" s="91"/>
      <c r="D75" s="91"/>
      <c r="E75" s="92"/>
      <c r="F75" s="9">
        <v>2</v>
      </c>
      <c r="G75" s="9">
        <v>16</v>
      </c>
      <c r="H75" s="4">
        <v>0</v>
      </c>
      <c r="I75" s="4">
        <v>0</v>
      </c>
      <c r="J75" s="4">
        <v>236</v>
      </c>
      <c r="K75" s="4">
        <v>0</v>
      </c>
      <c r="L75" s="11">
        <f t="shared" si="1"/>
        <v>236</v>
      </c>
    </row>
    <row r="76" spans="1:13" ht="13.5" customHeight="1">
      <c r="A76" s="149" t="s">
        <v>252</v>
      </c>
      <c r="B76" s="223"/>
      <c r="C76" s="251" t="s">
        <v>255</v>
      </c>
      <c r="D76" s="251"/>
      <c r="E76" s="251"/>
      <c r="F76" s="9">
        <v>2</v>
      </c>
      <c r="G76" s="9">
        <v>17</v>
      </c>
      <c r="H76" s="4">
        <v>0</v>
      </c>
      <c r="I76" s="4">
        <v>0</v>
      </c>
      <c r="J76" s="4">
        <v>0</v>
      </c>
      <c r="K76" s="4">
        <v>0</v>
      </c>
      <c r="L76" s="11">
        <f t="shared" si="1"/>
        <v>0</v>
      </c>
    </row>
    <row r="77" spans="1:13">
      <c r="A77" s="223"/>
      <c r="B77" s="223"/>
      <c r="C77" s="251" t="s">
        <v>256</v>
      </c>
      <c r="D77" s="251"/>
      <c r="E77" s="251"/>
      <c r="F77" s="9">
        <v>2</v>
      </c>
      <c r="G77" s="9">
        <v>18</v>
      </c>
      <c r="H77" s="4">
        <v>0</v>
      </c>
      <c r="I77" s="4">
        <v>0</v>
      </c>
      <c r="J77" s="4">
        <v>236</v>
      </c>
      <c r="K77" s="4">
        <v>0</v>
      </c>
      <c r="L77" s="11">
        <f t="shared" si="1"/>
        <v>236</v>
      </c>
    </row>
    <row r="78" spans="1:13" ht="13.5" customHeight="1">
      <c r="A78" s="253" t="s">
        <v>257</v>
      </c>
      <c r="B78" s="254"/>
      <c r="C78" s="254"/>
      <c r="D78" s="254"/>
      <c r="E78" s="255"/>
      <c r="F78" s="9">
        <v>2</v>
      </c>
      <c r="G78" s="9">
        <v>19</v>
      </c>
      <c r="H78" s="4">
        <v>0</v>
      </c>
      <c r="I78" s="4">
        <v>0</v>
      </c>
      <c r="J78" s="4">
        <v>0</v>
      </c>
      <c r="K78" s="4">
        <v>0</v>
      </c>
      <c r="L78" s="11">
        <f t="shared" si="1"/>
        <v>0</v>
      </c>
    </row>
    <row r="79" spans="1:13" ht="13.5" customHeight="1">
      <c r="A79" s="223" t="s">
        <v>258</v>
      </c>
      <c r="B79" s="223"/>
      <c r="C79" s="223"/>
      <c r="D79" s="223"/>
      <c r="E79" s="223"/>
      <c r="F79" s="9">
        <v>2</v>
      </c>
      <c r="G79" s="9">
        <v>20</v>
      </c>
      <c r="H79" s="4">
        <v>0</v>
      </c>
      <c r="I79" s="4">
        <v>0</v>
      </c>
      <c r="J79" s="4">
        <v>28930</v>
      </c>
      <c r="K79" s="4">
        <v>0</v>
      </c>
      <c r="L79" s="11">
        <f t="shared" si="1"/>
        <v>28930</v>
      </c>
    </row>
    <row r="80" spans="1:13" ht="13.5" customHeight="1">
      <c r="A80" s="149" t="s">
        <v>252</v>
      </c>
      <c r="B80" s="223"/>
      <c r="C80" s="223" t="s">
        <v>51</v>
      </c>
      <c r="D80" s="223"/>
      <c r="E80" s="223"/>
      <c r="F80" s="9">
        <v>2</v>
      </c>
      <c r="G80" s="9">
        <v>21</v>
      </c>
      <c r="H80" s="4">
        <v>0</v>
      </c>
      <c r="I80" s="4">
        <v>0</v>
      </c>
      <c r="J80" s="4">
        <v>0</v>
      </c>
      <c r="K80" s="4">
        <v>0</v>
      </c>
      <c r="L80" s="11">
        <f t="shared" si="1"/>
        <v>0</v>
      </c>
    </row>
    <row r="81" spans="1:12" ht="13.5" customHeight="1">
      <c r="A81" s="223"/>
      <c r="B81" s="223"/>
      <c r="C81" s="223" t="s">
        <v>58</v>
      </c>
      <c r="D81" s="223"/>
      <c r="E81" s="223"/>
      <c r="F81" s="9">
        <v>2</v>
      </c>
      <c r="G81" s="9">
        <v>22</v>
      </c>
      <c r="H81" s="4">
        <v>0</v>
      </c>
      <c r="I81" s="4">
        <v>0</v>
      </c>
      <c r="J81" s="4">
        <v>28930</v>
      </c>
      <c r="K81" s="4">
        <v>0</v>
      </c>
      <c r="L81" s="11">
        <f t="shared" si="1"/>
        <v>28930</v>
      </c>
    </row>
    <row r="82" spans="1:12" ht="17.100000000000001" customHeight="1">
      <c r="A82" s="235" t="s">
        <v>259</v>
      </c>
      <c r="B82" s="223" t="s">
        <v>59</v>
      </c>
      <c r="C82" s="223"/>
      <c r="D82" s="223"/>
      <c r="E82" s="223"/>
      <c r="F82" s="9">
        <v>2</v>
      </c>
      <c r="G82" s="9">
        <v>23</v>
      </c>
      <c r="H82" s="4">
        <v>0</v>
      </c>
      <c r="I82" s="4">
        <v>0</v>
      </c>
      <c r="J82" s="4">
        <v>0</v>
      </c>
      <c r="K82" s="4">
        <v>0</v>
      </c>
      <c r="L82" s="11">
        <f t="shared" si="1"/>
        <v>0</v>
      </c>
    </row>
    <row r="83" spans="1:12" ht="17.100000000000001" customHeight="1">
      <c r="A83" s="252"/>
      <c r="B83" s="223" t="s">
        <v>60</v>
      </c>
      <c r="C83" s="223"/>
      <c r="D83" s="223"/>
      <c r="E83" s="223"/>
      <c r="F83" s="9">
        <v>2</v>
      </c>
      <c r="G83" s="9">
        <v>24</v>
      </c>
      <c r="H83" s="4">
        <v>0</v>
      </c>
      <c r="I83" s="4">
        <v>0</v>
      </c>
      <c r="J83" s="4">
        <v>28930</v>
      </c>
      <c r="K83" s="4">
        <v>0</v>
      </c>
      <c r="L83" s="11">
        <f t="shared" si="1"/>
        <v>28930</v>
      </c>
    </row>
    <row r="84" spans="1:12" ht="17.100000000000001" customHeight="1">
      <c r="A84" s="252"/>
      <c r="B84" s="223" t="s">
        <v>61</v>
      </c>
      <c r="C84" s="223"/>
      <c r="D84" s="223"/>
      <c r="E84" s="223"/>
      <c r="F84" s="9">
        <v>2</v>
      </c>
      <c r="G84" s="9">
        <v>25</v>
      </c>
      <c r="H84" s="4">
        <v>0</v>
      </c>
      <c r="I84" s="4">
        <v>0</v>
      </c>
      <c r="J84" s="4">
        <v>0</v>
      </c>
      <c r="K84" s="4">
        <v>0</v>
      </c>
      <c r="L84" s="11">
        <f t="shared" si="1"/>
        <v>0</v>
      </c>
    </row>
    <row r="85" spans="1:12" ht="17.100000000000001" customHeight="1">
      <c r="A85" s="252"/>
      <c r="B85" s="223" t="s">
        <v>62</v>
      </c>
      <c r="C85" s="223"/>
      <c r="D85" s="223"/>
      <c r="E85" s="223"/>
      <c r="F85" s="9">
        <v>2</v>
      </c>
      <c r="G85" s="9">
        <v>26</v>
      </c>
      <c r="H85" s="4">
        <v>0</v>
      </c>
      <c r="I85" s="4">
        <v>0</v>
      </c>
      <c r="J85" s="4">
        <v>0</v>
      </c>
      <c r="K85" s="4">
        <v>0</v>
      </c>
      <c r="L85" s="11">
        <f t="shared" si="1"/>
        <v>0</v>
      </c>
    </row>
    <row r="86" spans="1:12" ht="13.5" customHeight="1">
      <c r="A86" s="258" t="s">
        <v>260</v>
      </c>
      <c r="B86" s="258"/>
      <c r="C86" s="223" t="s">
        <v>261</v>
      </c>
      <c r="D86" s="223"/>
      <c r="E86" s="223"/>
      <c r="F86" s="9">
        <v>2</v>
      </c>
      <c r="G86" s="9">
        <v>27</v>
      </c>
      <c r="H86" s="4">
        <v>16</v>
      </c>
      <c r="I86" s="4">
        <v>0</v>
      </c>
      <c r="J86" s="4">
        <v>175940</v>
      </c>
      <c r="K86" s="4">
        <v>0</v>
      </c>
      <c r="L86" s="11">
        <f t="shared" si="1"/>
        <v>175956</v>
      </c>
    </row>
    <row r="87" spans="1:12" ht="13.5" customHeight="1">
      <c r="A87" s="258"/>
      <c r="B87" s="258"/>
      <c r="C87" s="223" t="s">
        <v>262</v>
      </c>
      <c r="D87" s="223"/>
      <c r="E87" s="223"/>
      <c r="F87" s="9">
        <v>2</v>
      </c>
      <c r="G87" s="9">
        <v>28</v>
      </c>
      <c r="H87" s="4">
        <v>0</v>
      </c>
      <c r="I87" s="4">
        <v>0</v>
      </c>
      <c r="J87" s="4">
        <v>0</v>
      </c>
      <c r="K87" s="4">
        <v>7122</v>
      </c>
      <c r="L87" s="11">
        <f t="shared" si="1"/>
        <v>7122</v>
      </c>
    </row>
    <row r="88" spans="1:12" ht="13.5" customHeight="1">
      <c r="A88" s="223" t="s">
        <v>263</v>
      </c>
      <c r="B88" s="223"/>
      <c r="C88" s="223"/>
      <c r="D88" s="223"/>
      <c r="E88" s="223"/>
      <c r="F88" s="9">
        <v>2</v>
      </c>
      <c r="G88" s="9">
        <v>29</v>
      </c>
      <c r="H88" s="4">
        <v>0</v>
      </c>
      <c r="I88" s="4">
        <v>0</v>
      </c>
      <c r="J88" s="4">
        <v>0</v>
      </c>
      <c r="K88" s="4">
        <v>0</v>
      </c>
      <c r="L88" s="11">
        <f t="shared" si="1"/>
        <v>0</v>
      </c>
    </row>
    <row r="89" spans="1:12" ht="13.5" customHeight="1">
      <c r="A89" s="74" t="s">
        <v>216</v>
      </c>
      <c r="B89" s="89" t="s">
        <v>264</v>
      </c>
      <c r="C89" s="89"/>
      <c r="D89" s="89"/>
      <c r="E89" s="90"/>
      <c r="F89" s="9">
        <v>2</v>
      </c>
      <c r="G89" s="9">
        <v>30</v>
      </c>
      <c r="H89" s="4">
        <v>0</v>
      </c>
      <c r="I89" s="4">
        <v>0</v>
      </c>
      <c r="J89" s="4">
        <v>0</v>
      </c>
      <c r="K89" s="4">
        <v>0</v>
      </c>
      <c r="L89" s="11">
        <f t="shared" si="1"/>
        <v>0</v>
      </c>
    </row>
    <row r="90" spans="1:12" ht="13.5" customHeight="1">
      <c r="A90" s="14" t="s">
        <v>218</v>
      </c>
      <c r="B90" s="89" t="s">
        <v>265</v>
      </c>
      <c r="C90" s="89"/>
      <c r="D90" s="89"/>
      <c r="E90" s="90"/>
      <c r="F90" s="9">
        <v>2</v>
      </c>
      <c r="G90" s="9">
        <v>31</v>
      </c>
      <c r="H90" s="4">
        <v>0</v>
      </c>
      <c r="I90" s="4">
        <v>0</v>
      </c>
      <c r="J90" s="4">
        <v>0</v>
      </c>
      <c r="K90" s="4">
        <v>0</v>
      </c>
      <c r="L90" s="11">
        <f t="shared" si="1"/>
        <v>0</v>
      </c>
    </row>
    <row r="91" spans="1:12" ht="13.5" customHeight="1">
      <c r="A91" s="14"/>
      <c r="B91" s="12" t="s">
        <v>201</v>
      </c>
      <c r="C91" s="256" t="s">
        <v>266</v>
      </c>
      <c r="D91" s="256"/>
      <c r="E91" s="257"/>
      <c r="F91" s="9">
        <v>2</v>
      </c>
      <c r="G91" s="9">
        <v>32</v>
      </c>
      <c r="H91" s="4">
        <v>0</v>
      </c>
      <c r="I91" s="4">
        <v>0</v>
      </c>
      <c r="J91" s="4">
        <v>0</v>
      </c>
      <c r="K91" s="4">
        <v>0</v>
      </c>
      <c r="L91" s="11">
        <f t="shared" si="1"/>
        <v>0</v>
      </c>
    </row>
    <row r="92" spans="1:12" ht="13.5" customHeight="1">
      <c r="A92" s="14"/>
      <c r="B92" s="12" t="s">
        <v>203</v>
      </c>
      <c r="C92" s="89" t="s">
        <v>267</v>
      </c>
      <c r="D92" s="89"/>
      <c r="E92" s="90"/>
      <c r="F92" s="9">
        <v>2</v>
      </c>
      <c r="G92" s="9">
        <v>33</v>
      </c>
      <c r="H92" s="4">
        <v>0</v>
      </c>
      <c r="I92" s="4">
        <v>0</v>
      </c>
      <c r="J92" s="4">
        <v>0</v>
      </c>
      <c r="K92" s="4">
        <v>0</v>
      </c>
      <c r="L92" s="11">
        <f t="shared" si="1"/>
        <v>0</v>
      </c>
    </row>
    <row r="93" spans="1:12">
      <c r="A93" s="263" t="s">
        <v>268</v>
      </c>
      <c r="B93" s="91"/>
      <c r="C93" s="91"/>
      <c r="D93" s="91"/>
      <c r="E93" s="92"/>
      <c r="F93" s="9">
        <v>2</v>
      </c>
      <c r="G93" s="9">
        <v>34</v>
      </c>
      <c r="H93" s="4">
        <v>0</v>
      </c>
      <c r="I93" s="4">
        <v>0</v>
      </c>
      <c r="J93" s="4">
        <v>0</v>
      </c>
      <c r="K93" s="4">
        <v>0</v>
      </c>
      <c r="L93" s="11">
        <f t="shared" si="1"/>
        <v>0</v>
      </c>
    </row>
    <row r="94" spans="1:12">
      <c r="A94" s="264"/>
      <c r="B94" s="264"/>
      <c r="C94" s="264"/>
      <c r="D94" s="264"/>
      <c r="E94" s="264"/>
      <c r="F94" s="9">
        <v>2</v>
      </c>
      <c r="G94" s="9">
        <v>35</v>
      </c>
      <c r="H94" s="4">
        <v>0</v>
      </c>
      <c r="I94" s="4">
        <v>0</v>
      </c>
      <c r="J94" s="4">
        <v>0</v>
      </c>
      <c r="K94" s="4">
        <v>0</v>
      </c>
      <c r="L94" s="11">
        <f t="shared" si="1"/>
        <v>0</v>
      </c>
    </row>
    <row r="95" spans="1:12" ht="13.5" customHeight="1">
      <c r="A95" s="150" t="s">
        <v>269</v>
      </c>
      <c r="B95" s="250"/>
      <c r="C95" s="250"/>
      <c r="D95" s="250"/>
      <c r="E95" s="17" t="s">
        <v>43</v>
      </c>
      <c r="F95" s="9">
        <v>2</v>
      </c>
      <c r="G95" s="9">
        <v>36</v>
      </c>
      <c r="H95" s="4">
        <v>0</v>
      </c>
      <c r="I95" s="4">
        <v>0</v>
      </c>
      <c r="J95" s="4">
        <v>0</v>
      </c>
      <c r="K95" s="4">
        <v>0</v>
      </c>
      <c r="L95" s="11">
        <f t="shared" si="1"/>
        <v>0</v>
      </c>
    </row>
    <row r="96" spans="1:12">
      <c r="A96" s="250"/>
      <c r="B96" s="250"/>
      <c r="C96" s="250"/>
      <c r="D96" s="250"/>
      <c r="E96" s="17" t="s">
        <v>44</v>
      </c>
      <c r="F96" s="9">
        <v>2</v>
      </c>
      <c r="G96" s="9">
        <v>37</v>
      </c>
      <c r="H96" s="4">
        <v>0</v>
      </c>
      <c r="I96" s="4">
        <v>0</v>
      </c>
      <c r="J96" s="4">
        <v>0</v>
      </c>
      <c r="K96" s="4">
        <v>0</v>
      </c>
      <c r="L96" s="11">
        <f t="shared" si="1"/>
        <v>0</v>
      </c>
    </row>
    <row r="97" spans="1:12" ht="13.5" customHeight="1">
      <c r="A97" s="265" t="s">
        <v>472</v>
      </c>
      <c r="B97" s="266"/>
      <c r="C97" s="266"/>
      <c r="D97" s="266"/>
      <c r="E97" s="17" t="s">
        <v>43</v>
      </c>
      <c r="F97" s="9">
        <v>2</v>
      </c>
      <c r="G97" s="9">
        <v>38</v>
      </c>
      <c r="H97" s="4">
        <v>0</v>
      </c>
      <c r="I97" s="4">
        <v>0</v>
      </c>
      <c r="J97" s="4">
        <v>0</v>
      </c>
      <c r="K97" s="4">
        <v>0</v>
      </c>
      <c r="L97" s="11">
        <f t="shared" si="1"/>
        <v>0</v>
      </c>
    </row>
    <row r="98" spans="1:12">
      <c r="A98" s="266"/>
      <c r="B98" s="266"/>
      <c r="C98" s="266"/>
      <c r="D98" s="266"/>
      <c r="E98" s="17" t="s">
        <v>44</v>
      </c>
      <c r="F98" s="9">
        <v>2</v>
      </c>
      <c r="G98" s="9">
        <v>39</v>
      </c>
      <c r="H98" s="4">
        <v>0</v>
      </c>
      <c r="I98" s="4">
        <v>0</v>
      </c>
      <c r="J98" s="4">
        <v>0</v>
      </c>
      <c r="K98" s="4">
        <v>0</v>
      </c>
      <c r="L98" s="11">
        <f t="shared" si="1"/>
        <v>0</v>
      </c>
    </row>
    <row r="99" spans="1:12" ht="15" customHeight="1">
      <c r="A99" s="267"/>
      <c r="B99" s="268"/>
      <c r="C99" s="268"/>
      <c r="D99" s="268"/>
      <c r="E99" s="65"/>
      <c r="F99" s="9">
        <v>2</v>
      </c>
      <c r="G99" s="9">
        <v>40</v>
      </c>
      <c r="H99" s="4">
        <v>0</v>
      </c>
      <c r="I99" s="4">
        <v>0</v>
      </c>
      <c r="J99" s="4">
        <v>0</v>
      </c>
      <c r="K99" s="4">
        <v>0</v>
      </c>
      <c r="L99" s="11">
        <f t="shared" si="1"/>
        <v>0</v>
      </c>
    </row>
    <row r="100" spans="1:12" ht="15.75" customHeight="1">
      <c r="A100" s="268"/>
      <c r="B100" s="268"/>
      <c r="C100" s="268"/>
      <c r="D100" s="268"/>
      <c r="E100" s="65"/>
      <c r="F100" s="9">
        <v>2</v>
      </c>
      <c r="G100" s="9">
        <v>41</v>
      </c>
      <c r="H100" s="4">
        <v>0</v>
      </c>
      <c r="I100" s="4">
        <v>0</v>
      </c>
      <c r="J100" s="4">
        <v>0</v>
      </c>
      <c r="K100" s="4">
        <v>0</v>
      </c>
      <c r="L100" s="11">
        <f t="shared" si="1"/>
        <v>0</v>
      </c>
    </row>
    <row r="101" spans="1:12" ht="13.5" customHeight="1">
      <c r="A101" s="259" t="s">
        <v>45</v>
      </c>
      <c r="B101" s="261" t="s">
        <v>99</v>
      </c>
      <c r="C101" s="262"/>
      <c r="D101" s="262"/>
      <c r="E101" s="17" t="s">
        <v>43</v>
      </c>
      <c r="F101" s="9">
        <v>2</v>
      </c>
      <c r="G101" s="9">
        <v>42</v>
      </c>
      <c r="H101" s="4">
        <v>0</v>
      </c>
      <c r="I101" s="4">
        <v>0</v>
      </c>
      <c r="J101" s="4">
        <v>0</v>
      </c>
      <c r="K101" s="4">
        <v>0</v>
      </c>
      <c r="L101" s="11">
        <f t="shared" si="1"/>
        <v>0</v>
      </c>
    </row>
    <row r="102" spans="1:12">
      <c r="A102" s="260"/>
      <c r="B102" s="262"/>
      <c r="C102" s="262"/>
      <c r="D102" s="262"/>
      <c r="E102" s="17" t="s">
        <v>44</v>
      </c>
      <c r="F102" s="9">
        <v>2</v>
      </c>
      <c r="G102" s="9">
        <v>43</v>
      </c>
      <c r="H102" s="4">
        <v>0</v>
      </c>
      <c r="I102" s="4">
        <v>0</v>
      </c>
      <c r="J102" s="4">
        <v>0</v>
      </c>
      <c r="K102" s="4">
        <v>0</v>
      </c>
      <c r="L102" s="11">
        <f t="shared" si="1"/>
        <v>0</v>
      </c>
    </row>
    <row r="103" spans="1:12" ht="13.5" customHeight="1">
      <c r="A103" s="206" t="s">
        <v>270</v>
      </c>
      <c r="B103" s="207"/>
      <c r="C103" s="215"/>
      <c r="D103" s="216"/>
      <c r="E103" s="216"/>
      <c r="F103" s="9">
        <v>2</v>
      </c>
      <c r="G103" s="9">
        <v>44</v>
      </c>
      <c r="H103" s="4">
        <v>0</v>
      </c>
      <c r="I103" s="4">
        <v>0</v>
      </c>
      <c r="J103" s="4">
        <v>0</v>
      </c>
      <c r="K103" s="4">
        <v>0</v>
      </c>
      <c r="L103" s="11">
        <f t="shared" si="1"/>
        <v>0</v>
      </c>
    </row>
    <row r="104" spans="1:12" ht="13.5" customHeight="1">
      <c r="A104" s="208"/>
      <c r="B104" s="209"/>
      <c r="C104" s="217" t="s">
        <v>14</v>
      </c>
      <c r="D104" s="218"/>
      <c r="E104" s="218"/>
      <c r="F104" s="9">
        <v>2</v>
      </c>
      <c r="G104" s="9">
        <v>45</v>
      </c>
      <c r="H104" s="4">
        <v>0</v>
      </c>
      <c r="I104" s="4">
        <v>0</v>
      </c>
      <c r="J104" s="4">
        <v>0</v>
      </c>
      <c r="K104" s="4">
        <v>0</v>
      </c>
      <c r="L104" s="11">
        <f t="shared" si="1"/>
        <v>0</v>
      </c>
    </row>
    <row r="105" spans="1:12" ht="13.5" customHeight="1">
      <c r="A105" s="208"/>
      <c r="B105" s="209"/>
      <c r="C105" s="212" t="s">
        <v>197</v>
      </c>
      <c r="D105" s="219" t="s">
        <v>15</v>
      </c>
      <c r="E105" s="220"/>
      <c r="F105" s="9">
        <v>2</v>
      </c>
      <c r="G105" s="9">
        <v>46</v>
      </c>
      <c r="H105" s="4">
        <v>0</v>
      </c>
      <c r="I105" s="4">
        <v>0</v>
      </c>
      <c r="J105" s="4">
        <v>0</v>
      </c>
      <c r="K105" s="4">
        <v>0</v>
      </c>
      <c r="L105" s="11">
        <f t="shared" si="1"/>
        <v>0</v>
      </c>
    </row>
    <row r="106" spans="1:12" ht="13.5" customHeight="1">
      <c r="A106" s="208"/>
      <c r="B106" s="209"/>
      <c r="C106" s="213"/>
      <c r="D106" s="221" t="s">
        <v>16</v>
      </c>
      <c r="E106" s="222"/>
      <c r="F106" s="9">
        <v>2</v>
      </c>
      <c r="G106" s="9">
        <v>47</v>
      </c>
      <c r="H106" s="4">
        <v>0</v>
      </c>
      <c r="I106" s="4">
        <v>0</v>
      </c>
      <c r="J106" s="4">
        <v>0</v>
      </c>
      <c r="K106" s="4">
        <v>0</v>
      </c>
      <c r="L106" s="11">
        <f t="shared" si="1"/>
        <v>0</v>
      </c>
    </row>
    <row r="107" spans="1:12" ht="13.5" customHeight="1">
      <c r="A107" s="208"/>
      <c r="B107" s="209"/>
      <c r="C107" s="213"/>
      <c r="D107" s="219" t="s">
        <v>17</v>
      </c>
      <c r="E107" s="220"/>
      <c r="F107" s="9">
        <v>2</v>
      </c>
      <c r="G107" s="9">
        <v>48</v>
      </c>
      <c r="H107" s="4">
        <v>0</v>
      </c>
      <c r="I107" s="4">
        <v>0</v>
      </c>
      <c r="J107" s="4">
        <v>0</v>
      </c>
      <c r="K107" s="4">
        <v>0</v>
      </c>
      <c r="L107" s="11">
        <f t="shared" si="1"/>
        <v>0</v>
      </c>
    </row>
    <row r="108" spans="1:12" ht="13.5" customHeight="1">
      <c r="A108" s="210"/>
      <c r="B108" s="211"/>
      <c r="C108" s="214"/>
      <c r="D108" s="219" t="s">
        <v>28</v>
      </c>
      <c r="E108" s="220"/>
      <c r="F108" s="9">
        <v>2</v>
      </c>
      <c r="G108" s="9">
        <v>49</v>
      </c>
      <c r="H108" s="4">
        <v>0</v>
      </c>
      <c r="I108" s="4">
        <v>0</v>
      </c>
      <c r="J108" s="4">
        <v>0</v>
      </c>
      <c r="K108" s="4">
        <v>0</v>
      </c>
      <c r="L108" s="11">
        <f t="shared" si="1"/>
        <v>0</v>
      </c>
    </row>
    <row r="109" spans="1:12" ht="13.5" customHeight="1">
      <c r="A109" s="66"/>
      <c r="B109" s="67"/>
      <c r="C109" s="68"/>
      <c r="D109" s="68"/>
      <c r="E109" s="68"/>
      <c r="F109" s="9">
        <v>2</v>
      </c>
      <c r="G109" s="9">
        <v>50</v>
      </c>
      <c r="H109" s="4">
        <v>0</v>
      </c>
      <c r="I109" s="4">
        <v>0</v>
      </c>
      <c r="J109" s="4">
        <v>0</v>
      </c>
      <c r="K109" s="4">
        <v>0</v>
      </c>
      <c r="L109" s="11">
        <f t="shared" si="1"/>
        <v>0</v>
      </c>
    </row>
    <row r="110" spans="1:12" ht="13.5" customHeight="1">
      <c r="A110" s="66"/>
      <c r="B110" s="67"/>
      <c r="C110" s="68"/>
      <c r="D110" s="68"/>
      <c r="E110" s="68"/>
      <c r="F110" s="9">
        <v>2</v>
      </c>
      <c r="G110" s="9">
        <v>51</v>
      </c>
      <c r="H110" s="4">
        <v>0</v>
      </c>
      <c r="I110" s="4">
        <v>0</v>
      </c>
      <c r="J110" s="4">
        <v>0</v>
      </c>
      <c r="K110" s="4">
        <v>0</v>
      </c>
      <c r="L110" s="11">
        <f t="shared" si="1"/>
        <v>0</v>
      </c>
    </row>
    <row r="111" spans="1:12" ht="13.5" customHeight="1">
      <c r="A111" s="66"/>
      <c r="B111" s="67"/>
      <c r="C111" s="68"/>
      <c r="D111" s="68"/>
      <c r="E111" s="68"/>
      <c r="F111" s="9">
        <v>2</v>
      </c>
      <c r="G111" s="9">
        <v>52</v>
      </c>
      <c r="H111" s="4">
        <v>0</v>
      </c>
      <c r="I111" s="4">
        <v>0</v>
      </c>
      <c r="J111" s="4">
        <v>0</v>
      </c>
      <c r="K111" s="4">
        <v>0</v>
      </c>
      <c r="L111" s="11">
        <f t="shared" si="1"/>
        <v>0</v>
      </c>
    </row>
  </sheetData>
  <mergeCells count="120">
    <mergeCell ref="B89:E89"/>
    <mergeCell ref="B90:E90"/>
    <mergeCell ref="C91:E91"/>
    <mergeCell ref="C92:E92"/>
    <mergeCell ref="A86:B87"/>
    <mergeCell ref="C86:E86"/>
    <mergeCell ref="C87:E87"/>
    <mergeCell ref="A88:E88"/>
    <mergeCell ref="A101:A102"/>
    <mergeCell ref="B101:D102"/>
    <mergeCell ref="A93:E93"/>
    <mergeCell ref="A94:E94"/>
    <mergeCell ref="A95:D96"/>
    <mergeCell ref="A97:D98"/>
    <mergeCell ref="A99:D100"/>
    <mergeCell ref="A82:A85"/>
    <mergeCell ref="B82:E82"/>
    <mergeCell ref="B83:E83"/>
    <mergeCell ref="B84:E84"/>
    <mergeCell ref="B85:E85"/>
    <mergeCell ref="A78:E78"/>
    <mergeCell ref="A79:E79"/>
    <mergeCell ref="A80:B81"/>
    <mergeCell ref="C80:E80"/>
    <mergeCell ref="C81:E81"/>
    <mergeCell ref="A67:A70"/>
    <mergeCell ref="B67:E67"/>
    <mergeCell ref="B68:B70"/>
    <mergeCell ref="C68:E68"/>
    <mergeCell ref="C69:E69"/>
    <mergeCell ref="C70:E70"/>
    <mergeCell ref="A74:E74"/>
    <mergeCell ref="A75:E75"/>
    <mergeCell ref="A76:B77"/>
    <mergeCell ref="C76:E76"/>
    <mergeCell ref="C77:E77"/>
    <mergeCell ref="A71:E71"/>
    <mergeCell ref="A72:B73"/>
    <mergeCell ref="C72:E72"/>
    <mergeCell ref="C73:E73"/>
    <mergeCell ref="C61:E61"/>
    <mergeCell ref="C62:E62"/>
    <mergeCell ref="C63:E63"/>
    <mergeCell ref="A58:A66"/>
    <mergeCell ref="B66:E66"/>
    <mergeCell ref="B57:E57"/>
    <mergeCell ref="C58:E58"/>
    <mergeCell ref="C59:E59"/>
    <mergeCell ref="C60:E60"/>
    <mergeCell ref="C64:E64"/>
    <mergeCell ref="C65:E65"/>
    <mergeCell ref="B54:E54"/>
    <mergeCell ref="C55:E55"/>
    <mergeCell ref="B56:E56"/>
    <mergeCell ref="C43:E43"/>
    <mergeCell ref="C44:E44"/>
    <mergeCell ref="A45:C46"/>
    <mergeCell ref="A47:A55"/>
    <mergeCell ref="C47:E47"/>
    <mergeCell ref="C48:E48"/>
    <mergeCell ref="C49:E49"/>
    <mergeCell ref="C50:E50"/>
    <mergeCell ref="C51:E51"/>
    <mergeCell ref="C52:E52"/>
    <mergeCell ref="D40:E40"/>
    <mergeCell ref="C41:E41"/>
    <mergeCell ref="C42:E42"/>
    <mergeCell ref="C53:E53"/>
    <mergeCell ref="A20:A44"/>
    <mergeCell ref="C20:E20"/>
    <mergeCell ref="B21:B22"/>
    <mergeCell ref="C21:E21"/>
    <mergeCell ref="C22:E22"/>
    <mergeCell ref="B23:B26"/>
    <mergeCell ref="C23:E23"/>
    <mergeCell ref="C24:E24"/>
    <mergeCell ref="C25:E25"/>
    <mergeCell ref="C26:E26"/>
    <mergeCell ref="B27:B34"/>
    <mergeCell ref="C27:C29"/>
    <mergeCell ref="D27:D29"/>
    <mergeCell ref="C30:E30"/>
    <mergeCell ref="C31:E31"/>
    <mergeCell ref="C32:E32"/>
    <mergeCell ref="C33:E33"/>
    <mergeCell ref="C34:E34"/>
    <mergeCell ref="C35:E35"/>
    <mergeCell ref="C4:E4"/>
    <mergeCell ref="D5:E5"/>
    <mergeCell ref="D6:E6"/>
    <mergeCell ref="C7:E7"/>
    <mergeCell ref="C8:E8"/>
    <mergeCell ref="C17:E17"/>
    <mergeCell ref="C18:E18"/>
    <mergeCell ref="C19:E19"/>
    <mergeCell ref="D39:E39"/>
    <mergeCell ref="F2:F3"/>
    <mergeCell ref="G2:G3"/>
    <mergeCell ref="A103:B108"/>
    <mergeCell ref="C105:C108"/>
    <mergeCell ref="C103:E103"/>
    <mergeCell ref="C104:E104"/>
    <mergeCell ref="D105:E105"/>
    <mergeCell ref="D106:E106"/>
    <mergeCell ref="D107:E107"/>
    <mergeCell ref="D108:E108"/>
    <mergeCell ref="C9:E9"/>
    <mergeCell ref="C10:E10"/>
    <mergeCell ref="C11:E11"/>
    <mergeCell ref="C12:E12"/>
    <mergeCell ref="A2:E3"/>
    <mergeCell ref="C13:E13"/>
    <mergeCell ref="C14:E14"/>
    <mergeCell ref="C15:E15"/>
    <mergeCell ref="C16:E16"/>
    <mergeCell ref="B36:B38"/>
    <mergeCell ref="C36:E36"/>
    <mergeCell ref="C37:E37"/>
    <mergeCell ref="C38:E38"/>
    <mergeCell ref="A4:A19"/>
  </mergeCells>
  <phoneticPr fontId="5"/>
  <pageMargins left="0.39" right="0.41" top="0.78" bottom="0.59" header="0.6" footer="0.18"/>
  <pageSetup paperSize="9" scale="56" fitToWidth="0" orientation="portrait" r:id="rId1"/>
  <headerFooter alignWithMargins="0">
    <oddHeader>&amp;L&amp;F　&amp;A</oddHeader>
  </headerFooter>
  <ignoredErrors>
    <ignoredError sqref="L4:L25 L28:L1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95"/>
  <sheetViews>
    <sheetView showGridLines="0" zoomScaleNormal="100" zoomScaleSheetLayoutView="90" workbookViewId="0">
      <selection activeCell="A2" sqref="A2:E3"/>
    </sheetView>
  </sheetViews>
  <sheetFormatPr defaultRowHeight="13.5"/>
  <cols>
    <col min="1" max="2" width="3.375" style="7" customWidth="1"/>
    <col min="3" max="3" width="8.125" style="7" customWidth="1"/>
    <col min="4" max="4" width="3.375" style="7" customWidth="1"/>
    <col min="5" max="5" width="17.5" style="7" customWidth="1"/>
    <col min="6" max="7" width="3.375" style="1" customWidth="1"/>
    <col min="8" max="12" width="10.125" style="1" customWidth="1"/>
    <col min="13" max="16384" width="9" style="1"/>
  </cols>
  <sheetData>
    <row r="1" spans="1:12">
      <c r="A1" s="5" t="s">
        <v>63</v>
      </c>
      <c r="B1" s="5"/>
      <c r="C1" s="5"/>
      <c r="D1" s="5"/>
      <c r="E1" s="5"/>
    </row>
    <row r="2" spans="1:12">
      <c r="A2" s="283" t="s">
        <v>85</v>
      </c>
      <c r="B2" s="79"/>
      <c r="C2" s="79"/>
      <c r="D2" s="79"/>
      <c r="E2" s="284"/>
      <c r="F2" s="78" t="s">
        <v>75</v>
      </c>
      <c r="G2" s="78" t="s">
        <v>76</v>
      </c>
      <c r="H2" s="2" t="s">
        <v>102</v>
      </c>
      <c r="I2" s="2" t="s">
        <v>103</v>
      </c>
      <c r="J2" s="2" t="s">
        <v>70</v>
      </c>
      <c r="K2" s="2" t="s">
        <v>71</v>
      </c>
      <c r="L2" s="20" t="s">
        <v>481</v>
      </c>
    </row>
    <row r="3" spans="1:12">
      <c r="A3" s="283"/>
      <c r="B3" s="79"/>
      <c r="C3" s="79"/>
      <c r="D3" s="79"/>
      <c r="E3" s="284"/>
      <c r="F3" s="78"/>
      <c r="G3" s="78"/>
      <c r="H3" s="3" t="s">
        <v>100</v>
      </c>
      <c r="I3" s="3" t="s">
        <v>42</v>
      </c>
      <c r="J3" s="3" t="s">
        <v>73</v>
      </c>
      <c r="K3" s="3" t="s">
        <v>74</v>
      </c>
      <c r="L3" s="3" t="s">
        <v>72</v>
      </c>
    </row>
    <row r="4" spans="1:12" ht="13.5" customHeight="1">
      <c r="A4" s="178" t="s">
        <v>277</v>
      </c>
      <c r="B4" s="285" t="s">
        <v>473</v>
      </c>
      <c r="C4" s="183"/>
      <c r="D4" s="278"/>
      <c r="E4" s="31" t="s">
        <v>5</v>
      </c>
      <c r="F4" s="22">
        <v>1</v>
      </c>
      <c r="G4" s="22">
        <v>1</v>
      </c>
      <c r="H4" s="4">
        <v>0</v>
      </c>
      <c r="I4" s="4">
        <v>0</v>
      </c>
      <c r="J4" s="4">
        <v>0</v>
      </c>
      <c r="K4" s="4">
        <v>0</v>
      </c>
      <c r="L4" s="11">
        <f>SUM(H4:K4)</f>
        <v>0</v>
      </c>
    </row>
    <row r="5" spans="1:12">
      <c r="A5" s="282"/>
      <c r="B5" s="270"/>
      <c r="C5" s="279"/>
      <c r="D5" s="280"/>
      <c r="E5" s="31" t="s">
        <v>6</v>
      </c>
      <c r="F5" s="22">
        <v>1</v>
      </c>
      <c r="G5" s="22">
        <v>2</v>
      </c>
      <c r="H5" s="4">
        <v>1000</v>
      </c>
      <c r="I5" s="4">
        <v>0</v>
      </c>
      <c r="J5" s="4">
        <v>0</v>
      </c>
      <c r="K5" s="4">
        <v>0</v>
      </c>
      <c r="L5" s="11">
        <f t="shared" ref="L5:L71" si="0">SUM(H5:K5)</f>
        <v>1000</v>
      </c>
    </row>
    <row r="6" spans="1:12">
      <c r="A6" s="282"/>
      <c r="B6" s="270"/>
      <c r="C6" s="279"/>
      <c r="D6" s="280"/>
      <c r="E6" s="31" t="s">
        <v>7</v>
      </c>
      <c r="F6" s="22">
        <v>1</v>
      </c>
      <c r="G6" s="22">
        <v>3</v>
      </c>
      <c r="H6" s="4">
        <v>0</v>
      </c>
      <c r="I6" s="4">
        <v>0</v>
      </c>
      <c r="J6" s="4">
        <v>2810</v>
      </c>
      <c r="K6" s="4">
        <v>0</v>
      </c>
      <c r="L6" s="11">
        <f t="shared" si="0"/>
        <v>2810</v>
      </c>
    </row>
    <row r="7" spans="1:12">
      <c r="A7" s="282"/>
      <c r="B7" s="270"/>
      <c r="C7" s="279"/>
      <c r="D7" s="280"/>
      <c r="E7" s="31" t="s">
        <v>8</v>
      </c>
      <c r="F7" s="22">
        <v>1</v>
      </c>
      <c r="G7" s="22">
        <v>4</v>
      </c>
      <c r="H7" s="4">
        <v>0</v>
      </c>
      <c r="I7" s="4">
        <v>0</v>
      </c>
      <c r="J7" s="4">
        <v>0</v>
      </c>
      <c r="K7" s="4">
        <v>0</v>
      </c>
      <c r="L7" s="11">
        <f t="shared" si="0"/>
        <v>0</v>
      </c>
    </row>
    <row r="8" spans="1:12">
      <c r="A8" s="282"/>
      <c r="B8" s="270"/>
      <c r="C8" s="279"/>
      <c r="D8" s="280"/>
      <c r="E8" s="31" t="s">
        <v>9</v>
      </c>
      <c r="F8" s="22">
        <v>1</v>
      </c>
      <c r="G8" s="22">
        <v>5</v>
      </c>
      <c r="H8" s="4">
        <v>0</v>
      </c>
      <c r="I8" s="4">
        <v>0</v>
      </c>
      <c r="J8" s="4">
        <v>0</v>
      </c>
      <c r="K8" s="4">
        <v>0</v>
      </c>
      <c r="L8" s="11">
        <f t="shared" si="0"/>
        <v>0</v>
      </c>
    </row>
    <row r="9" spans="1:12">
      <c r="A9" s="282"/>
      <c r="B9" s="270"/>
      <c r="C9" s="279"/>
      <c r="D9" s="280"/>
      <c r="E9" s="31" t="s">
        <v>10</v>
      </c>
      <c r="F9" s="22">
        <v>1</v>
      </c>
      <c r="G9" s="22">
        <v>6</v>
      </c>
      <c r="H9" s="4">
        <v>0</v>
      </c>
      <c r="I9" s="4">
        <v>0</v>
      </c>
      <c r="J9" s="4">
        <v>0</v>
      </c>
      <c r="K9" s="4">
        <v>0</v>
      </c>
      <c r="L9" s="11">
        <f t="shared" si="0"/>
        <v>0</v>
      </c>
    </row>
    <row r="10" spans="1:12">
      <c r="A10" s="282"/>
      <c r="B10" s="270"/>
      <c r="C10" s="279"/>
      <c r="D10" s="280"/>
      <c r="E10" s="31" t="s">
        <v>11</v>
      </c>
      <c r="F10" s="22">
        <v>1</v>
      </c>
      <c r="G10" s="22">
        <v>7</v>
      </c>
      <c r="H10" s="4">
        <v>0</v>
      </c>
      <c r="I10" s="4">
        <v>0</v>
      </c>
      <c r="J10" s="4">
        <v>0</v>
      </c>
      <c r="K10" s="4">
        <v>0</v>
      </c>
      <c r="L10" s="11">
        <f t="shared" si="0"/>
        <v>0</v>
      </c>
    </row>
    <row r="11" spans="1:12">
      <c r="A11" s="282"/>
      <c r="B11" s="270"/>
      <c r="C11" s="279"/>
      <c r="D11" s="280"/>
      <c r="E11" s="31" t="s">
        <v>12</v>
      </c>
      <c r="F11" s="22">
        <v>1</v>
      </c>
      <c r="G11" s="22">
        <v>8</v>
      </c>
      <c r="H11" s="4">
        <v>0</v>
      </c>
      <c r="I11" s="4">
        <v>0</v>
      </c>
      <c r="J11" s="4">
        <v>0</v>
      </c>
      <c r="K11" s="4">
        <v>0</v>
      </c>
      <c r="L11" s="11">
        <f t="shared" si="0"/>
        <v>0</v>
      </c>
    </row>
    <row r="12" spans="1:12">
      <c r="A12" s="282"/>
      <c r="B12" s="270"/>
      <c r="C12" s="279"/>
      <c r="D12" s="280"/>
      <c r="E12" s="31" t="s">
        <v>64</v>
      </c>
      <c r="F12" s="22">
        <v>1</v>
      </c>
      <c r="G12" s="22">
        <v>9</v>
      </c>
      <c r="H12" s="4">
        <v>0</v>
      </c>
      <c r="I12" s="4">
        <v>0</v>
      </c>
      <c r="J12" s="4">
        <v>0</v>
      </c>
      <c r="K12" s="4">
        <v>0</v>
      </c>
      <c r="L12" s="11">
        <f t="shared" si="0"/>
        <v>0</v>
      </c>
    </row>
    <row r="13" spans="1:12">
      <c r="A13" s="282"/>
      <c r="B13" s="270"/>
      <c r="C13" s="279"/>
      <c r="D13" s="280"/>
      <c r="E13" s="31" t="s">
        <v>65</v>
      </c>
      <c r="F13" s="22">
        <v>1</v>
      </c>
      <c r="G13" s="22">
        <v>10</v>
      </c>
      <c r="H13" s="4">
        <v>0</v>
      </c>
      <c r="I13" s="4">
        <v>0</v>
      </c>
      <c r="J13" s="4">
        <v>0</v>
      </c>
      <c r="K13" s="4">
        <v>0</v>
      </c>
      <c r="L13" s="11">
        <f t="shared" si="0"/>
        <v>0</v>
      </c>
    </row>
    <row r="14" spans="1:12">
      <c r="A14" s="282"/>
      <c r="B14" s="270"/>
      <c r="C14" s="279"/>
      <c r="D14" s="280"/>
      <c r="E14" s="31" t="s">
        <v>13</v>
      </c>
      <c r="F14" s="22">
        <v>1</v>
      </c>
      <c r="G14" s="22">
        <v>11</v>
      </c>
      <c r="H14" s="4">
        <v>0</v>
      </c>
      <c r="I14" s="4">
        <v>0</v>
      </c>
      <c r="J14" s="4">
        <v>0</v>
      </c>
      <c r="K14" s="4">
        <v>0</v>
      </c>
      <c r="L14" s="11">
        <f t="shared" si="0"/>
        <v>0</v>
      </c>
    </row>
    <row r="15" spans="1:12">
      <c r="A15" s="282"/>
      <c r="B15" s="270"/>
      <c r="C15" s="279"/>
      <c r="D15" s="280"/>
      <c r="E15" s="75" t="s">
        <v>66</v>
      </c>
      <c r="F15" s="22">
        <v>1</v>
      </c>
      <c r="G15" s="22">
        <v>12</v>
      </c>
      <c r="H15" s="4">
        <v>1000</v>
      </c>
      <c r="I15" s="4">
        <v>0</v>
      </c>
      <c r="J15" s="4">
        <v>2810</v>
      </c>
      <c r="K15" s="4">
        <v>0</v>
      </c>
      <c r="L15" s="11">
        <f t="shared" si="0"/>
        <v>3810</v>
      </c>
    </row>
    <row r="16" spans="1:12" ht="33.75">
      <c r="A16" s="282"/>
      <c r="B16" s="270"/>
      <c r="C16" s="279"/>
      <c r="D16" s="280"/>
      <c r="E16" s="47" t="s">
        <v>39</v>
      </c>
      <c r="F16" s="22">
        <v>1</v>
      </c>
      <c r="G16" s="22">
        <v>13</v>
      </c>
      <c r="H16" s="4">
        <v>100</v>
      </c>
      <c r="I16" s="4">
        <v>0</v>
      </c>
      <c r="J16" s="4">
        <v>0</v>
      </c>
      <c r="K16" s="4">
        <v>0</v>
      </c>
      <c r="L16" s="11">
        <f t="shared" si="0"/>
        <v>100</v>
      </c>
    </row>
    <row r="17" spans="1:13">
      <c r="A17" s="282"/>
      <c r="B17" s="270"/>
      <c r="C17" s="279"/>
      <c r="D17" s="280"/>
      <c r="E17" s="48" t="s">
        <v>271</v>
      </c>
      <c r="F17" s="22">
        <v>1</v>
      </c>
      <c r="G17" s="22">
        <v>14</v>
      </c>
      <c r="H17" s="4">
        <v>1000</v>
      </c>
      <c r="I17" s="4">
        <v>0</v>
      </c>
      <c r="J17" s="4">
        <v>2810</v>
      </c>
      <c r="K17" s="4">
        <v>0</v>
      </c>
      <c r="L17" s="11">
        <f t="shared" si="0"/>
        <v>3810</v>
      </c>
    </row>
    <row r="18" spans="1:13">
      <c r="A18" s="282"/>
      <c r="B18" s="270"/>
      <c r="C18" s="279"/>
      <c r="D18" s="280"/>
      <c r="E18" s="48" t="s">
        <v>272</v>
      </c>
      <c r="F18" s="22">
        <v>1</v>
      </c>
      <c r="G18" s="22">
        <v>15</v>
      </c>
      <c r="H18" s="4">
        <v>0</v>
      </c>
      <c r="I18" s="4">
        <v>0</v>
      </c>
      <c r="J18" s="4">
        <v>0</v>
      </c>
      <c r="K18" s="4">
        <v>0</v>
      </c>
      <c r="L18" s="11">
        <f t="shared" si="0"/>
        <v>0</v>
      </c>
    </row>
    <row r="19" spans="1:13" ht="46.5" customHeight="1">
      <c r="A19" s="179"/>
      <c r="B19" s="271"/>
      <c r="C19" s="184"/>
      <c r="D19" s="281"/>
      <c r="E19" s="50" t="s">
        <v>474</v>
      </c>
      <c r="F19" s="22">
        <v>1</v>
      </c>
      <c r="G19" s="22">
        <v>16</v>
      </c>
      <c r="H19" s="4">
        <v>0</v>
      </c>
      <c r="I19" s="4">
        <v>0</v>
      </c>
      <c r="J19" s="4">
        <v>0</v>
      </c>
      <c r="K19" s="4">
        <v>0</v>
      </c>
      <c r="L19" s="11">
        <f t="shared" si="0"/>
        <v>0</v>
      </c>
      <c r="M19" s="8"/>
    </row>
    <row r="20" spans="1:13">
      <c r="A20" s="286" t="s">
        <v>67</v>
      </c>
      <c r="B20" s="269" t="s">
        <v>30</v>
      </c>
      <c r="C20" s="278" t="s">
        <v>68</v>
      </c>
      <c r="D20" s="170" t="s">
        <v>69</v>
      </c>
      <c r="E20" s="31" t="s">
        <v>5</v>
      </c>
      <c r="F20" s="22">
        <v>2</v>
      </c>
      <c r="G20" s="22">
        <v>1</v>
      </c>
      <c r="H20" s="4">
        <v>0</v>
      </c>
      <c r="I20" s="4">
        <v>0</v>
      </c>
      <c r="J20" s="4">
        <v>0</v>
      </c>
      <c r="K20" s="4">
        <v>0</v>
      </c>
      <c r="L20" s="11">
        <f t="shared" si="0"/>
        <v>0</v>
      </c>
      <c r="M20" s="8"/>
    </row>
    <row r="21" spans="1:13">
      <c r="A21" s="287"/>
      <c r="B21" s="270"/>
      <c r="C21" s="280"/>
      <c r="D21" s="289"/>
      <c r="E21" s="31" t="s">
        <v>6</v>
      </c>
      <c r="F21" s="22">
        <v>2</v>
      </c>
      <c r="G21" s="22">
        <v>2</v>
      </c>
      <c r="H21" s="4">
        <v>1000</v>
      </c>
      <c r="I21" s="4">
        <v>0</v>
      </c>
      <c r="J21" s="4">
        <v>0</v>
      </c>
      <c r="K21" s="4">
        <v>0</v>
      </c>
      <c r="L21" s="11">
        <f t="shared" si="0"/>
        <v>1000</v>
      </c>
      <c r="M21" s="8"/>
    </row>
    <row r="22" spans="1:13">
      <c r="A22" s="287"/>
      <c r="B22" s="270"/>
      <c r="C22" s="280"/>
      <c r="D22" s="289"/>
      <c r="E22" s="31" t="s">
        <v>7</v>
      </c>
      <c r="F22" s="22">
        <v>2</v>
      </c>
      <c r="G22" s="22">
        <v>3</v>
      </c>
      <c r="H22" s="4">
        <v>0</v>
      </c>
      <c r="I22" s="4">
        <v>0</v>
      </c>
      <c r="J22" s="4">
        <v>2440</v>
      </c>
      <c r="K22" s="4">
        <v>0</v>
      </c>
      <c r="L22" s="11">
        <f t="shared" si="0"/>
        <v>2440</v>
      </c>
      <c r="M22" s="8"/>
    </row>
    <row r="23" spans="1:13">
      <c r="A23" s="287"/>
      <c r="B23" s="270"/>
      <c r="C23" s="280"/>
      <c r="D23" s="289"/>
      <c r="E23" s="31" t="s">
        <v>8</v>
      </c>
      <c r="F23" s="22">
        <v>2</v>
      </c>
      <c r="G23" s="22">
        <v>4</v>
      </c>
      <c r="H23" s="4">
        <v>0</v>
      </c>
      <c r="I23" s="4">
        <v>0</v>
      </c>
      <c r="J23" s="4">
        <v>0</v>
      </c>
      <c r="K23" s="4">
        <v>0</v>
      </c>
      <c r="L23" s="11">
        <f t="shared" si="0"/>
        <v>0</v>
      </c>
      <c r="M23" s="8"/>
    </row>
    <row r="24" spans="1:13">
      <c r="A24" s="287"/>
      <c r="B24" s="270"/>
      <c r="C24" s="280"/>
      <c r="D24" s="289"/>
      <c r="E24" s="31" t="s">
        <v>9</v>
      </c>
      <c r="F24" s="22">
        <v>2</v>
      </c>
      <c r="G24" s="22">
        <v>5</v>
      </c>
      <c r="H24" s="4">
        <v>0</v>
      </c>
      <c r="I24" s="4">
        <v>0</v>
      </c>
      <c r="J24" s="4">
        <v>0</v>
      </c>
      <c r="K24" s="4">
        <v>0</v>
      </c>
      <c r="L24" s="11">
        <f t="shared" si="0"/>
        <v>0</v>
      </c>
      <c r="M24" s="8"/>
    </row>
    <row r="25" spans="1:13">
      <c r="A25" s="287"/>
      <c r="B25" s="270"/>
      <c r="C25" s="280"/>
      <c r="D25" s="289"/>
      <c r="E25" s="31" t="s">
        <v>10</v>
      </c>
      <c r="F25" s="22">
        <v>2</v>
      </c>
      <c r="G25" s="22">
        <v>6</v>
      </c>
      <c r="H25" s="4">
        <v>0</v>
      </c>
      <c r="I25" s="4">
        <v>0</v>
      </c>
      <c r="J25" s="4">
        <v>0</v>
      </c>
      <c r="K25" s="4">
        <v>0</v>
      </c>
      <c r="L25" s="11">
        <f t="shared" si="0"/>
        <v>0</v>
      </c>
      <c r="M25" s="8"/>
    </row>
    <row r="26" spans="1:13">
      <c r="A26" s="287"/>
      <c r="B26" s="270"/>
      <c r="C26" s="280"/>
      <c r="D26" s="289"/>
      <c r="E26" s="31" t="s">
        <v>11</v>
      </c>
      <c r="F26" s="22">
        <v>2</v>
      </c>
      <c r="G26" s="22">
        <v>7</v>
      </c>
      <c r="H26" s="4">
        <v>0</v>
      </c>
      <c r="I26" s="4">
        <v>0</v>
      </c>
      <c r="J26" s="4">
        <v>0</v>
      </c>
      <c r="K26" s="4">
        <v>0</v>
      </c>
      <c r="L26" s="11">
        <f>SUM(H26:K27)</f>
        <v>0</v>
      </c>
      <c r="M26" s="8"/>
    </row>
    <row r="27" spans="1:13">
      <c r="A27" s="287"/>
      <c r="B27" s="270"/>
      <c r="C27" s="280"/>
      <c r="D27" s="289"/>
      <c r="E27" s="31" t="s">
        <v>12</v>
      </c>
      <c r="F27" s="22">
        <v>2</v>
      </c>
      <c r="G27" s="22">
        <v>8</v>
      </c>
      <c r="H27" s="4">
        <v>0</v>
      </c>
      <c r="I27" s="4">
        <v>0</v>
      </c>
      <c r="J27" s="4">
        <v>0</v>
      </c>
      <c r="K27" s="4">
        <v>0</v>
      </c>
      <c r="L27" s="11">
        <f>SUM(H27:K28)</f>
        <v>0</v>
      </c>
      <c r="M27" s="8"/>
    </row>
    <row r="28" spans="1:13">
      <c r="A28" s="287"/>
      <c r="B28" s="270"/>
      <c r="C28" s="280"/>
      <c r="D28" s="289"/>
      <c r="E28" s="31" t="s">
        <v>64</v>
      </c>
      <c r="F28" s="22">
        <v>2</v>
      </c>
      <c r="G28" s="22">
        <v>9</v>
      </c>
      <c r="H28" s="4">
        <v>0</v>
      </c>
      <c r="I28" s="4">
        <v>0</v>
      </c>
      <c r="J28" s="4">
        <v>0</v>
      </c>
      <c r="K28" s="4">
        <v>0</v>
      </c>
      <c r="L28" s="11">
        <f t="shared" si="0"/>
        <v>0</v>
      </c>
      <c r="M28" s="8"/>
    </row>
    <row r="29" spans="1:13">
      <c r="A29" s="287"/>
      <c r="B29" s="270"/>
      <c r="C29" s="280"/>
      <c r="D29" s="289"/>
      <c r="E29" s="31" t="s">
        <v>65</v>
      </c>
      <c r="F29" s="22">
        <v>2</v>
      </c>
      <c r="G29" s="22">
        <v>10</v>
      </c>
      <c r="H29" s="4">
        <v>0</v>
      </c>
      <c r="I29" s="4">
        <v>0</v>
      </c>
      <c r="J29" s="4">
        <v>0</v>
      </c>
      <c r="K29" s="4">
        <v>0</v>
      </c>
      <c r="L29" s="11">
        <f t="shared" si="0"/>
        <v>0</v>
      </c>
      <c r="M29" s="8"/>
    </row>
    <row r="30" spans="1:13">
      <c r="A30" s="287"/>
      <c r="B30" s="270"/>
      <c r="C30" s="280"/>
      <c r="D30" s="289"/>
      <c r="E30" s="31" t="s">
        <v>13</v>
      </c>
      <c r="F30" s="22">
        <v>2</v>
      </c>
      <c r="G30" s="22">
        <v>11</v>
      </c>
      <c r="H30" s="4">
        <v>0</v>
      </c>
      <c r="I30" s="4">
        <v>0</v>
      </c>
      <c r="J30" s="4">
        <v>0</v>
      </c>
      <c r="K30" s="4">
        <v>0</v>
      </c>
      <c r="L30" s="11">
        <f t="shared" si="0"/>
        <v>0</v>
      </c>
      <c r="M30" s="8"/>
    </row>
    <row r="31" spans="1:13">
      <c r="A31" s="287"/>
      <c r="B31" s="270"/>
      <c r="C31" s="280"/>
      <c r="D31" s="289"/>
      <c r="E31" s="75" t="s">
        <v>66</v>
      </c>
      <c r="F31" s="22">
        <v>2</v>
      </c>
      <c r="G31" s="22">
        <v>12</v>
      </c>
      <c r="H31" s="4">
        <v>1000</v>
      </c>
      <c r="I31" s="4">
        <v>0</v>
      </c>
      <c r="J31" s="4">
        <v>2440</v>
      </c>
      <c r="K31" s="4">
        <v>0</v>
      </c>
      <c r="L31" s="11">
        <f t="shared" si="0"/>
        <v>3440</v>
      </c>
      <c r="M31" s="8"/>
    </row>
    <row r="32" spans="1:13" ht="33.75">
      <c r="A32" s="287"/>
      <c r="B32" s="270"/>
      <c r="C32" s="280"/>
      <c r="D32" s="289"/>
      <c r="E32" s="47" t="s">
        <v>39</v>
      </c>
      <c r="F32" s="22">
        <v>2</v>
      </c>
      <c r="G32" s="22">
        <v>13</v>
      </c>
      <c r="H32" s="4">
        <v>100</v>
      </c>
      <c r="I32" s="4">
        <v>0</v>
      </c>
      <c r="J32" s="4">
        <v>0</v>
      </c>
      <c r="K32" s="4">
        <v>0</v>
      </c>
      <c r="L32" s="11">
        <f t="shared" si="0"/>
        <v>100</v>
      </c>
    </row>
    <row r="33" spans="1:13">
      <c r="A33" s="287"/>
      <c r="B33" s="270"/>
      <c r="C33" s="280"/>
      <c r="D33" s="49"/>
      <c r="E33" s="48" t="s">
        <v>271</v>
      </c>
      <c r="F33" s="22">
        <v>2</v>
      </c>
      <c r="G33" s="22">
        <v>14</v>
      </c>
      <c r="H33" s="4">
        <v>1000</v>
      </c>
      <c r="I33" s="4">
        <v>0</v>
      </c>
      <c r="J33" s="4">
        <v>2440</v>
      </c>
      <c r="K33" s="4">
        <v>0</v>
      </c>
      <c r="L33" s="11">
        <f t="shared" si="0"/>
        <v>3440</v>
      </c>
    </row>
    <row r="34" spans="1:13" ht="13.5" customHeight="1">
      <c r="A34" s="287"/>
      <c r="B34" s="270"/>
      <c r="C34" s="280"/>
      <c r="D34" s="40"/>
      <c r="E34" s="48" t="s">
        <v>272</v>
      </c>
      <c r="F34" s="22">
        <v>2</v>
      </c>
      <c r="G34" s="22">
        <v>15</v>
      </c>
      <c r="H34" s="4">
        <v>0</v>
      </c>
      <c r="I34" s="4">
        <v>0</v>
      </c>
      <c r="J34" s="4">
        <v>0</v>
      </c>
      <c r="K34" s="4">
        <v>0</v>
      </c>
      <c r="L34" s="11">
        <f t="shared" si="0"/>
        <v>0</v>
      </c>
      <c r="M34" s="8"/>
    </row>
    <row r="35" spans="1:13" ht="13.5" customHeight="1">
      <c r="A35" s="287"/>
      <c r="B35" s="270"/>
      <c r="C35" s="280"/>
      <c r="D35" s="64"/>
      <c r="E35" s="69"/>
      <c r="F35" s="70"/>
      <c r="G35" s="70"/>
      <c r="H35" s="71">
        <v>0</v>
      </c>
      <c r="I35" s="71">
        <v>0</v>
      </c>
      <c r="J35" s="71">
        <v>0</v>
      </c>
      <c r="K35" s="71">
        <v>0</v>
      </c>
      <c r="L35" s="72">
        <f t="shared" si="0"/>
        <v>0</v>
      </c>
      <c r="M35" s="8"/>
    </row>
    <row r="36" spans="1:13">
      <c r="A36" s="287"/>
      <c r="B36" s="270"/>
      <c r="C36" s="280"/>
      <c r="D36" s="273" t="s">
        <v>273</v>
      </c>
      <c r="E36" s="31" t="s">
        <v>5</v>
      </c>
      <c r="F36" s="22">
        <v>3</v>
      </c>
      <c r="G36" s="22">
        <v>1</v>
      </c>
      <c r="H36" s="4">
        <v>0</v>
      </c>
      <c r="I36" s="4">
        <v>0</v>
      </c>
      <c r="J36" s="4">
        <v>0</v>
      </c>
      <c r="K36" s="4">
        <v>0</v>
      </c>
      <c r="L36" s="11">
        <f t="shared" si="0"/>
        <v>0</v>
      </c>
      <c r="M36" s="8"/>
    </row>
    <row r="37" spans="1:13">
      <c r="A37" s="287"/>
      <c r="B37" s="270"/>
      <c r="C37" s="280"/>
      <c r="D37" s="280"/>
      <c r="E37" s="31" t="s">
        <v>6</v>
      </c>
      <c r="F37" s="22">
        <v>3</v>
      </c>
      <c r="G37" s="22">
        <v>2</v>
      </c>
      <c r="H37" s="4">
        <v>0</v>
      </c>
      <c r="I37" s="4">
        <v>0</v>
      </c>
      <c r="J37" s="4">
        <v>0</v>
      </c>
      <c r="K37" s="4">
        <v>0</v>
      </c>
      <c r="L37" s="11">
        <f t="shared" si="0"/>
        <v>0</v>
      </c>
      <c r="M37" s="8"/>
    </row>
    <row r="38" spans="1:13">
      <c r="A38" s="287"/>
      <c r="B38" s="270"/>
      <c r="C38" s="280"/>
      <c r="D38" s="280"/>
      <c r="E38" s="31" t="s">
        <v>7</v>
      </c>
      <c r="F38" s="22">
        <v>3</v>
      </c>
      <c r="G38" s="22">
        <v>3</v>
      </c>
      <c r="H38" s="4">
        <v>0</v>
      </c>
      <c r="I38" s="4">
        <v>0</v>
      </c>
      <c r="J38" s="4">
        <v>0</v>
      </c>
      <c r="K38" s="4">
        <v>0</v>
      </c>
      <c r="L38" s="11">
        <f t="shared" si="0"/>
        <v>0</v>
      </c>
      <c r="M38" s="8"/>
    </row>
    <row r="39" spans="1:13">
      <c r="A39" s="287"/>
      <c r="B39" s="270"/>
      <c r="C39" s="280"/>
      <c r="D39" s="280"/>
      <c r="E39" s="31" t="s">
        <v>8</v>
      </c>
      <c r="F39" s="22">
        <v>3</v>
      </c>
      <c r="G39" s="22">
        <v>4</v>
      </c>
      <c r="H39" s="4">
        <v>0</v>
      </c>
      <c r="I39" s="4">
        <v>0</v>
      </c>
      <c r="J39" s="4">
        <v>0</v>
      </c>
      <c r="K39" s="4">
        <v>0</v>
      </c>
      <c r="L39" s="11">
        <f t="shared" si="0"/>
        <v>0</v>
      </c>
      <c r="M39" s="8"/>
    </row>
    <row r="40" spans="1:13">
      <c r="A40" s="287"/>
      <c r="B40" s="270"/>
      <c r="C40" s="280"/>
      <c r="D40" s="280"/>
      <c r="E40" s="31" t="s">
        <v>9</v>
      </c>
      <c r="F40" s="22">
        <v>3</v>
      </c>
      <c r="G40" s="22">
        <v>5</v>
      </c>
      <c r="H40" s="4">
        <v>0</v>
      </c>
      <c r="I40" s="4">
        <v>0</v>
      </c>
      <c r="J40" s="4">
        <v>0</v>
      </c>
      <c r="K40" s="4">
        <v>0</v>
      </c>
      <c r="L40" s="11">
        <f t="shared" si="0"/>
        <v>0</v>
      </c>
      <c r="M40" s="8"/>
    </row>
    <row r="41" spans="1:13">
      <c r="A41" s="287"/>
      <c r="B41" s="270"/>
      <c r="C41" s="280"/>
      <c r="D41" s="280"/>
      <c r="E41" s="31" t="s">
        <v>10</v>
      </c>
      <c r="F41" s="22">
        <v>3</v>
      </c>
      <c r="G41" s="22">
        <v>6</v>
      </c>
      <c r="H41" s="4">
        <v>0</v>
      </c>
      <c r="I41" s="4">
        <v>0</v>
      </c>
      <c r="J41" s="4">
        <v>0</v>
      </c>
      <c r="K41" s="4">
        <v>0</v>
      </c>
      <c r="L41" s="11">
        <f t="shared" si="0"/>
        <v>0</v>
      </c>
      <c r="M41" s="8"/>
    </row>
    <row r="42" spans="1:13">
      <c r="A42" s="287"/>
      <c r="B42" s="270"/>
      <c r="C42" s="280"/>
      <c r="D42" s="280"/>
      <c r="E42" s="31" t="s">
        <v>11</v>
      </c>
      <c r="F42" s="22">
        <v>3</v>
      </c>
      <c r="G42" s="22">
        <v>7</v>
      </c>
      <c r="H42" s="4">
        <v>0</v>
      </c>
      <c r="I42" s="4">
        <v>0</v>
      </c>
      <c r="J42" s="4">
        <v>0</v>
      </c>
      <c r="K42" s="4">
        <v>0</v>
      </c>
      <c r="L42" s="11">
        <f t="shared" si="0"/>
        <v>0</v>
      </c>
      <c r="M42" s="8"/>
    </row>
    <row r="43" spans="1:13">
      <c r="A43" s="287"/>
      <c r="B43" s="270"/>
      <c r="C43" s="280"/>
      <c r="D43" s="280"/>
      <c r="E43" s="31" t="s">
        <v>12</v>
      </c>
      <c r="F43" s="22">
        <v>3</v>
      </c>
      <c r="G43" s="22">
        <v>8</v>
      </c>
      <c r="H43" s="4">
        <v>0</v>
      </c>
      <c r="I43" s="4">
        <v>0</v>
      </c>
      <c r="J43" s="4">
        <v>0</v>
      </c>
      <c r="K43" s="4">
        <v>0</v>
      </c>
      <c r="L43" s="11">
        <f t="shared" si="0"/>
        <v>0</v>
      </c>
      <c r="M43" s="8"/>
    </row>
    <row r="44" spans="1:13">
      <c r="A44" s="287"/>
      <c r="B44" s="270"/>
      <c r="C44" s="280"/>
      <c r="D44" s="280"/>
      <c r="E44" s="31" t="s">
        <v>64</v>
      </c>
      <c r="F44" s="22">
        <v>3</v>
      </c>
      <c r="G44" s="22">
        <v>9</v>
      </c>
      <c r="H44" s="4">
        <v>0</v>
      </c>
      <c r="I44" s="4">
        <v>0</v>
      </c>
      <c r="J44" s="4">
        <v>0</v>
      </c>
      <c r="K44" s="4">
        <v>0</v>
      </c>
      <c r="L44" s="11">
        <f t="shared" si="0"/>
        <v>0</v>
      </c>
      <c r="M44" s="8"/>
    </row>
    <row r="45" spans="1:13">
      <c r="A45" s="287"/>
      <c r="B45" s="270"/>
      <c r="C45" s="280"/>
      <c r="D45" s="280"/>
      <c r="E45" s="31" t="s">
        <v>65</v>
      </c>
      <c r="F45" s="22">
        <v>3</v>
      </c>
      <c r="G45" s="22">
        <v>10</v>
      </c>
      <c r="H45" s="4">
        <v>0</v>
      </c>
      <c r="I45" s="4">
        <v>0</v>
      </c>
      <c r="J45" s="4">
        <v>0</v>
      </c>
      <c r="K45" s="4">
        <v>0</v>
      </c>
      <c r="L45" s="11">
        <f t="shared" si="0"/>
        <v>0</v>
      </c>
      <c r="M45" s="8"/>
    </row>
    <row r="46" spans="1:13">
      <c r="A46" s="287"/>
      <c r="B46" s="270"/>
      <c r="C46" s="280"/>
      <c r="D46" s="280"/>
      <c r="E46" s="31" t="s">
        <v>13</v>
      </c>
      <c r="F46" s="22">
        <v>3</v>
      </c>
      <c r="G46" s="22">
        <v>11</v>
      </c>
      <c r="H46" s="4">
        <v>0</v>
      </c>
      <c r="I46" s="4">
        <v>0</v>
      </c>
      <c r="J46" s="4">
        <v>0</v>
      </c>
      <c r="K46" s="4">
        <v>0</v>
      </c>
      <c r="L46" s="11">
        <f t="shared" si="0"/>
        <v>0</v>
      </c>
      <c r="M46" s="8"/>
    </row>
    <row r="47" spans="1:13">
      <c r="A47" s="287"/>
      <c r="B47" s="270"/>
      <c r="C47" s="280"/>
      <c r="D47" s="280"/>
      <c r="E47" s="41" t="s">
        <v>66</v>
      </c>
      <c r="F47" s="22">
        <v>3</v>
      </c>
      <c r="G47" s="22">
        <v>12</v>
      </c>
      <c r="H47" s="4">
        <v>0</v>
      </c>
      <c r="I47" s="4">
        <v>0</v>
      </c>
      <c r="J47" s="4">
        <v>0</v>
      </c>
      <c r="K47" s="4">
        <v>0</v>
      </c>
      <c r="L47" s="11">
        <f t="shared" si="0"/>
        <v>0</v>
      </c>
      <c r="M47" s="8"/>
    </row>
    <row r="48" spans="1:13" ht="33.75">
      <c r="A48" s="287"/>
      <c r="B48" s="270"/>
      <c r="C48" s="280"/>
      <c r="D48" s="280"/>
      <c r="E48" s="47" t="s">
        <v>39</v>
      </c>
      <c r="F48" s="22">
        <v>3</v>
      </c>
      <c r="G48" s="22">
        <v>13</v>
      </c>
      <c r="H48" s="4">
        <v>0</v>
      </c>
      <c r="I48" s="4">
        <v>0</v>
      </c>
      <c r="J48" s="4">
        <v>0</v>
      </c>
      <c r="K48" s="4">
        <v>0</v>
      </c>
      <c r="L48" s="11">
        <f t="shared" si="0"/>
        <v>0</v>
      </c>
    </row>
    <row r="49" spans="1:13">
      <c r="A49" s="287"/>
      <c r="B49" s="270"/>
      <c r="C49" s="280"/>
      <c r="D49" s="280"/>
      <c r="E49" s="48" t="s">
        <v>271</v>
      </c>
      <c r="F49" s="22">
        <v>3</v>
      </c>
      <c r="G49" s="22">
        <v>14</v>
      </c>
      <c r="H49" s="4">
        <v>0</v>
      </c>
      <c r="I49" s="4">
        <v>0</v>
      </c>
      <c r="J49" s="4">
        <v>0</v>
      </c>
      <c r="K49" s="4">
        <v>0</v>
      </c>
      <c r="L49" s="11">
        <f t="shared" si="0"/>
        <v>0</v>
      </c>
    </row>
    <row r="50" spans="1:13" ht="13.5" customHeight="1">
      <c r="A50" s="287"/>
      <c r="B50" s="270"/>
      <c r="C50" s="280"/>
      <c r="D50" s="281"/>
      <c r="E50" s="48" t="s">
        <v>272</v>
      </c>
      <c r="F50" s="22">
        <v>3</v>
      </c>
      <c r="G50" s="22">
        <v>15</v>
      </c>
      <c r="H50" s="4">
        <v>0</v>
      </c>
      <c r="I50" s="4">
        <v>0</v>
      </c>
      <c r="J50" s="4">
        <v>0</v>
      </c>
      <c r="K50" s="4">
        <v>0</v>
      </c>
      <c r="L50" s="11">
        <f t="shared" si="0"/>
        <v>0</v>
      </c>
      <c r="M50" s="8"/>
    </row>
    <row r="51" spans="1:13" ht="13.5" customHeight="1">
      <c r="A51" s="287"/>
      <c r="B51" s="270"/>
      <c r="C51" s="280"/>
      <c r="D51" s="60"/>
      <c r="E51" s="69"/>
      <c r="F51" s="70"/>
      <c r="G51" s="70"/>
      <c r="H51" s="71">
        <v>0</v>
      </c>
      <c r="I51" s="71">
        <v>0</v>
      </c>
      <c r="J51" s="71">
        <v>0</v>
      </c>
      <c r="K51" s="71">
        <v>0</v>
      </c>
      <c r="L51" s="72">
        <f t="shared" si="0"/>
        <v>0</v>
      </c>
      <c r="M51" s="8"/>
    </row>
    <row r="52" spans="1:13">
      <c r="A52" s="287"/>
      <c r="B52" s="270"/>
      <c r="C52" s="280"/>
      <c r="D52" s="286" t="s">
        <v>274</v>
      </c>
      <c r="E52" s="31" t="s">
        <v>5</v>
      </c>
      <c r="F52" s="22">
        <v>4</v>
      </c>
      <c r="G52" s="22">
        <v>1</v>
      </c>
      <c r="H52" s="4">
        <v>0</v>
      </c>
      <c r="I52" s="4">
        <v>0</v>
      </c>
      <c r="J52" s="4">
        <v>0</v>
      </c>
      <c r="K52" s="4">
        <v>0</v>
      </c>
      <c r="L52" s="11">
        <f t="shared" si="0"/>
        <v>0</v>
      </c>
      <c r="M52" s="8"/>
    </row>
    <row r="53" spans="1:13">
      <c r="A53" s="287"/>
      <c r="B53" s="270"/>
      <c r="C53" s="280"/>
      <c r="D53" s="282"/>
      <c r="E53" s="31" t="s">
        <v>6</v>
      </c>
      <c r="F53" s="22">
        <v>4</v>
      </c>
      <c r="G53" s="22">
        <v>2</v>
      </c>
      <c r="H53" s="4">
        <v>0</v>
      </c>
      <c r="I53" s="4">
        <v>0</v>
      </c>
      <c r="J53" s="4">
        <v>0</v>
      </c>
      <c r="K53" s="4">
        <v>0</v>
      </c>
      <c r="L53" s="11">
        <f t="shared" si="0"/>
        <v>0</v>
      </c>
      <c r="M53" s="8"/>
    </row>
    <row r="54" spans="1:13">
      <c r="A54" s="287"/>
      <c r="B54" s="270"/>
      <c r="C54" s="280"/>
      <c r="D54" s="282"/>
      <c r="E54" s="31" t="s">
        <v>7</v>
      </c>
      <c r="F54" s="22">
        <v>4</v>
      </c>
      <c r="G54" s="22">
        <v>3</v>
      </c>
      <c r="H54" s="4">
        <v>0</v>
      </c>
      <c r="I54" s="4">
        <v>0</v>
      </c>
      <c r="J54" s="4">
        <v>0</v>
      </c>
      <c r="K54" s="4">
        <v>0</v>
      </c>
      <c r="L54" s="11">
        <f t="shared" si="0"/>
        <v>0</v>
      </c>
      <c r="M54" s="8"/>
    </row>
    <row r="55" spans="1:13">
      <c r="A55" s="287"/>
      <c r="B55" s="270"/>
      <c r="C55" s="280"/>
      <c r="D55" s="282"/>
      <c r="E55" s="31" t="s">
        <v>8</v>
      </c>
      <c r="F55" s="22">
        <v>4</v>
      </c>
      <c r="G55" s="22">
        <v>4</v>
      </c>
      <c r="H55" s="4">
        <v>0</v>
      </c>
      <c r="I55" s="4">
        <v>0</v>
      </c>
      <c r="J55" s="4">
        <v>0</v>
      </c>
      <c r="K55" s="4">
        <v>0</v>
      </c>
      <c r="L55" s="11">
        <f t="shared" si="0"/>
        <v>0</v>
      </c>
      <c r="M55" s="8"/>
    </row>
    <row r="56" spans="1:13">
      <c r="A56" s="287"/>
      <c r="B56" s="270"/>
      <c r="C56" s="280"/>
      <c r="D56" s="282"/>
      <c r="E56" s="31" t="s">
        <v>9</v>
      </c>
      <c r="F56" s="22">
        <v>4</v>
      </c>
      <c r="G56" s="22">
        <v>5</v>
      </c>
      <c r="H56" s="4">
        <v>0</v>
      </c>
      <c r="I56" s="4">
        <v>0</v>
      </c>
      <c r="J56" s="4">
        <v>0</v>
      </c>
      <c r="K56" s="4">
        <v>0</v>
      </c>
      <c r="L56" s="11">
        <f t="shared" si="0"/>
        <v>0</v>
      </c>
      <c r="M56" s="8"/>
    </row>
    <row r="57" spans="1:13">
      <c r="A57" s="287"/>
      <c r="B57" s="270"/>
      <c r="C57" s="280"/>
      <c r="D57" s="282"/>
      <c r="E57" s="31" t="s">
        <v>10</v>
      </c>
      <c r="F57" s="22">
        <v>4</v>
      </c>
      <c r="G57" s="22">
        <v>6</v>
      </c>
      <c r="H57" s="4">
        <v>0</v>
      </c>
      <c r="I57" s="4">
        <v>0</v>
      </c>
      <c r="J57" s="4">
        <v>0</v>
      </c>
      <c r="K57" s="4">
        <v>0</v>
      </c>
      <c r="L57" s="11">
        <f t="shared" si="0"/>
        <v>0</v>
      </c>
      <c r="M57" s="8"/>
    </row>
    <row r="58" spans="1:13">
      <c r="A58" s="287"/>
      <c r="B58" s="270"/>
      <c r="C58" s="280"/>
      <c r="D58" s="282"/>
      <c r="E58" s="31" t="s">
        <v>11</v>
      </c>
      <c r="F58" s="22">
        <v>4</v>
      </c>
      <c r="G58" s="22">
        <v>7</v>
      </c>
      <c r="H58" s="4">
        <v>0</v>
      </c>
      <c r="I58" s="4">
        <v>0</v>
      </c>
      <c r="J58" s="4">
        <v>0</v>
      </c>
      <c r="K58" s="4">
        <v>0</v>
      </c>
      <c r="L58" s="11">
        <f t="shared" si="0"/>
        <v>0</v>
      </c>
      <c r="M58" s="8"/>
    </row>
    <row r="59" spans="1:13">
      <c r="A59" s="287"/>
      <c r="B59" s="270"/>
      <c r="C59" s="280"/>
      <c r="D59" s="282"/>
      <c r="E59" s="31" t="s">
        <v>12</v>
      </c>
      <c r="F59" s="22">
        <v>4</v>
      </c>
      <c r="G59" s="22">
        <v>8</v>
      </c>
      <c r="H59" s="4">
        <v>0</v>
      </c>
      <c r="I59" s="4">
        <v>0</v>
      </c>
      <c r="J59" s="4">
        <v>0</v>
      </c>
      <c r="K59" s="4">
        <v>0</v>
      </c>
      <c r="L59" s="11">
        <f t="shared" si="0"/>
        <v>0</v>
      </c>
      <c r="M59" s="8"/>
    </row>
    <row r="60" spans="1:13">
      <c r="A60" s="287"/>
      <c r="B60" s="270"/>
      <c r="C60" s="280"/>
      <c r="D60" s="282"/>
      <c r="E60" s="31" t="s">
        <v>64</v>
      </c>
      <c r="F60" s="22">
        <v>4</v>
      </c>
      <c r="G60" s="22">
        <v>9</v>
      </c>
      <c r="H60" s="4">
        <v>0</v>
      </c>
      <c r="I60" s="4">
        <v>0</v>
      </c>
      <c r="J60" s="4">
        <v>0</v>
      </c>
      <c r="K60" s="4">
        <v>0</v>
      </c>
      <c r="L60" s="11">
        <f t="shared" si="0"/>
        <v>0</v>
      </c>
      <c r="M60" s="8"/>
    </row>
    <row r="61" spans="1:13">
      <c r="A61" s="287"/>
      <c r="B61" s="270"/>
      <c r="C61" s="280"/>
      <c r="D61" s="282"/>
      <c r="E61" s="31" t="s">
        <v>65</v>
      </c>
      <c r="F61" s="22">
        <v>4</v>
      </c>
      <c r="G61" s="22">
        <v>10</v>
      </c>
      <c r="H61" s="4">
        <v>0</v>
      </c>
      <c r="I61" s="4">
        <v>0</v>
      </c>
      <c r="J61" s="4">
        <v>0</v>
      </c>
      <c r="K61" s="4">
        <v>0</v>
      </c>
      <c r="L61" s="11">
        <f t="shared" si="0"/>
        <v>0</v>
      </c>
      <c r="M61" s="8"/>
    </row>
    <row r="62" spans="1:13">
      <c r="A62" s="287"/>
      <c r="B62" s="270"/>
      <c r="C62" s="280"/>
      <c r="D62" s="282"/>
      <c r="E62" s="31" t="s">
        <v>13</v>
      </c>
      <c r="F62" s="22">
        <v>4</v>
      </c>
      <c r="G62" s="22">
        <v>11</v>
      </c>
      <c r="H62" s="4">
        <v>0</v>
      </c>
      <c r="I62" s="4">
        <v>0</v>
      </c>
      <c r="J62" s="4">
        <v>0</v>
      </c>
      <c r="K62" s="4">
        <v>0</v>
      </c>
      <c r="L62" s="11">
        <f t="shared" si="0"/>
        <v>0</v>
      </c>
      <c r="M62" s="8"/>
    </row>
    <row r="63" spans="1:13">
      <c r="A63" s="287"/>
      <c r="B63" s="270"/>
      <c r="C63" s="280"/>
      <c r="D63" s="282"/>
      <c r="E63" s="41" t="s">
        <v>66</v>
      </c>
      <c r="F63" s="22">
        <v>4</v>
      </c>
      <c r="G63" s="22">
        <v>12</v>
      </c>
      <c r="H63" s="4">
        <v>0</v>
      </c>
      <c r="I63" s="4">
        <v>0</v>
      </c>
      <c r="J63" s="4">
        <v>0</v>
      </c>
      <c r="K63" s="4">
        <v>0</v>
      </c>
      <c r="L63" s="11">
        <f t="shared" si="0"/>
        <v>0</v>
      </c>
      <c r="M63" s="8"/>
    </row>
    <row r="64" spans="1:13" ht="33.75">
      <c r="A64" s="287"/>
      <c r="B64" s="270"/>
      <c r="C64" s="280"/>
      <c r="D64" s="282"/>
      <c r="E64" s="47" t="s">
        <v>39</v>
      </c>
      <c r="F64" s="22">
        <v>4</v>
      </c>
      <c r="G64" s="22">
        <v>13</v>
      </c>
      <c r="H64" s="4">
        <v>0</v>
      </c>
      <c r="I64" s="4">
        <v>0</v>
      </c>
      <c r="J64" s="4">
        <v>0</v>
      </c>
      <c r="K64" s="4">
        <v>0</v>
      </c>
      <c r="L64" s="11">
        <f t="shared" si="0"/>
        <v>0</v>
      </c>
    </row>
    <row r="65" spans="1:13">
      <c r="A65" s="287"/>
      <c r="B65" s="270"/>
      <c r="C65" s="280"/>
      <c r="D65" s="282"/>
      <c r="E65" s="48" t="s">
        <v>271</v>
      </c>
      <c r="F65" s="22">
        <v>4</v>
      </c>
      <c r="G65" s="22">
        <v>14</v>
      </c>
      <c r="H65" s="4">
        <v>0</v>
      </c>
      <c r="I65" s="4">
        <v>0</v>
      </c>
      <c r="J65" s="4">
        <v>0</v>
      </c>
      <c r="K65" s="4">
        <v>0</v>
      </c>
      <c r="L65" s="11">
        <f t="shared" si="0"/>
        <v>0</v>
      </c>
    </row>
    <row r="66" spans="1:13" ht="13.5" customHeight="1">
      <c r="A66" s="287"/>
      <c r="B66" s="271"/>
      <c r="C66" s="281"/>
      <c r="D66" s="179"/>
      <c r="E66" s="48" t="s">
        <v>272</v>
      </c>
      <c r="F66" s="22">
        <v>4</v>
      </c>
      <c r="G66" s="22">
        <v>15</v>
      </c>
      <c r="H66" s="4">
        <v>0</v>
      </c>
      <c r="I66" s="4">
        <v>0</v>
      </c>
      <c r="J66" s="4">
        <v>0</v>
      </c>
      <c r="K66" s="4">
        <v>0</v>
      </c>
      <c r="L66" s="11">
        <f t="shared" si="0"/>
        <v>0</v>
      </c>
      <c r="M66" s="8"/>
    </row>
    <row r="67" spans="1:13" ht="13.5" customHeight="1">
      <c r="A67" s="287"/>
      <c r="B67" s="61"/>
      <c r="C67" s="59"/>
      <c r="D67" s="60"/>
      <c r="E67" s="69"/>
      <c r="F67" s="70"/>
      <c r="G67" s="70"/>
      <c r="H67" s="71">
        <v>0</v>
      </c>
      <c r="I67" s="71">
        <v>0</v>
      </c>
      <c r="J67" s="71">
        <v>0</v>
      </c>
      <c r="K67" s="71">
        <v>0</v>
      </c>
      <c r="L67" s="72">
        <f t="shared" si="0"/>
        <v>0</v>
      </c>
      <c r="M67" s="8"/>
    </row>
    <row r="68" spans="1:13">
      <c r="A68" s="287"/>
      <c r="B68" s="269" t="s">
        <v>79</v>
      </c>
      <c r="C68" s="272" t="s">
        <v>275</v>
      </c>
      <c r="D68" s="273"/>
      <c r="E68" s="31" t="s">
        <v>5</v>
      </c>
      <c r="F68" s="22">
        <v>5</v>
      </c>
      <c r="G68" s="22">
        <v>1</v>
      </c>
      <c r="H68" s="4">
        <v>0</v>
      </c>
      <c r="I68" s="4">
        <v>0</v>
      </c>
      <c r="J68" s="4">
        <v>0</v>
      </c>
      <c r="K68" s="4">
        <v>0</v>
      </c>
      <c r="L68" s="11">
        <f t="shared" si="0"/>
        <v>0</v>
      </c>
      <c r="M68" s="8"/>
    </row>
    <row r="69" spans="1:13">
      <c r="A69" s="287"/>
      <c r="B69" s="270"/>
      <c r="C69" s="274"/>
      <c r="D69" s="275"/>
      <c r="E69" s="31" t="s">
        <v>6</v>
      </c>
      <c r="F69" s="22">
        <v>5</v>
      </c>
      <c r="G69" s="22">
        <v>2</v>
      </c>
      <c r="H69" s="4">
        <v>0</v>
      </c>
      <c r="I69" s="4">
        <v>0</v>
      </c>
      <c r="J69" s="4">
        <v>0</v>
      </c>
      <c r="K69" s="4">
        <v>0</v>
      </c>
      <c r="L69" s="11">
        <f t="shared" si="0"/>
        <v>0</v>
      </c>
      <c r="M69" s="8"/>
    </row>
    <row r="70" spans="1:13">
      <c r="A70" s="287"/>
      <c r="B70" s="270"/>
      <c r="C70" s="274"/>
      <c r="D70" s="275"/>
      <c r="E70" s="31" t="s">
        <v>7</v>
      </c>
      <c r="F70" s="22">
        <v>5</v>
      </c>
      <c r="G70" s="22">
        <v>3</v>
      </c>
      <c r="H70" s="4">
        <v>0</v>
      </c>
      <c r="I70" s="4">
        <v>0</v>
      </c>
      <c r="J70" s="4">
        <v>370</v>
      </c>
      <c r="K70" s="4">
        <v>0</v>
      </c>
      <c r="L70" s="11">
        <f t="shared" si="0"/>
        <v>370</v>
      </c>
      <c r="M70" s="8"/>
    </row>
    <row r="71" spans="1:13">
      <c r="A71" s="287"/>
      <c r="B71" s="270"/>
      <c r="C71" s="274"/>
      <c r="D71" s="275"/>
      <c r="E71" s="31" t="s">
        <v>8</v>
      </c>
      <c r="F71" s="22">
        <v>5</v>
      </c>
      <c r="G71" s="22">
        <v>4</v>
      </c>
      <c r="H71" s="4">
        <v>0</v>
      </c>
      <c r="I71" s="4">
        <v>0</v>
      </c>
      <c r="J71" s="4">
        <v>0</v>
      </c>
      <c r="K71" s="4">
        <v>0</v>
      </c>
      <c r="L71" s="11">
        <f t="shared" si="0"/>
        <v>0</v>
      </c>
      <c r="M71" s="8"/>
    </row>
    <row r="72" spans="1:13">
      <c r="A72" s="287"/>
      <c r="B72" s="270"/>
      <c r="C72" s="274"/>
      <c r="D72" s="275"/>
      <c r="E72" s="31" t="s">
        <v>9</v>
      </c>
      <c r="F72" s="22">
        <v>5</v>
      </c>
      <c r="G72" s="22">
        <v>5</v>
      </c>
      <c r="H72" s="4">
        <v>0</v>
      </c>
      <c r="I72" s="4">
        <v>0</v>
      </c>
      <c r="J72" s="4">
        <v>0</v>
      </c>
      <c r="K72" s="4">
        <v>0</v>
      </c>
      <c r="L72" s="11">
        <f t="shared" ref="L72:L139" si="1">SUM(H72:K72)</f>
        <v>0</v>
      </c>
      <c r="M72" s="8"/>
    </row>
    <row r="73" spans="1:13">
      <c r="A73" s="287"/>
      <c r="B73" s="270"/>
      <c r="C73" s="274"/>
      <c r="D73" s="275"/>
      <c r="E73" s="31" t="s">
        <v>10</v>
      </c>
      <c r="F73" s="22">
        <v>5</v>
      </c>
      <c r="G73" s="22">
        <v>6</v>
      </c>
      <c r="H73" s="4">
        <v>0</v>
      </c>
      <c r="I73" s="4">
        <v>0</v>
      </c>
      <c r="J73" s="4">
        <v>0</v>
      </c>
      <c r="K73" s="4">
        <v>0</v>
      </c>
      <c r="L73" s="11">
        <f t="shared" si="1"/>
        <v>0</v>
      </c>
      <c r="M73" s="8"/>
    </row>
    <row r="74" spans="1:13">
      <c r="A74" s="287"/>
      <c r="B74" s="270"/>
      <c r="C74" s="274"/>
      <c r="D74" s="275"/>
      <c r="E74" s="31" t="s">
        <v>11</v>
      </c>
      <c r="F74" s="22">
        <v>5</v>
      </c>
      <c r="G74" s="22">
        <v>7</v>
      </c>
      <c r="H74" s="4">
        <v>0</v>
      </c>
      <c r="I74" s="4">
        <v>0</v>
      </c>
      <c r="J74" s="4">
        <v>0</v>
      </c>
      <c r="K74" s="4">
        <v>0</v>
      </c>
      <c r="L74" s="11">
        <f t="shared" si="1"/>
        <v>0</v>
      </c>
      <c r="M74" s="8"/>
    </row>
    <row r="75" spans="1:13">
      <c r="A75" s="287"/>
      <c r="B75" s="270"/>
      <c r="C75" s="274"/>
      <c r="D75" s="275"/>
      <c r="E75" s="31" t="s">
        <v>12</v>
      </c>
      <c r="F75" s="22">
        <v>5</v>
      </c>
      <c r="G75" s="22">
        <v>8</v>
      </c>
      <c r="H75" s="4">
        <v>0</v>
      </c>
      <c r="I75" s="4">
        <v>0</v>
      </c>
      <c r="J75" s="4">
        <v>0</v>
      </c>
      <c r="K75" s="4">
        <v>0</v>
      </c>
      <c r="L75" s="11">
        <f t="shared" si="1"/>
        <v>0</v>
      </c>
      <c r="M75" s="8"/>
    </row>
    <row r="76" spans="1:13">
      <c r="A76" s="287"/>
      <c r="B76" s="270"/>
      <c r="C76" s="274"/>
      <c r="D76" s="275"/>
      <c r="E76" s="31" t="s">
        <v>64</v>
      </c>
      <c r="F76" s="22">
        <v>5</v>
      </c>
      <c r="G76" s="22">
        <v>9</v>
      </c>
      <c r="H76" s="4">
        <v>0</v>
      </c>
      <c r="I76" s="4">
        <v>0</v>
      </c>
      <c r="J76" s="4">
        <v>0</v>
      </c>
      <c r="K76" s="4">
        <v>0</v>
      </c>
      <c r="L76" s="11">
        <f t="shared" si="1"/>
        <v>0</v>
      </c>
      <c r="M76" s="8"/>
    </row>
    <row r="77" spans="1:13">
      <c r="A77" s="287"/>
      <c r="B77" s="270"/>
      <c r="C77" s="274"/>
      <c r="D77" s="275"/>
      <c r="E77" s="31" t="s">
        <v>65</v>
      </c>
      <c r="F77" s="22">
        <v>5</v>
      </c>
      <c r="G77" s="22">
        <v>10</v>
      </c>
      <c r="H77" s="4">
        <v>0</v>
      </c>
      <c r="I77" s="4">
        <v>0</v>
      </c>
      <c r="J77" s="4">
        <v>0</v>
      </c>
      <c r="K77" s="4">
        <v>0</v>
      </c>
      <c r="L77" s="11">
        <f t="shared" si="1"/>
        <v>0</v>
      </c>
      <c r="M77" s="8"/>
    </row>
    <row r="78" spans="1:13">
      <c r="A78" s="287"/>
      <c r="B78" s="270"/>
      <c r="C78" s="274"/>
      <c r="D78" s="275"/>
      <c r="E78" s="31" t="s">
        <v>13</v>
      </c>
      <c r="F78" s="22">
        <v>5</v>
      </c>
      <c r="G78" s="22">
        <v>11</v>
      </c>
      <c r="H78" s="4">
        <v>0</v>
      </c>
      <c r="I78" s="4">
        <v>0</v>
      </c>
      <c r="J78" s="4">
        <v>0</v>
      </c>
      <c r="K78" s="4">
        <v>0</v>
      </c>
      <c r="L78" s="11">
        <f t="shared" si="1"/>
        <v>0</v>
      </c>
      <c r="M78" s="8"/>
    </row>
    <row r="79" spans="1:13">
      <c r="A79" s="287"/>
      <c r="B79" s="270"/>
      <c r="C79" s="274"/>
      <c r="D79" s="275"/>
      <c r="E79" s="41" t="s">
        <v>66</v>
      </c>
      <c r="F79" s="22">
        <v>5</v>
      </c>
      <c r="G79" s="22">
        <v>12</v>
      </c>
      <c r="H79" s="4">
        <v>0</v>
      </c>
      <c r="I79" s="4">
        <v>0</v>
      </c>
      <c r="J79" s="4">
        <v>370</v>
      </c>
      <c r="K79" s="4">
        <v>0</v>
      </c>
      <c r="L79" s="11">
        <f t="shared" si="1"/>
        <v>370</v>
      </c>
      <c r="M79" s="8"/>
    </row>
    <row r="80" spans="1:13" ht="33.75">
      <c r="A80" s="287"/>
      <c r="B80" s="270"/>
      <c r="C80" s="274"/>
      <c r="D80" s="275"/>
      <c r="E80" s="47" t="s">
        <v>39</v>
      </c>
      <c r="F80" s="22">
        <v>5</v>
      </c>
      <c r="G80" s="22">
        <v>13</v>
      </c>
      <c r="H80" s="4">
        <v>0</v>
      </c>
      <c r="I80" s="4">
        <v>0</v>
      </c>
      <c r="J80" s="4">
        <v>0</v>
      </c>
      <c r="K80" s="4">
        <v>0</v>
      </c>
      <c r="L80" s="11">
        <f t="shared" si="1"/>
        <v>0</v>
      </c>
    </row>
    <row r="81" spans="1:13">
      <c r="A81" s="287"/>
      <c r="B81" s="270"/>
      <c r="C81" s="274"/>
      <c r="D81" s="275"/>
      <c r="E81" s="48" t="s">
        <v>271</v>
      </c>
      <c r="F81" s="22">
        <v>5</v>
      </c>
      <c r="G81" s="22">
        <v>14</v>
      </c>
      <c r="H81" s="4">
        <v>0</v>
      </c>
      <c r="I81" s="4">
        <v>0</v>
      </c>
      <c r="J81" s="4">
        <v>370</v>
      </c>
      <c r="K81" s="4">
        <v>0</v>
      </c>
      <c r="L81" s="11">
        <f t="shared" si="1"/>
        <v>370</v>
      </c>
    </row>
    <row r="82" spans="1:13">
      <c r="A82" s="287"/>
      <c r="B82" s="271"/>
      <c r="C82" s="276"/>
      <c r="D82" s="277"/>
      <c r="E82" s="48" t="s">
        <v>272</v>
      </c>
      <c r="F82" s="22">
        <v>5</v>
      </c>
      <c r="G82" s="22">
        <v>15</v>
      </c>
      <c r="H82" s="4">
        <v>0</v>
      </c>
      <c r="I82" s="4">
        <v>0</v>
      </c>
      <c r="J82" s="4">
        <v>0</v>
      </c>
      <c r="K82" s="4">
        <v>0</v>
      </c>
      <c r="L82" s="11">
        <f t="shared" si="1"/>
        <v>0</v>
      </c>
      <c r="M82" s="8"/>
    </row>
    <row r="83" spans="1:13">
      <c r="A83" s="287"/>
      <c r="B83" s="61"/>
      <c r="C83" s="62"/>
      <c r="D83" s="63"/>
      <c r="E83" s="69"/>
      <c r="F83" s="70"/>
      <c r="G83" s="70"/>
      <c r="H83" s="71">
        <v>0</v>
      </c>
      <c r="I83" s="71">
        <v>0</v>
      </c>
      <c r="J83" s="71">
        <v>0</v>
      </c>
      <c r="K83" s="71">
        <v>0</v>
      </c>
      <c r="L83" s="72">
        <f t="shared" si="1"/>
        <v>0</v>
      </c>
      <c r="M83" s="8"/>
    </row>
    <row r="84" spans="1:13">
      <c r="A84" s="287"/>
      <c r="B84" s="269" t="s">
        <v>77</v>
      </c>
      <c r="C84" s="183" t="s">
        <v>475</v>
      </c>
      <c r="D84" s="278"/>
      <c r="E84" s="31" t="s">
        <v>5</v>
      </c>
      <c r="F84" s="22">
        <v>6</v>
      </c>
      <c r="G84" s="22">
        <v>1</v>
      </c>
      <c r="H84" s="4">
        <v>0</v>
      </c>
      <c r="I84" s="4">
        <v>0</v>
      </c>
      <c r="J84" s="4">
        <v>0</v>
      </c>
      <c r="K84" s="4">
        <v>0</v>
      </c>
      <c r="L84" s="11">
        <f t="shared" si="1"/>
        <v>0</v>
      </c>
      <c r="M84" s="8"/>
    </row>
    <row r="85" spans="1:13">
      <c r="A85" s="287"/>
      <c r="B85" s="270"/>
      <c r="C85" s="279"/>
      <c r="D85" s="280"/>
      <c r="E85" s="31" t="s">
        <v>6</v>
      </c>
      <c r="F85" s="22">
        <v>6</v>
      </c>
      <c r="G85" s="22">
        <v>2</v>
      </c>
      <c r="H85" s="4">
        <v>0</v>
      </c>
      <c r="I85" s="4">
        <v>0</v>
      </c>
      <c r="J85" s="4">
        <v>0</v>
      </c>
      <c r="K85" s="4">
        <v>0</v>
      </c>
      <c r="L85" s="11">
        <f t="shared" si="1"/>
        <v>0</v>
      </c>
      <c r="M85" s="8"/>
    </row>
    <row r="86" spans="1:13">
      <c r="A86" s="287"/>
      <c r="B86" s="270"/>
      <c r="C86" s="279"/>
      <c r="D86" s="280"/>
      <c r="E86" s="31" t="s">
        <v>7</v>
      </c>
      <c r="F86" s="22">
        <v>6</v>
      </c>
      <c r="G86" s="22">
        <v>3</v>
      </c>
      <c r="H86" s="4">
        <v>0</v>
      </c>
      <c r="I86" s="4">
        <v>0</v>
      </c>
      <c r="J86" s="4">
        <v>0</v>
      </c>
      <c r="K86" s="4">
        <v>0</v>
      </c>
      <c r="L86" s="11">
        <f t="shared" si="1"/>
        <v>0</v>
      </c>
      <c r="M86" s="8"/>
    </row>
    <row r="87" spans="1:13">
      <c r="A87" s="287"/>
      <c r="B87" s="270"/>
      <c r="C87" s="279"/>
      <c r="D87" s="280"/>
      <c r="E87" s="31" t="s">
        <v>8</v>
      </c>
      <c r="F87" s="22">
        <v>6</v>
      </c>
      <c r="G87" s="22">
        <v>4</v>
      </c>
      <c r="H87" s="4">
        <v>0</v>
      </c>
      <c r="I87" s="4">
        <v>0</v>
      </c>
      <c r="J87" s="4">
        <v>0</v>
      </c>
      <c r="K87" s="4">
        <v>0</v>
      </c>
      <c r="L87" s="11">
        <f t="shared" si="1"/>
        <v>0</v>
      </c>
      <c r="M87" s="8"/>
    </row>
    <row r="88" spans="1:13">
      <c r="A88" s="287"/>
      <c r="B88" s="270"/>
      <c r="C88" s="279"/>
      <c r="D88" s="280"/>
      <c r="E88" s="31" t="s">
        <v>9</v>
      </c>
      <c r="F88" s="22">
        <v>6</v>
      </c>
      <c r="G88" s="22">
        <v>5</v>
      </c>
      <c r="H88" s="4">
        <v>0</v>
      </c>
      <c r="I88" s="4">
        <v>0</v>
      </c>
      <c r="J88" s="4">
        <v>0</v>
      </c>
      <c r="K88" s="4">
        <v>0</v>
      </c>
      <c r="L88" s="11">
        <f t="shared" si="1"/>
        <v>0</v>
      </c>
      <c r="M88" s="8"/>
    </row>
    <row r="89" spans="1:13">
      <c r="A89" s="287"/>
      <c r="B89" s="270"/>
      <c r="C89" s="279"/>
      <c r="D89" s="280"/>
      <c r="E89" s="31" t="s">
        <v>10</v>
      </c>
      <c r="F89" s="22">
        <v>6</v>
      </c>
      <c r="G89" s="22">
        <v>6</v>
      </c>
      <c r="H89" s="4">
        <v>0</v>
      </c>
      <c r="I89" s="4">
        <v>0</v>
      </c>
      <c r="J89" s="4">
        <v>0</v>
      </c>
      <c r="K89" s="4">
        <v>0</v>
      </c>
      <c r="L89" s="11">
        <f t="shared" si="1"/>
        <v>0</v>
      </c>
      <c r="M89" s="8"/>
    </row>
    <row r="90" spans="1:13">
      <c r="A90" s="287"/>
      <c r="B90" s="270"/>
      <c r="C90" s="279"/>
      <c r="D90" s="280"/>
      <c r="E90" s="31" t="s">
        <v>11</v>
      </c>
      <c r="F90" s="22">
        <v>6</v>
      </c>
      <c r="G90" s="22">
        <v>7</v>
      </c>
      <c r="H90" s="4">
        <v>0</v>
      </c>
      <c r="I90" s="4">
        <v>0</v>
      </c>
      <c r="J90" s="4">
        <v>0</v>
      </c>
      <c r="K90" s="4">
        <v>0</v>
      </c>
      <c r="L90" s="11">
        <f t="shared" si="1"/>
        <v>0</v>
      </c>
      <c r="M90" s="8"/>
    </row>
    <row r="91" spans="1:13">
      <c r="A91" s="287"/>
      <c r="B91" s="270"/>
      <c r="C91" s="279"/>
      <c r="D91" s="280"/>
      <c r="E91" s="31" t="s">
        <v>12</v>
      </c>
      <c r="F91" s="22">
        <v>6</v>
      </c>
      <c r="G91" s="22">
        <v>8</v>
      </c>
      <c r="H91" s="4">
        <v>0</v>
      </c>
      <c r="I91" s="4">
        <v>0</v>
      </c>
      <c r="J91" s="4">
        <v>0</v>
      </c>
      <c r="K91" s="4">
        <v>0</v>
      </c>
      <c r="L91" s="11">
        <f t="shared" si="1"/>
        <v>0</v>
      </c>
      <c r="M91" s="8"/>
    </row>
    <row r="92" spans="1:13">
      <c r="A92" s="287"/>
      <c r="B92" s="270"/>
      <c r="C92" s="279"/>
      <c r="D92" s="280"/>
      <c r="E92" s="31" t="s">
        <v>64</v>
      </c>
      <c r="F92" s="22">
        <v>6</v>
      </c>
      <c r="G92" s="22">
        <v>9</v>
      </c>
      <c r="H92" s="4">
        <v>0</v>
      </c>
      <c r="I92" s="4">
        <v>0</v>
      </c>
      <c r="J92" s="4">
        <v>0</v>
      </c>
      <c r="K92" s="4">
        <v>0</v>
      </c>
      <c r="L92" s="11">
        <f t="shared" si="1"/>
        <v>0</v>
      </c>
      <c r="M92" s="8"/>
    </row>
    <row r="93" spans="1:13">
      <c r="A93" s="287"/>
      <c r="B93" s="270"/>
      <c r="C93" s="279"/>
      <c r="D93" s="280"/>
      <c r="E93" s="31" t="s">
        <v>65</v>
      </c>
      <c r="F93" s="22">
        <v>6</v>
      </c>
      <c r="G93" s="22">
        <v>10</v>
      </c>
      <c r="H93" s="4">
        <v>0</v>
      </c>
      <c r="I93" s="4">
        <v>0</v>
      </c>
      <c r="J93" s="4">
        <v>0</v>
      </c>
      <c r="K93" s="4">
        <v>0</v>
      </c>
      <c r="L93" s="11">
        <f t="shared" si="1"/>
        <v>0</v>
      </c>
      <c r="M93" s="8"/>
    </row>
    <row r="94" spans="1:13">
      <c r="A94" s="287"/>
      <c r="B94" s="270"/>
      <c r="C94" s="279"/>
      <c r="D94" s="280"/>
      <c r="E94" s="31" t="s">
        <v>13</v>
      </c>
      <c r="F94" s="22">
        <v>6</v>
      </c>
      <c r="G94" s="22">
        <v>11</v>
      </c>
      <c r="H94" s="4">
        <v>0</v>
      </c>
      <c r="I94" s="4">
        <v>0</v>
      </c>
      <c r="J94" s="4">
        <v>0</v>
      </c>
      <c r="K94" s="4">
        <v>0</v>
      </c>
      <c r="L94" s="11">
        <f t="shared" si="1"/>
        <v>0</v>
      </c>
      <c r="M94" s="8"/>
    </row>
    <row r="95" spans="1:13">
      <c r="A95" s="287"/>
      <c r="B95" s="270"/>
      <c r="C95" s="279"/>
      <c r="D95" s="280"/>
      <c r="E95" s="41" t="s">
        <v>66</v>
      </c>
      <c r="F95" s="22">
        <v>6</v>
      </c>
      <c r="G95" s="22">
        <v>12</v>
      </c>
      <c r="H95" s="4">
        <v>0</v>
      </c>
      <c r="I95" s="4">
        <v>0</v>
      </c>
      <c r="J95" s="4">
        <v>0</v>
      </c>
      <c r="K95" s="4">
        <v>0</v>
      </c>
      <c r="L95" s="11">
        <f t="shared" si="1"/>
        <v>0</v>
      </c>
      <c r="M95" s="8"/>
    </row>
    <row r="96" spans="1:13" ht="33.75">
      <c r="A96" s="287"/>
      <c r="B96" s="270"/>
      <c r="C96" s="279"/>
      <c r="D96" s="280"/>
      <c r="E96" s="47" t="s">
        <v>39</v>
      </c>
      <c r="F96" s="22">
        <v>6</v>
      </c>
      <c r="G96" s="22">
        <v>13</v>
      </c>
      <c r="H96" s="4">
        <v>0</v>
      </c>
      <c r="I96" s="4">
        <v>0</v>
      </c>
      <c r="J96" s="4">
        <v>0</v>
      </c>
      <c r="K96" s="4">
        <v>0</v>
      </c>
      <c r="L96" s="11">
        <f t="shared" si="1"/>
        <v>0</v>
      </c>
    </row>
    <row r="97" spans="1:13">
      <c r="A97" s="287"/>
      <c r="B97" s="270"/>
      <c r="C97" s="279"/>
      <c r="D97" s="280"/>
      <c r="E97" s="48" t="s">
        <v>271</v>
      </c>
      <c r="F97" s="22">
        <v>6</v>
      </c>
      <c r="G97" s="22">
        <v>14</v>
      </c>
      <c r="H97" s="4">
        <v>0</v>
      </c>
      <c r="I97" s="4">
        <v>0</v>
      </c>
      <c r="J97" s="4">
        <v>0</v>
      </c>
      <c r="K97" s="4">
        <v>0</v>
      </c>
      <c r="L97" s="11">
        <f t="shared" si="1"/>
        <v>0</v>
      </c>
    </row>
    <row r="98" spans="1:13" ht="13.5" customHeight="1">
      <c r="A98" s="287"/>
      <c r="B98" s="271"/>
      <c r="C98" s="184"/>
      <c r="D98" s="281"/>
      <c r="E98" s="48" t="s">
        <v>272</v>
      </c>
      <c r="F98" s="22">
        <v>6</v>
      </c>
      <c r="G98" s="22">
        <v>15</v>
      </c>
      <c r="H98" s="4">
        <v>0</v>
      </c>
      <c r="I98" s="4">
        <v>0</v>
      </c>
      <c r="J98" s="4">
        <v>0</v>
      </c>
      <c r="K98" s="4">
        <v>0</v>
      </c>
      <c r="L98" s="11">
        <f t="shared" si="1"/>
        <v>0</v>
      </c>
      <c r="M98" s="8"/>
    </row>
    <row r="99" spans="1:13" ht="13.5" customHeight="1">
      <c r="A99" s="287"/>
      <c r="B99" s="61"/>
      <c r="C99" s="59"/>
      <c r="D99" s="60"/>
      <c r="E99" s="69"/>
      <c r="F99" s="70"/>
      <c r="G99" s="70"/>
      <c r="H99" s="71">
        <v>0</v>
      </c>
      <c r="I99" s="71">
        <v>0</v>
      </c>
      <c r="J99" s="71">
        <v>0</v>
      </c>
      <c r="K99" s="71">
        <v>0</v>
      </c>
      <c r="L99" s="72">
        <f t="shared" si="1"/>
        <v>0</v>
      </c>
      <c r="M99" s="8"/>
    </row>
    <row r="100" spans="1:13">
      <c r="A100" s="287"/>
      <c r="B100" s="269" t="s">
        <v>78</v>
      </c>
      <c r="C100" s="272" t="s">
        <v>476</v>
      </c>
      <c r="D100" s="273"/>
      <c r="E100" s="31" t="s">
        <v>5</v>
      </c>
      <c r="F100" s="22">
        <v>7</v>
      </c>
      <c r="G100" s="22">
        <v>1</v>
      </c>
      <c r="H100" s="4">
        <v>0</v>
      </c>
      <c r="I100" s="4">
        <v>0</v>
      </c>
      <c r="J100" s="4">
        <v>0</v>
      </c>
      <c r="K100" s="4">
        <v>0</v>
      </c>
      <c r="L100" s="11">
        <f t="shared" si="1"/>
        <v>0</v>
      </c>
      <c r="M100" s="8"/>
    </row>
    <row r="101" spans="1:13">
      <c r="A101" s="287"/>
      <c r="B101" s="270"/>
      <c r="C101" s="274"/>
      <c r="D101" s="275"/>
      <c r="E101" s="31" t="s">
        <v>6</v>
      </c>
      <c r="F101" s="22">
        <v>7</v>
      </c>
      <c r="G101" s="22">
        <v>2</v>
      </c>
      <c r="H101" s="4">
        <v>0</v>
      </c>
      <c r="I101" s="4">
        <v>0</v>
      </c>
      <c r="J101" s="4">
        <v>0</v>
      </c>
      <c r="K101" s="4">
        <v>0</v>
      </c>
      <c r="L101" s="11">
        <f t="shared" si="1"/>
        <v>0</v>
      </c>
      <c r="M101" s="8"/>
    </row>
    <row r="102" spans="1:13">
      <c r="A102" s="287"/>
      <c r="B102" s="270"/>
      <c r="C102" s="274"/>
      <c r="D102" s="275"/>
      <c r="E102" s="31" t="s">
        <v>7</v>
      </c>
      <c r="F102" s="22">
        <v>7</v>
      </c>
      <c r="G102" s="22">
        <v>3</v>
      </c>
      <c r="H102" s="4">
        <v>0</v>
      </c>
      <c r="I102" s="4">
        <v>0</v>
      </c>
      <c r="J102" s="4">
        <v>0</v>
      </c>
      <c r="K102" s="4">
        <v>0</v>
      </c>
      <c r="L102" s="11">
        <f t="shared" si="1"/>
        <v>0</v>
      </c>
      <c r="M102" s="8"/>
    </row>
    <row r="103" spans="1:13">
      <c r="A103" s="287"/>
      <c r="B103" s="270"/>
      <c r="C103" s="274"/>
      <c r="D103" s="275"/>
      <c r="E103" s="31" t="s">
        <v>8</v>
      </c>
      <c r="F103" s="22">
        <v>7</v>
      </c>
      <c r="G103" s="22">
        <v>4</v>
      </c>
      <c r="H103" s="4">
        <v>0</v>
      </c>
      <c r="I103" s="4">
        <v>0</v>
      </c>
      <c r="J103" s="4">
        <v>0</v>
      </c>
      <c r="K103" s="4">
        <v>0</v>
      </c>
      <c r="L103" s="11">
        <f t="shared" si="1"/>
        <v>0</v>
      </c>
      <c r="M103" s="8"/>
    </row>
    <row r="104" spans="1:13">
      <c r="A104" s="287"/>
      <c r="B104" s="270"/>
      <c r="C104" s="274"/>
      <c r="D104" s="275"/>
      <c r="E104" s="31" t="s">
        <v>9</v>
      </c>
      <c r="F104" s="22">
        <v>7</v>
      </c>
      <c r="G104" s="22">
        <v>5</v>
      </c>
      <c r="H104" s="4">
        <v>0</v>
      </c>
      <c r="I104" s="4">
        <v>0</v>
      </c>
      <c r="J104" s="4">
        <v>0</v>
      </c>
      <c r="K104" s="4">
        <v>0</v>
      </c>
      <c r="L104" s="11">
        <f t="shared" si="1"/>
        <v>0</v>
      </c>
      <c r="M104" s="8"/>
    </row>
    <row r="105" spans="1:13">
      <c r="A105" s="287"/>
      <c r="B105" s="270"/>
      <c r="C105" s="274"/>
      <c r="D105" s="275"/>
      <c r="E105" s="31" t="s">
        <v>10</v>
      </c>
      <c r="F105" s="22">
        <v>7</v>
      </c>
      <c r="G105" s="22">
        <v>6</v>
      </c>
      <c r="H105" s="4">
        <v>0</v>
      </c>
      <c r="I105" s="4">
        <v>0</v>
      </c>
      <c r="J105" s="4">
        <v>0</v>
      </c>
      <c r="K105" s="4">
        <v>0</v>
      </c>
      <c r="L105" s="11">
        <f t="shared" si="1"/>
        <v>0</v>
      </c>
      <c r="M105" s="8"/>
    </row>
    <row r="106" spans="1:13">
      <c r="A106" s="287"/>
      <c r="B106" s="270"/>
      <c r="C106" s="274"/>
      <c r="D106" s="275"/>
      <c r="E106" s="31" t="s">
        <v>11</v>
      </c>
      <c r="F106" s="22">
        <v>7</v>
      </c>
      <c r="G106" s="22">
        <v>7</v>
      </c>
      <c r="H106" s="4">
        <v>0</v>
      </c>
      <c r="I106" s="4">
        <v>0</v>
      </c>
      <c r="J106" s="4">
        <v>0</v>
      </c>
      <c r="K106" s="4">
        <v>0</v>
      </c>
      <c r="L106" s="11">
        <f t="shared" si="1"/>
        <v>0</v>
      </c>
      <c r="M106" s="8"/>
    </row>
    <row r="107" spans="1:13">
      <c r="A107" s="287"/>
      <c r="B107" s="270"/>
      <c r="C107" s="274"/>
      <c r="D107" s="275"/>
      <c r="E107" s="31" t="s">
        <v>12</v>
      </c>
      <c r="F107" s="22">
        <v>7</v>
      </c>
      <c r="G107" s="22">
        <v>8</v>
      </c>
      <c r="H107" s="4">
        <v>0</v>
      </c>
      <c r="I107" s="4">
        <v>0</v>
      </c>
      <c r="J107" s="4">
        <v>0</v>
      </c>
      <c r="K107" s="4">
        <v>0</v>
      </c>
      <c r="L107" s="11">
        <f t="shared" si="1"/>
        <v>0</v>
      </c>
      <c r="M107" s="8"/>
    </row>
    <row r="108" spans="1:13">
      <c r="A108" s="287"/>
      <c r="B108" s="270"/>
      <c r="C108" s="274"/>
      <c r="D108" s="275"/>
      <c r="E108" s="31" t="s">
        <v>64</v>
      </c>
      <c r="F108" s="22">
        <v>7</v>
      </c>
      <c r="G108" s="22">
        <v>9</v>
      </c>
      <c r="H108" s="4">
        <v>0</v>
      </c>
      <c r="I108" s="4">
        <v>0</v>
      </c>
      <c r="J108" s="4">
        <v>0</v>
      </c>
      <c r="K108" s="4">
        <v>0</v>
      </c>
      <c r="L108" s="11">
        <f t="shared" si="1"/>
        <v>0</v>
      </c>
      <c r="M108" s="8"/>
    </row>
    <row r="109" spans="1:13">
      <c r="A109" s="287"/>
      <c r="B109" s="270"/>
      <c r="C109" s="274"/>
      <c r="D109" s="275"/>
      <c r="E109" s="31" t="s">
        <v>65</v>
      </c>
      <c r="F109" s="22">
        <v>7</v>
      </c>
      <c r="G109" s="22">
        <v>10</v>
      </c>
      <c r="H109" s="4">
        <v>0</v>
      </c>
      <c r="I109" s="4">
        <v>0</v>
      </c>
      <c r="J109" s="4">
        <v>0</v>
      </c>
      <c r="K109" s="4">
        <v>0</v>
      </c>
      <c r="L109" s="11">
        <f t="shared" si="1"/>
        <v>0</v>
      </c>
      <c r="M109" s="8"/>
    </row>
    <row r="110" spans="1:13">
      <c r="A110" s="287"/>
      <c r="B110" s="270"/>
      <c r="C110" s="274"/>
      <c r="D110" s="275"/>
      <c r="E110" s="31" t="s">
        <v>13</v>
      </c>
      <c r="F110" s="22">
        <v>7</v>
      </c>
      <c r="G110" s="22">
        <v>11</v>
      </c>
      <c r="H110" s="4">
        <v>0</v>
      </c>
      <c r="I110" s="4">
        <v>0</v>
      </c>
      <c r="J110" s="4">
        <v>0</v>
      </c>
      <c r="K110" s="4">
        <v>0</v>
      </c>
      <c r="L110" s="11">
        <f t="shared" si="1"/>
        <v>0</v>
      </c>
      <c r="M110" s="8"/>
    </row>
    <row r="111" spans="1:13">
      <c r="A111" s="287"/>
      <c r="B111" s="270"/>
      <c r="C111" s="274"/>
      <c r="D111" s="275"/>
      <c r="E111" s="41" t="s">
        <v>66</v>
      </c>
      <c r="F111" s="22">
        <v>7</v>
      </c>
      <c r="G111" s="22">
        <v>12</v>
      </c>
      <c r="H111" s="4">
        <v>0</v>
      </c>
      <c r="I111" s="4">
        <v>0</v>
      </c>
      <c r="J111" s="4">
        <v>0</v>
      </c>
      <c r="K111" s="4">
        <v>0</v>
      </c>
      <c r="L111" s="11">
        <f t="shared" si="1"/>
        <v>0</v>
      </c>
      <c r="M111" s="8"/>
    </row>
    <row r="112" spans="1:13" ht="33.75">
      <c r="A112" s="287"/>
      <c r="B112" s="270"/>
      <c r="C112" s="274"/>
      <c r="D112" s="275"/>
      <c r="E112" s="47" t="s">
        <v>39</v>
      </c>
      <c r="F112" s="22">
        <v>7</v>
      </c>
      <c r="G112" s="22">
        <v>13</v>
      </c>
      <c r="H112" s="4">
        <v>0</v>
      </c>
      <c r="I112" s="4">
        <v>0</v>
      </c>
      <c r="J112" s="4">
        <v>0</v>
      </c>
      <c r="K112" s="4">
        <v>0</v>
      </c>
      <c r="L112" s="11">
        <f t="shared" si="1"/>
        <v>0</v>
      </c>
    </row>
    <row r="113" spans="1:13">
      <c r="A113" s="287"/>
      <c r="B113" s="270"/>
      <c r="C113" s="274"/>
      <c r="D113" s="275"/>
      <c r="E113" s="48" t="s">
        <v>271</v>
      </c>
      <c r="F113" s="22">
        <v>7</v>
      </c>
      <c r="G113" s="22">
        <v>14</v>
      </c>
      <c r="H113" s="4">
        <v>0</v>
      </c>
      <c r="I113" s="4">
        <v>0</v>
      </c>
      <c r="J113" s="4">
        <v>0</v>
      </c>
      <c r="K113" s="4">
        <v>0</v>
      </c>
      <c r="L113" s="11">
        <f t="shared" si="1"/>
        <v>0</v>
      </c>
    </row>
    <row r="114" spans="1:13" ht="13.5" customHeight="1">
      <c r="A114" s="287"/>
      <c r="B114" s="271"/>
      <c r="C114" s="276"/>
      <c r="D114" s="277"/>
      <c r="E114" s="48" t="s">
        <v>272</v>
      </c>
      <c r="F114" s="22">
        <v>7</v>
      </c>
      <c r="G114" s="22">
        <v>15</v>
      </c>
      <c r="H114" s="4">
        <v>0</v>
      </c>
      <c r="I114" s="4">
        <v>0</v>
      </c>
      <c r="J114" s="4">
        <v>0</v>
      </c>
      <c r="K114" s="4">
        <v>0</v>
      </c>
      <c r="L114" s="11">
        <f t="shared" si="1"/>
        <v>0</v>
      </c>
      <c r="M114" s="8"/>
    </row>
    <row r="115" spans="1:13" ht="13.5" customHeight="1">
      <c r="A115" s="287"/>
      <c r="B115" s="61"/>
      <c r="C115" s="62"/>
      <c r="D115" s="63"/>
      <c r="E115" s="69"/>
      <c r="F115" s="70"/>
      <c r="G115" s="70"/>
      <c r="H115" s="71">
        <v>0</v>
      </c>
      <c r="I115" s="71">
        <v>0</v>
      </c>
      <c r="J115" s="71">
        <v>0</v>
      </c>
      <c r="K115" s="71">
        <v>0</v>
      </c>
      <c r="L115" s="72">
        <f t="shared" si="1"/>
        <v>0</v>
      </c>
      <c r="M115" s="8"/>
    </row>
    <row r="116" spans="1:13">
      <c r="A116" s="287"/>
      <c r="B116" s="269" t="s">
        <v>80</v>
      </c>
      <c r="C116" s="183" t="s">
        <v>477</v>
      </c>
      <c r="D116" s="278"/>
      <c r="E116" s="31" t="s">
        <v>5</v>
      </c>
      <c r="F116" s="22">
        <v>8</v>
      </c>
      <c r="G116" s="22">
        <v>1</v>
      </c>
      <c r="H116" s="4">
        <v>0</v>
      </c>
      <c r="I116" s="4">
        <v>0</v>
      </c>
      <c r="J116" s="4">
        <v>0</v>
      </c>
      <c r="K116" s="4">
        <v>0</v>
      </c>
      <c r="L116" s="11">
        <f t="shared" si="1"/>
        <v>0</v>
      </c>
      <c r="M116" s="8"/>
    </row>
    <row r="117" spans="1:13">
      <c r="A117" s="287"/>
      <c r="B117" s="270"/>
      <c r="C117" s="279"/>
      <c r="D117" s="280"/>
      <c r="E117" s="31" t="s">
        <v>6</v>
      </c>
      <c r="F117" s="22">
        <v>8</v>
      </c>
      <c r="G117" s="22">
        <v>2</v>
      </c>
      <c r="H117" s="4">
        <v>0</v>
      </c>
      <c r="I117" s="4">
        <v>0</v>
      </c>
      <c r="J117" s="4">
        <v>0</v>
      </c>
      <c r="K117" s="4">
        <v>0</v>
      </c>
      <c r="L117" s="11">
        <f t="shared" si="1"/>
        <v>0</v>
      </c>
      <c r="M117" s="8"/>
    </row>
    <row r="118" spans="1:13">
      <c r="A118" s="287"/>
      <c r="B118" s="270"/>
      <c r="C118" s="279"/>
      <c r="D118" s="280"/>
      <c r="E118" s="31" t="s">
        <v>7</v>
      </c>
      <c r="F118" s="22">
        <v>8</v>
      </c>
      <c r="G118" s="22">
        <v>3</v>
      </c>
      <c r="H118" s="4">
        <v>0</v>
      </c>
      <c r="I118" s="4">
        <v>0</v>
      </c>
      <c r="J118" s="4">
        <v>0</v>
      </c>
      <c r="K118" s="4">
        <v>0</v>
      </c>
      <c r="L118" s="11">
        <f t="shared" si="1"/>
        <v>0</v>
      </c>
      <c r="M118" s="8"/>
    </row>
    <row r="119" spans="1:13">
      <c r="A119" s="287"/>
      <c r="B119" s="270"/>
      <c r="C119" s="279"/>
      <c r="D119" s="280"/>
      <c r="E119" s="31" t="s">
        <v>8</v>
      </c>
      <c r="F119" s="22">
        <v>8</v>
      </c>
      <c r="G119" s="22">
        <v>4</v>
      </c>
      <c r="H119" s="4">
        <v>0</v>
      </c>
      <c r="I119" s="4">
        <v>0</v>
      </c>
      <c r="J119" s="4">
        <v>0</v>
      </c>
      <c r="K119" s="4">
        <v>0</v>
      </c>
      <c r="L119" s="11">
        <f t="shared" si="1"/>
        <v>0</v>
      </c>
      <c r="M119" s="8"/>
    </row>
    <row r="120" spans="1:13">
      <c r="A120" s="287"/>
      <c r="B120" s="270"/>
      <c r="C120" s="279"/>
      <c r="D120" s="280"/>
      <c r="E120" s="31" t="s">
        <v>9</v>
      </c>
      <c r="F120" s="22">
        <v>8</v>
      </c>
      <c r="G120" s="22">
        <v>5</v>
      </c>
      <c r="H120" s="4">
        <v>0</v>
      </c>
      <c r="I120" s="4">
        <v>0</v>
      </c>
      <c r="J120" s="4">
        <v>0</v>
      </c>
      <c r="K120" s="4">
        <v>0</v>
      </c>
      <c r="L120" s="11">
        <f t="shared" si="1"/>
        <v>0</v>
      </c>
      <c r="M120" s="8"/>
    </row>
    <row r="121" spans="1:13">
      <c r="A121" s="287"/>
      <c r="B121" s="270"/>
      <c r="C121" s="279"/>
      <c r="D121" s="280"/>
      <c r="E121" s="31" t="s">
        <v>10</v>
      </c>
      <c r="F121" s="22">
        <v>8</v>
      </c>
      <c r="G121" s="22">
        <v>6</v>
      </c>
      <c r="H121" s="4">
        <v>0</v>
      </c>
      <c r="I121" s="4">
        <v>0</v>
      </c>
      <c r="J121" s="4">
        <v>0</v>
      </c>
      <c r="K121" s="4">
        <v>0</v>
      </c>
      <c r="L121" s="11">
        <f t="shared" si="1"/>
        <v>0</v>
      </c>
      <c r="M121" s="8"/>
    </row>
    <row r="122" spans="1:13">
      <c r="A122" s="287"/>
      <c r="B122" s="270"/>
      <c r="C122" s="279"/>
      <c r="D122" s="280"/>
      <c r="E122" s="31" t="s">
        <v>11</v>
      </c>
      <c r="F122" s="22">
        <v>8</v>
      </c>
      <c r="G122" s="22">
        <v>7</v>
      </c>
      <c r="H122" s="4">
        <v>0</v>
      </c>
      <c r="I122" s="4">
        <v>0</v>
      </c>
      <c r="J122" s="4">
        <v>0</v>
      </c>
      <c r="K122" s="4">
        <v>0</v>
      </c>
      <c r="L122" s="11">
        <f t="shared" si="1"/>
        <v>0</v>
      </c>
      <c r="M122" s="8"/>
    </row>
    <row r="123" spans="1:13">
      <c r="A123" s="287"/>
      <c r="B123" s="270"/>
      <c r="C123" s="279"/>
      <c r="D123" s="280"/>
      <c r="E123" s="31" t="s">
        <v>12</v>
      </c>
      <c r="F123" s="22">
        <v>8</v>
      </c>
      <c r="G123" s="22">
        <v>8</v>
      </c>
      <c r="H123" s="4">
        <v>0</v>
      </c>
      <c r="I123" s="4">
        <v>0</v>
      </c>
      <c r="J123" s="4">
        <v>0</v>
      </c>
      <c r="K123" s="4">
        <v>0</v>
      </c>
      <c r="L123" s="11">
        <f t="shared" si="1"/>
        <v>0</v>
      </c>
      <c r="M123" s="8"/>
    </row>
    <row r="124" spans="1:13">
      <c r="A124" s="287"/>
      <c r="B124" s="270"/>
      <c r="C124" s="279"/>
      <c r="D124" s="280"/>
      <c r="E124" s="31" t="s">
        <v>64</v>
      </c>
      <c r="F124" s="22">
        <v>8</v>
      </c>
      <c r="G124" s="22">
        <v>9</v>
      </c>
      <c r="H124" s="4">
        <v>0</v>
      </c>
      <c r="I124" s="4">
        <v>0</v>
      </c>
      <c r="J124" s="4">
        <v>0</v>
      </c>
      <c r="K124" s="4">
        <v>0</v>
      </c>
      <c r="L124" s="11">
        <f t="shared" si="1"/>
        <v>0</v>
      </c>
      <c r="M124" s="8"/>
    </row>
    <row r="125" spans="1:13">
      <c r="A125" s="287"/>
      <c r="B125" s="270"/>
      <c r="C125" s="279"/>
      <c r="D125" s="280"/>
      <c r="E125" s="31" t="s">
        <v>65</v>
      </c>
      <c r="F125" s="22">
        <v>8</v>
      </c>
      <c r="G125" s="22">
        <v>10</v>
      </c>
      <c r="H125" s="4">
        <v>0</v>
      </c>
      <c r="I125" s="4">
        <v>0</v>
      </c>
      <c r="J125" s="4">
        <v>0</v>
      </c>
      <c r="K125" s="4">
        <v>0</v>
      </c>
      <c r="L125" s="11">
        <f t="shared" si="1"/>
        <v>0</v>
      </c>
      <c r="M125" s="8"/>
    </row>
    <row r="126" spans="1:13">
      <c r="A126" s="287"/>
      <c r="B126" s="270"/>
      <c r="C126" s="279"/>
      <c r="D126" s="280"/>
      <c r="E126" s="31" t="s">
        <v>13</v>
      </c>
      <c r="F126" s="22">
        <v>8</v>
      </c>
      <c r="G126" s="22">
        <v>11</v>
      </c>
      <c r="H126" s="4">
        <v>0</v>
      </c>
      <c r="I126" s="4">
        <v>0</v>
      </c>
      <c r="J126" s="4">
        <v>0</v>
      </c>
      <c r="K126" s="4">
        <v>0</v>
      </c>
      <c r="L126" s="11">
        <f t="shared" si="1"/>
        <v>0</v>
      </c>
      <c r="M126" s="8"/>
    </row>
    <row r="127" spans="1:13">
      <c r="A127" s="287"/>
      <c r="B127" s="270"/>
      <c r="C127" s="279"/>
      <c r="D127" s="280"/>
      <c r="E127" s="41" t="s">
        <v>66</v>
      </c>
      <c r="F127" s="22">
        <v>8</v>
      </c>
      <c r="G127" s="22">
        <v>12</v>
      </c>
      <c r="H127" s="4">
        <v>0</v>
      </c>
      <c r="I127" s="4">
        <v>0</v>
      </c>
      <c r="J127" s="4">
        <v>0</v>
      </c>
      <c r="K127" s="4">
        <v>0</v>
      </c>
      <c r="L127" s="11">
        <f t="shared" si="1"/>
        <v>0</v>
      </c>
      <c r="M127" s="8"/>
    </row>
    <row r="128" spans="1:13" ht="33.75">
      <c r="A128" s="287"/>
      <c r="B128" s="270"/>
      <c r="C128" s="279"/>
      <c r="D128" s="280"/>
      <c r="E128" s="47" t="s">
        <v>39</v>
      </c>
      <c r="F128" s="22">
        <v>8</v>
      </c>
      <c r="G128" s="22">
        <v>13</v>
      </c>
      <c r="H128" s="4">
        <v>0</v>
      </c>
      <c r="I128" s="4">
        <v>0</v>
      </c>
      <c r="J128" s="4">
        <v>0</v>
      </c>
      <c r="K128" s="4">
        <v>0</v>
      </c>
      <c r="L128" s="11">
        <f t="shared" si="1"/>
        <v>0</v>
      </c>
    </row>
    <row r="129" spans="1:13">
      <c r="A129" s="287"/>
      <c r="B129" s="270"/>
      <c r="C129" s="279"/>
      <c r="D129" s="280"/>
      <c r="E129" s="48" t="s">
        <v>271</v>
      </c>
      <c r="F129" s="22">
        <v>8</v>
      </c>
      <c r="G129" s="22">
        <v>14</v>
      </c>
      <c r="H129" s="4">
        <v>0</v>
      </c>
      <c r="I129" s="4">
        <v>0</v>
      </c>
      <c r="J129" s="4">
        <v>0</v>
      </c>
      <c r="K129" s="4">
        <v>0</v>
      </c>
      <c r="L129" s="11">
        <f t="shared" si="1"/>
        <v>0</v>
      </c>
    </row>
    <row r="130" spans="1:13">
      <c r="A130" s="287"/>
      <c r="B130" s="271"/>
      <c r="C130" s="184"/>
      <c r="D130" s="281"/>
      <c r="E130" s="48" t="s">
        <v>272</v>
      </c>
      <c r="F130" s="22">
        <v>8</v>
      </c>
      <c r="G130" s="22">
        <v>15</v>
      </c>
      <c r="H130" s="4">
        <v>0</v>
      </c>
      <c r="I130" s="4">
        <v>0</v>
      </c>
      <c r="J130" s="4">
        <v>0</v>
      </c>
      <c r="K130" s="4">
        <v>0</v>
      </c>
      <c r="L130" s="11">
        <f t="shared" si="1"/>
        <v>0</v>
      </c>
      <c r="M130" s="8"/>
    </row>
    <row r="131" spans="1:13">
      <c r="A131" s="287"/>
      <c r="B131" s="61"/>
      <c r="C131" s="59"/>
      <c r="D131" s="60"/>
      <c r="E131" s="69"/>
      <c r="F131" s="70"/>
      <c r="G131" s="70"/>
      <c r="H131" s="71">
        <v>0</v>
      </c>
      <c r="I131" s="71">
        <v>0</v>
      </c>
      <c r="J131" s="71">
        <v>0</v>
      </c>
      <c r="K131" s="71">
        <v>0</v>
      </c>
      <c r="L131" s="72">
        <f t="shared" si="1"/>
        <v>0</v>
      </c>
      <c r="M131" s="8"/>
    </row>
    <row r="132" spans="1:13">
      <c r="A132" s="287"/>
      <c r="B132" s="269" t="s">
        <v>81</v>
      </c>
      <c r="C132" s="183" t="s">
        <v>478</v>
      </c>
      <c r="D132" s="278"/>
      <c r="E132" s="31" t="s">
        <v>5</v>
      </c>
      <c r="F132" s="22">
        <v>9</v>
      </c>
      <c r="G132" s="22">
        <v>1</v>
      </c>
      <c r="H132" s="4">
        <v>0</v>
      </c>
      <c r="I132" s="4">
        <v>0</v>
      </c>
      <c r="J132" s="4">
        <v>0</v>
      </c>
      <c r="K132" s="4">
        <v>0</v>
      </c>
      <c r="L132" s="11">
        <f t="shared" si="1"/>
        <v>0</v>
      </c>
      <c r="M132" s="8"/>
    </row>
    <row r="133" spans="1:13">
      <c r="A133" s="287"/>
      <c r="B133" s="270"/>
      <c r="C133" s="279"/>
      <c r="D133" s="280"/>
      <c r="E133" s="31" t="s">
        <v>6</v>
      </c>
      <c r="F133" s="22">
        <v>9</v>
      </c>
      <c r="G133" s="22">
        <v>2</v>
      </c>
      <c r="H133" s="4">
        <v>0</v>
      </c>
      <c r="I133" s="4">
        <v>0</v>
      </c>
      <c r="J133" s="4">
        <v>0</v>
      </c>
      <c r="K133" s="4">
        <v>0</v>
      </c>
      <c r="L133" s="11">
        <f t="shared" si="1"/>
        <v>0</v>
      </c>
      <c r="M133" s="8"/>
    </row>
    <row r="134" spans="1:13">
      <c r="A134" s="287"/>
      <c r="B134" s="270"/>
      <c r="C134" s="279"/>
      <c r="D134" s="280"/>
      <c r="E134" s="31" t="s">
        <v>7</v>
      </c>
      <c r="F134" s="22">
        <v>9</v>
      </c>
      <c r="G134" s="22">
        <v>3</v>
      </c>
      <c r="H134" s="4">
        <v>0</v>
      </c>
      <c r="I134" s="4">
        <v>0</v>
      </c>
      <c r="J134" s="4">
        <v>0</v>
      </c>
      <c r="K134" s="4">
        <v>0</v>
      </c>
      <c r="L134" s="11">
        <f t="shared" si="1"/>
        <v>0</v>
      </c>
      <c r="M134" s="8"/>
    </row>
    <row r="135" spans="1:13">
      <c r="A135" s="287"/>
      <c r="B135" s="270"/>
      <c r="C135" s="279"/>
      <c r="D135" s="280"/>
      <c r="E135" s="31" t="s">
        <v>8</v>
      </c>
      <c r="F135" s="22">
        <v>9</v>
      </c>
      <c r="G135" s="22">
        <v>4</v>
      </c>
      <c r="H135" s="4">
        <v>0</v>
      </c>
      <c r="I135" s="4">
        <v>0</v>
      </c>
      <c r="J135" s="4">
        <v>0</v>
      </c>
      <c r="K135" s="4">
        <v>0</v>
      </c>
      <c r="L135" s="11">
        <f t="shared" si="1"/>
        <v>0</v>
      </c>
      <c r="M135" s="8"/>
    </row>
    <row r="136" spans="1:13">
      <c r="A136" s="287"/>
      <c r="B136" s="270"/>
      <c r="C136" s="279"/>
      <c r="D136" s="280"/>
      <c r="E136" s="31" t="s">
        <v>9</v>
      </c>
      <c r="F136" s="22">
        <v>9</v>
      </c>
      <c r="G136" s="22">
        <v>5</v>
      </c>
      <c r="H136" s="4">
        <v>0</v>
      </c>
      <c r="I136" s="4">
        <v>0</v>
      </c>
      <c r="J136" s="4">
        <v>0</v>
      </c>
      <c r="K136" s="4">
        <v>0</v>
      </c>
      <c r="L136" s="11">
        <f t="shared" si="1"/>
        <v>0</v>
      </c>
      <c r="M136" s="8"/>
    </row>
    <row r="137" spans="1:13">
      <c r="A137" s="287"/>
      <c r="B137" s="270"/>
      <c r="C137" s="279"/>
      <c r="D137" s="280"/>
      <c r="E137" s="31" t="s">
        <v>10</v>
      </c>
      <c r="F137" s="22">
        <v>9</v>
      </c>
      <c r="G137" s="22">
        <v>6</v>
      </c>
      <c r="H137" s="4">
        <v>0</v>
      </c>
      <c r="I137" s="4">
        <v>0</v>
      </c>
      <c r="J137" s="4">
        <v>0</v>
      </c>
      <c r="K137" s="4">
        <v>0</v>
      </c>
      <c r="L137" s="11">
        <f t="shared" si="1"/>
        <v>0</v>
      </c>
      <c r="M137" s="8"/>
    </row>
    <row r="138" spans="1:13">
      <c r="A138" s="287"/>
      <c r="B138" s="270"/>
      <c r="C138" s="279"/>
      <c r="D138" s="280"/>
      <c r="E138" s="31" t="s">
        <v>11</v>
      </c>
      <c r="F138" s="22">
        <v>9</v>
      </c>
      <c r="G138" s="22">
        <v>7</v>
      </c>
      <c r="H138" s="4">
        <v>0</v>
      </c>
      <c r="I138" s="4">
        <v>0</v>
      </c>
      <c r="J138" s="4">
        <v>0</v>
      </c>
      <c r="K138" s="4">
        <v>0</v>
      </c>
      <c r="L138" s="11">
        <f t="shared" si="1"/>
        <v>0</v>
      </c>
      <c r="M138" s="8"/>
    </row>
    <row r="139" spans="1:13">
      <c r="A139" s="287"/>
      <c r="B139" s="270"/>
      <c r="C139" s="279"/>
      <c r="D139" s="280"/>
      <c r="E139" s="31" t="s">
        <v>12</v>
      </c>
      <c r="F139" s="22">
        <v>9</v>
      </c>
      <c r="G139" s="22">
        <v>8</v>
      </c>
      <c r="H139" s="4">
        <v>0</v>
      </c>
      <c r="I139" s="4">
        <v>0</v>
      </c>
      <c r="J139" s="4">
        <v>0</v>
      </c>
      <c r="K139" s="4">
        <v>0</v>
      </c>
      <c r="L139" s="11">
        <f t="shared" si="1"/>
        <v>0</v>
      </c>
      <c r="M139" s="8"/>
    </row>
    <row r="140" spans="1:13">
      <c r="A140" s="287"/>
      <c r="B140" s="270"/>
      <c r="C140" s="279"/>
      <c r="D140" s="280"/>
      <c r="E140" s="31" t="s">
        <v>64</v>
      </c>
      <c r="F140" s="22">
        <v>9</v>
      </c>
      <c r="G140" s="22">
        <v>9</v>
      </c>
      <c r="H140" s="4">
        <v>0</v>
      </c>
      <c r="I140" s="4">
        <v>0</v>
      </c>
      <c r="J140" s="4">
        <v>0</v>
      </c>
      <c r="K140" s="4">
        <v>0</v>
      </c>
      <c r="L140" s="11">
        <f t="shared" ref="L140:L195" si="2">SUM(H140:K140)</f>
        <v>0</v>
      </c>
      <c r="M140" s="8"/>
    </row>
    <row r="141" spans="1:13">
      <c r="A141" s="287"/>
      <c r="B141" s="270"/>
      <c r="C141" s="279"/>
      <c r="D141" s="280"/>
      <c r="E141" s="31" t="s">
        <v>65</v>
      </c>
      <c r="F141" s="22">
        <v>9</v>
      </c>
      <c r="G141" s="22">
        <v>10</v>
      </c>
      <c r="H141" s="4">
        <v>0</v>
      </c>
      <c r="I141" s="4">
        <v>0</v>
      </c>
      <c r="J141" s="4">
        <v>0</v>
      </c>
      <c r="K141" s="4">
        <v>0</v>
      </c>
      <c r="L141" s="11">
        <f t="shared" si="2"/>
        <v>0</v>
      </c>
      <c r="M141" s="8"/>
    </row>
    <row r="142" spans="1:13">
      <c r="A142" s="287"/>
      <c r="B142" s="270"/>
      <c r="C142" s="279"/>
      <c r="D142" s="280"/>
      <c r="E142" s="31" t="s">
        <v>13</v>
      </c>
      <c r="F142" s="22">
        <v>9</v>
      </c>
      <c r="G142" s="22">
        <v>11</v>
      </c>
      <c r="H142" s="4">
        <v>0</v>
      </c>
      <c r="I142" s="4">
        <v>0</v>
      </c>
      <c r="J142" s="4">
        <v>0</v>
      </c>
      <c r="K142" s="4">
        <v>0</v>
      </c>
      <c r="L142" s="11">
        <f t="shared" si="2"/>
        <v>0</v>
      </c>
      <c r="M142" s="8"/>
    </row>
    <row r="143" spans="1:13">
      <c r="A143" s="287"/>
      <c r="B143" s="270"/>
      <c r="C143" s="279"/>
      <c r="D143" s="280"/>
      <c r="E143" s="41" t="s">
        <v>66</v>
      </c>
      <c r="F143" s="22">
        <v>9</v>
      </c>
      <c r="G143" s="22">
        <v>12</v>
      </c>
      <c r="H143" s="4">
        <v>0</v>
      </c>
      <c r="I143" s="4">
        <v>0</v>
      </c>
      <c r="J143" s="4">
        <v>0</v>
      </c>
      <c r="K143" s="4">
        <v>0</v>
      </c>
      <c r="L143" s="11">
        <f t="shared" si="2"/>
        <v>0</v>
      </c>
      <c r="M143" s="8"/>
    </row>
    <row r="144" spans="1:13" ht="33.75">
      <c r="A144" s="287"/>
      <c r="B144" s="270"/>
      <c r="C144" s="279"/>
      <c r="D144" s="280"/>
      <c r="E144" s="47" t="s">
        <v>39</v>
      </c>
      <c r="F144" s="22">
        <v>9</v>
      </c>
      <c r="G144" s="22">
        <v>13</v>
      </c>
      <c r="H144" s="4">
        <v>0</v>
      </c>
      <c r="I144" s="4">
        <v>0</v>
      </c>
      <c r="J144" s="4">
        <v>0</v>
      </c>
      <c r="K144" s="4">
        <v>0</v>
      </c>
      <c r="L144" s="11">
        <f t="shared" si="2"/>
        <v>0</v>
      </c>
    </row>
    <row r="145" spans="1:13">
      <c r="A145" s="287"/>
      <c r="B145" s="270"/>
      <c r="C145" s="279"/>
      <c r="D145" s="280"/>
      <c r="E145" s="48" t="s">
        <v>271</v>
      </c>
      <c r="F145" s="22">
        <v>9</v>
      </c>
      <c r="G145" s="22">
        <v>14</v>
      </c>
      <c r="H145" s="4">
        <v>0</v>
      </c>
      <c r="I145" s="4">
        <v>0</v>
      </c>
      <c r="J145" s="4">
        <v>0</v>
      </c>
      <c r="K145" s="4">
        <v>0</v>
      </c>
      <c r="L145" s="11">
        <f t="shared" si="2"/>
        <v>0</v>
      </c>
    </row>
    <row r="146" spans="1:13" ht="13.5" customHeight="1">
      <c r="A146" s="287"/>
      <c r="B146" s="271"/>
      <c r="C146" s="184"/>
      <c r="D146" s="281"/>
      <c r="E146" s="48" t="s">
        <v>272</v>
      </c>
      <c r="F146" s="22">
        <v>9</v>
      </c>
      <c r="G146" s="22">
        <v>15</v>
      </c>
      <c r="H146" s="4">
        <v>0</v>
      </c>
      <c r="I146" s="4">
        <v>0</v>
      </c>
      <c r="J146" s="4">
        <v>0</v>
      </c>
      <c r="K146" s="4">
        <v>0</v>
      </c>
      <c r="L146" s="11">
        <f t="shared" si="2"/>
        <v>0</v>
      </c>
      <c r="M146" s="8"/>
    </row>
    <row r="147" spans="1:13" ht="13.5" customHeight="1">
      <c r="A147" s="287"/>
      <c r="B147" s="61"/>
      <c r="C147" s="59"/>
      <c r="D147" s="60"/>
      <c r="E147" s="69"/>
      <c r="F147" s="70"/>
      <c r="G147" s="70"/>
      <c r="H147" s="71">
        <v>0</v>
      </c>
      <c r="I147" s="71">
        <v>0</v>
      </c>
      <c r="J147" s="71">
        <v>0</v>
      </c>
      <c r="K147" s="71">
        <v>0</v>
      </c>
      <c r="L147" s="72">
        <f t="shared" ref="L147" si="3">SUM(H147:K147)</f>
        <v>0</v>
      </c>
      <c r="M147" s="8"/>
    </row>
    <row r="148" spans="1:13">
      <c r="A148" s="287"/>
      <c r="B148" s="269" t="s">
        <v>82</v>
      </c>
      <c r="C148" s="272" t="s">
        <v>479</v>
      </c>
      <c r="D148" s="273"/>
      <c r="E148" s="31" t="s">
        <v>5</v>
      </c>
      <c r="F148" s="22">
        <v>10</v>
      </c>
      <c r="G148" s="22">
        <v>1</v>
      </c>
      <c r="H148" s="4">
        <v>0</v>
      </c>
      <c r="I148" s="4">
        <v>0</v>
      </c>
      <c r="J148" s="4">
        <v>0</v>
      </c>
      <c r="K148" s="4">
        <v>0</v>
      </c>
      <c r="L148" s="11">
        <f t="shared" si="2"/>
        <v>0</v>
      </c>
      <c r="M148" s="8"/>
    </row>
    <row r="149" spans="1:13">
      <c r="A149" s="287"/>
      <c r="B149" s="270"/>
      <c r="C149" s="274"/>
      <c r="D149" s="275"/>
      <c r="E149" s="31" t="s">
        <v>6</v>
      </c>
      <c r="F149" s="22">
        <v>10</v>
      </c>
      <c r="G149" s="22">
        <v>2</v>
      </c>
      <c r="H149" s="4">
        <v>0</v>
      </c>
      <c r="I149" s="4">
        <v>0</v>
      </c>
      <c r="J149" s="4">
        <v>0</v>
      </c>
      <c r="K149" s="4">
        <v>0</v>
      </c>
      <c r="L149" s="11">
        <f t="shared" si="2"/>
        <v>0</v>
      </c>
      <c r="M149" s="8"/>
    </row>
    <row r="150" spans="1:13">
      <c r="A150" s="287"/>
      <c r="B150" s="270"/>
      <c r="C150" s="274"/>
      <c r="D150" s="275"/>
      <c r="E150" s="31" t="s">
        <v>7</v>
      </c>
      <c r="F150" s="22">
        <v>10</v>
      </c>
      <c r="G150" s="22">
        <v>3</v>
      </c>
      <c r="H150" s="4">
        <v>0</v>
      </c>
      <c r="I150" s="4">
        <v>0</v>
      </c>
      <c r="J150" s="4">
        <v>0</v>
      </c>
      <c r="K150" s="4">
        <v>0</v>
      </c>
      <c r="L150" s="11">
        <f t="shared" si="2"/>
        <v>0</v>
      </c>
      <c r="M150" s="8"/>
    </row>
    <row r="151" spans="1:13">
      <c r="A151" s="287"/>
      <c r="B151" s="270"/>
      <c r="C151" s="274"/>
      <c r="D151" s="275"/>
      <c r="E151" s="31" t="s">
        <v>8</v>
      </c>
      <c r="F151" s="22">
        <v>10</v>
      </c>
      <c r="G151" s="22">
        <v>4</v>
      </c>
      <c r="H151" s="4">
        <v>0</v>
      </c>
      <c r="I151" s="4">
        <v>0</v>
      </c>
      <c r="J151" s="4">
        <v>0</v>
      </c>
      <c r="K151" s="4">
        <v>0</v>
      </c>
      <c r="L151" s="11">
        <f t="shared" si="2"/>
        <v>0</v>
      </c>
      <c r="M151" s="8"/>
    </row>
    <row r="152" spans="1:13">
      <c r="A152" s="287"/>
      <c r="B152" s="270"/>
      <c r="C152" s="274"/>
      <c r="D152" s="275"/>
      <c r="E152" s="31" t="s">
        <v>9</v>
      </c>
      <c r="F152" s="22">
        <v>10</v>
      </c>
      <c r="G152" s="22">
        <v>5</v>
      </c>
      <c r="H152" s="4">
        <v>0</v>
      </c>
      <c r="I152" s="4">
        <v>0</v>
      </c>
      <c r="J152" s="4">
        <v>0</v>
      </c>
      <c r="K152" s="4">
        <v>0</v>
      </c>
      <c r="L152" s="11">
        <f t="shared" si="2"/>
        <v>0</v>
      </c>
      <c r="M152" s="8"/>
    </row>
    <row r="153" spans="1:13">
      <c r="A153" s="287"/>
      <c r="B153" s="270"/>
      <c r="C153" s="274"/>
      <c r="D153" s="275"/>
      <c r="E153" s="31" t="s">
        <v>10</v>
      </c>
      <c r="F153" s="22">
        <v>10</v>
      </c>
      <c r="G153" s="22">
        <v>6</v>
      </c>
      <c r="H153" s="4">
        <v>0</v>
      </c>
      <c r="I153" s="4">
        <v>0</v>
      </c>
      <c r="J153" s="4">
        <v>0</v>
      </c>
      <c r="K153" s="4">
        <v>0</v>
      </c>
      <c r="L153" s="11">
        <f t="shared" si="2"/>
        <v>0</v>
      </c>
      <c r="M153" s="8"/>
    </row>
    <row r="154" spans="1:13">
      <c r="A154" s="287"/>
      <c r="B154" s="270"/>
      <c r="C154" s="274"/>
      <c r="D154" s="275"/>
      <c r="E154" s="31" t="s">
        <v>11</v>
      </c>
      <c r="F154" s="22">
        <v>10</v>
      </c>
      <c r="G154" s="22">
        <v>7</v>
      </c>
      <c r="H154" s="4">
        <v>0</v>
      </c>
      <c r="I154" s="4">
        <v>0</v>
      </c>
      <c r="J154" s="4">
        <v>0</v>
      </c>
      <c r="K154" s="4">
        <v>0</v>
      </c>
      <c r="L154" s="11">
        <f t="shared" si="2"/>
        <v>0</v>
      </c>
      <c r="M154" s="8"/>
    </row>
    <row r="155" spans="1:13">
      <c r="A155" s="287"/>
      <c r="B155" s="270"/>
      <c r="C155" s="274"/>
      <c r="D155" s="275"/>
      <c r="E155" s="31" t="s">
        <v>12</v>
      </c>
      <c r="F155" s="22">
        <v>10</v>
      </c>
      <c r="G155" s="22">
        <v>8</v>
      </c>
      <c r="H155" s="4">
        <v>0</v>
      </c>
      <c r="I155" s="4">
        <v>0</v>
      </c>
      <c r="J155" s="4">
        <v>0</v>
      </c>
      <c r="K155" s="4">
        <v>0</v>
      </c>
      <c r="L155" s="11">
        <f t="shared" si="2"/>
        <v>0</v>
      </c>
      <c r="M155" s="8"/>
    </row>
    <row r="156" spans="1:13">
      <c r="A156" s="287"/>
      <c r="B156" s="270"/>
      <c r="C156" s="274"/>
      <c r="D156" s="275"/>
      <c r="E156" s="31" t="s">
        <v>64</v>
      </c>
      <c r="F156" s="22">
        <v>10</v>
      </c>
      <c r="G156" s="22">
        <v>9</v>
      </c>
      <c r="H156" s="4">
        <v>0</v>
      </c>
      <c r="I156" s="4">
        <v>0</v>
      </c>
      <c r="J156" s="4">
        <v>0</v>
      </c>
      <c r="K156" s="4">
        <v>0</v>
      </c>
      <c r="L156" s="11">
        <f t="shared" si="2"/>
        <v>0</v>
      </c>
      <c r="M156" s="8"/>
    </row>
    <row r="157" spans="1:13">
      <c r="A157" s="287"/>
      <c r="B157" s="270"/>
      <c r="C157" s="274"/>
      <c r="D157" s="275"/>
      <c r="E157" s="31" t="s">
        <v>65</v>
      </c>
      <c r="F157" s="22">
        <v>10</v>
      </c>
      <c r="G157" s="22">
        <v>10</v>
      </c>
      <c r="H157" s="4">
        <v>0</v>
      </c>
      <c r="I157" s="4">
        <v>0</v>
      </c>
      <c r="J157" s="4">
        <v>0</v>
      </c>
      <c r="K157" s="4">
        <v>0</v>
      </c>
      <c r="L157" s="11">
        <f t="shared" si="2"/>
        <v>0</v>
      </c>
      <c r="M157" s="8"/>
    </row>
    <row r="158" spans="1:13">
      <c r="A158" s="287"/>
      <c r="B158" s="270"/>
      <c r="C158" s="274"/>
      <c r="D158" s="275"/>
      <c r="E158" s="31" t="s">
        <v>13</v>
      </c>
      <c r="F158" s="22">
        <v>10</v>
      </c>
      <c r="G158" s="22">
        <v>11</v>
      </c>
      <c r="H158" s="4">
        <v>0</v>
      </c>
      <c r="I158" s="4">
        <v>0</v>
      </c>
      <c r="J158" s="4">
        <v>0</v>
      </c>
      <c r="K158" s="4">
        <v>0</v>
      </c>
      <c r="L158" s="11">
        <f t="shared" si="2"/>
        <v>0</v>
      </c>
      <c r="M158" s="8"/>
    </row>
    <row r="159" spans="1:13">
      <c r="A159" s="287"/>
      <c r="B159" s="270"/>
      <c r="C159" s="274"/>
      <c r="D159" s="275"/>
      <c r="E159" s="41" t="s">
        <v>66</v>
      </c>
      <c r="F159" s="22">
        <v>10</v>
      </c>
      <c r="G159" s="22">
        <v>12</v>
      </c>
      <c r="H159" s="4">
        <v>0</v>
      </c>
      <c r="I159" s="4">
        <v>0</v>
      </c>
      <c r="J159" s="4">
        <v>0</v>
      </c>
      <c r="K159" s="4">
        <v>0</v>
      </c>
      <c r="L159" s="11">
        <f t="shared" si="2"/>
        <v>0</v>
      </c>
      <c r="M159" s="8"/>
    </row>
    <row r="160" spans="1:13" ht="33.75">
      <c r="A160" s="287"/>
      <c r="B160" s="270"/>
      <c r="C160" s="274"/>
      <c r="D160" s="275"/>
      <c r="E160" s="47" t="s">
        <v>39</v>
      </c>
      <c r="F160" s="22">
        <v>10</v>
      </c>
      <c r="G160" s="22">
        <v>13</v>
      </c>
      <c r="H160" s="4">
        <v>0</v>
      </c>
      <c r="I160" s="4">
        <v>0</v>
      </c>
      <c r="J160" s="4">
        <v>0</v>
      </c>
      <c r="K160" s="4">
        <v>0</v>
      </c>
      <c r="L160" s="11">
        <f t="shared" si="2"/>
        <v>0</v>
      </c>
    </row>
    <row r="161" spans="1:13">
      <c r="A161" s="287"/>
      <c r="B161" s="270"/>
      <c r="C161" s="274"/>
      <c r="D161" s="275"/>
      <c r="E161" s="48" t="s">
        <v>271</v>
      </c>
      <c r="F161" s="22">
        <v>10</v>
      </c>
      <c r="G161" s="22">
        <v>14</v>
      </c>
      <c r="H161" s="4">
        <v>0</v>
      </c>
      <c r="I161" s="4">
        <v>0</v>
      </c>
      <c r="J161" s="4">
        <v>0</v>
      </c>
      <c r="K161" s="4">
        <v>0</v>
      </c>
      <c r="L161" s="11">
        <f t="shared" si="2"/>
        <v>0</v>
      </c>
    </row>
    <row r="162" spans="1:13">
      <c r="A162" s="287"/>
      <c r="B162" s="271"/>
      <c r="C162" s="276"/>
      <c r="D162" s="277"/>
      <c r="E162" s="48" t="s">
        <v>272</v>
      </c>
      <c r="F162" s="22">
        <v>10</v>
      </c>
      <c r="G162" s="22">
        <v>15</v>
      </c>
      <c r="H162" s="4">
        <v>0</v>
      </c>
      <c r="I162" s="4">
        <v>0</v>
      </c>
      <c r="J162" s="4">
        <v>0</v>
      </c>
      <c r="K162" s="4">
        <v>0</v>
      </c>
      <c r="L162" s="11">
        <f t="shared" si="2"/>
        <v>0</v>
      </c>
      <c r="M162" s="8"/>
    </row>
    <row r="163" spans="1:13">
      <c r="A163" s="287"/>
      <c r="B163" s="61"/>
      <c r="C163" s="62"/>
      <c r="D163" s="63"/>
      <c r="E163" s="69"/>
      <c r="F163" s="70"/>
      <c r="G163" s="70"/>
      <c r="H163" s="71">
        <v>0</v>
      </c>
      <c r="I163" s="71">
        <v>0</v>
      </c>
      <c r="J163" s="71">
        <v>0</v>
      </c>
      <c r="K163" s="71">
        <v>0</v>
      </c>
      <c r="L163" s="72">
        <f t="shared" ref="L163" si="4">SUM(H163:K163)</f>
        <v>0</v>
      </c>
      <c r="M163" s="8"/>
    </row>
    <row r="164" spans="1:13">
      <c r="A164" s="287"/>
      <c r="B164" s="269" t="s">
        <v>83</v>
      </c>
      <c r="C164" s="183" t="s">
        <v>480</v>
      </c>
      <c r="D164" s="278"/>
      <c r="E164" s="31" t="s">
        <v>5</v>
      </c>
      <c r="F164" s="22">
        <v>11</v>
      </c>
      <c r="G164" s="22">
        <v>1</v>
      </c>
      <c r="H164" s="4">
        <v>0</v>
      </c>
      <c r="I164" s="4">
        <v>0</v>
      </c>
      <c r="J164" s="4">
        <v>0</v>
      </c>
      <c r="K164" s="4">
        <v>0</v>
      </c>
      <c r="L164" s="11">
        <f t="shared" si="2"/>
        <v>0</v>
      </c>
      <c r="M164" s="8"/>
    </row>
    <row r="165" spans="1:13">
      <c r="A165" s="287"/>
      <c r="B165" s="270"/>
      <c r="C165" s="279"/>
      <c r="D165" s="280"/>
      <c r="E165" s="31" t="s">
        <v>6</v>
      </c>
      <c r="F165" s="22">
        <v>11</v>
      </c>
      <c r="G165" s="22">
        <v>2</v>
      </c>
      <c r="H165" s="4">
        <v>0</v>
      </c>
      <c r="I165" s="4">
        <v>0</v>
      </c>
      <c r="J165" s="4">
        <v>0</v>
      </c>
      <c r="K165" s="4">
        <v>0</v>
      </c>
      <c r="L165" s="11">
        <f t="shared" si="2"/>
        <v>0</v>
      </c>
      <c r="M165" s="8"/>
    </row>
    <row r="166" spans="1:13">
      <c r="A166" s="287"/>
      <c r="B166" s="270"/>
      <c r="C166" s="279"/>
      <c r="D166" s="280"/>
      <c r="E166" s="31" t="s">
        <v>7</v>
      </c>
      <c r="F166" s="22">
        <v>11</v>
      </c>
      <c r="G166" s="22">
        <v>3</v>
      </c>
      <c r="H166" s="4">
        <v>0</v>
      </c>
      <c r="I166" s="4">
        <v>0</v>
      </c>
      <c r="J166" s="4">
        <v>0</v>
      </c>
      <c r="K166" s="4">
        <v>0</v>
      </c>
      <c r="L166" s="11">
        <f t="shared" si="2"/>
        <v>0</v>
      </c>
      <c r="M166" s="8"/>
    </row>
    <row r="167" spans="1:13">
      <c r="A167" s="287"/>
      <c r="B167" s="270"/>
      <c r="C167" s="279"/>
      <c r="D167" s="280"/>
      <c r="E167" s="31" t="s">
        <v>8</v>
      </c>
      <c r="F167" s="22">
        <v>11</v>
      </c>
      <c r="G167" s="22">
        <v>4</v>
      </c>
      <c r="H167" s="4">
        <v>0</v>
      </c>
      <c r="I167" s="4">
        <v>0</v>
      </c>
      <c r="J167" s="4">
        <v>0</v>
      </c>
      <c r="K167" s="4">
        <v>0</v>
      </c>
      <c r="L167" s="11">
        <f t="shared" si="2"/>
        <v>0</v>
      </c>
      <c r="M167" s="8"/>
    </row>
    <row r="168" spans="1:13">
      <c r="A168" s="287"/>
      <c r="B168" s="270"/>
      <c r="C168" s="279"/>
      <c r="D168" s="280"/>
      <c r="E168" s="31" t="s">
        <v>9</v>
      </c>
      <c r="F168" s="22">
        <v>11</v>
      </c>
      <c r="G168" s="22">
        <v>5</v>
      </c>
      <c r="H168" s="4">
        <v>0</v>
      </c>
      <c r="I168" s="4">
        <v>0</v>
      </c>
      <c r="J168" s="4">
        <v>0</v>
      </c>
      <c r="K168" s="4">
        <v>0</v>
      </c>
      <c r="L168" s="11">
        <f t="shared" si="2"/>
        <v>0</v>
      </c>
      <c r="M168" s="8"/>
    </row>
    <row r="169" spans="1:13">
      <c r="A169" s="287"/>
      <c r="B169" s="270"/>
      <c r="C169" s="279"/>
      <c r="D169" s="280"/>
      <c r="E169" s="31" t="s">
        <v>10</v>
      </c>
      <c r="F169" s="22">
        <v>11</v>
      </c>
      <c r="G169" s="22">
        <v>6</v>
      </c>
      <c r="H169" s="4">
        <v>0</v>
      </c>
      <c r="I169" s="4">
        <v>0</v>
      </c>
      <c r="J169" s="4">
        <v>0</v>
      </c>
      <c r="K169" s="4">
        <v>0</v>
      </c>
      <c r="L169" s="11">
        <f t="shared" si="2"/>
        <v>0</v>
      </c>
      <c r="M169" s="8"/>
    </row>
    <row r="170" spans="1:13">
      <c r="A170" s="287"/>
      <c r="B170" s="270"/>
      <c r="C170" s="279"/>
      <c r="D170" s="280"/>
      <c r="E170" s="31" t="s">
        <v>11</v>
      </c>
      <c r="F170" s="22">
        <v>11</v>
      </c>
      <c r="G170" s="22">
        <v>7</v>
      </c>
      <c r="H170" s="4">
        <v>0</v>
      </c>
      <c r="I170" s="4">
        <v>0</v>
      </c>
      <c r="J170" s="4">
        <v>0</v>
      </c>
      <c r="K170" s="4">
        <v>0</v>
      </c>
      <c r="L170" s="11">
        <f t="shared" si="2"/>
        <v>0</v>
      </c>
      <c r="M170" s="8"/>
    </row>
    <row r="171" spans="1:13">
      <c r="A171" s="287"/>
      <c r="B171" s="270"/>
      <c r="C171" s="279"/>
      <c r="D171" s="280"/>
      <c r="E171" s="31" t="s">
        <v>12</v>
      </c>
      <c r="F171" s="22">
        <v>11</v>
      </c>
      <c r="G171" s="22">
        <v>8</v>
      </c>
      <c r="H171" s="4">
        <v>0</v>
      </c>
      <c r="I171" s="4">
        <v>0</v>
      </c>
      <c r="J171" s="4">
        <v>0</v>
      </c>
      <c r="K171" s="4">
        <v>0</v>
      </c>
      <c r="L171" s="11">
        <f t="shared" si="2"/>
        <v>0</v>
      </c>
      <c r="M171" s="8"/>
    </row>
    <row r="172" spans="1:13">
      <c r="A172" s="287"/>
      <c r="B172" s="270"/>
      <c r="C172" s="279"/>
      <c r="D172" s="280"/>
      <c r="E172" s="31" t="s">
        <v>64</v>
      </c>
      <c r="F172" s="22">
        <v>11</v>
      </c>
      <c r="G172" s="22">
        <v>9</v>
      </c>
      <c r="H172" s="4">
        <v>0</v>
      </c>
      <c r="I172" s="4">
        <v>0</v>
      </c>
      <c r="J172" s="4">
        <v>0</v>
      </c>
      <c r="K172" s="4">
        <v>0</v>
      </c>
      <c r="L172" s="11">
        <f t="shared" si="2"/>
        <v>0</v>
      </c>
      <c r="M172" s="8"/>
    </row>
    <row r="173" spans="1:13">
      <c r="A173" s="287"/>
      <c r="B173" s="270"/>
      <c r="C173" s="279"/>
      <c r="D173" s="280"/>
      <c r="E173" s="31" t="s">
        <v>65</v>
      </c>
      <c r="F173" s="22">
        <v>11</v>
      </c>
      <c r="G173" s="22">
        <v>10</v>
      </c>
      <c r="H173" s="4">
        <v>0</v>
      </c>
      <c r="I173" s="4">
        <v>0</v>
      </c>
      <c r="J173" s="4">
        <v>0</v>
      </c>
      <c r="K173" s="4">
        <v>0</v>
      </c>
      <c r="L173" s="11">
        <f t="shared" si="2"/>
        <v>0</v>
      </c>
      <c r="M173" s="8"/>
    </row>
    <row r="174" spans="1:13">
      <c r="A174" s="287"/>
      <c r="B174" s="270"/>
      <c r="C174" s="279"/>
      <c r="D174" s="280"/>
      <c r="E174" s="31" t="s">
        <v>13</v>
      </c>
      <c r="F174" s="22">
        <v>11</v>
      </c>
      <c r="G174" s="22">
        <v>11</v>
      </c>
      <c r="H174" s="4">
        <v>0</v>
      </c>
      <c r="I174" s="4">
        <v>0</v>
      </c>
      <c r="J174" s="4">
        <v>0</v>
      </c>
      <c r="K174" s="4">
        <v>0</v>
      </c>
      <c r="L174" s="11">
        <f t="shared" si="2"/>
        <v>0</v>
      </c>
      <c r="M174" s="8"/>
    </row>
    <row r="175" spans="1:13">
      <c r="A175" s="287"/>
      <c r="B175" s="270"/>
      <c r="C175" s="279"/>
      <c r="D175" s="280"/>
      <c r="E175" s="41" t="s">
        <v>66</v>
      </c>
      <c r="F175" s="22">
        <v>11</v>
      </c>
      <c r="G175" s="22">
        <v>12</v>
      </c>
      <c r="H175" s="4">
        <v>0</v>
      </c>
      <c r="I175" s="4">
        <v>0</v>
      </c>
      <c r="J175" s="4">
        <v>0</v>
      </c>
      <c r="K175" s="4">
        <v>0</v>
      </c>
      <c r="L175" s="11">
        <f t="shared" si="2"/>
        <v>0</v>
      </c>
      <c r="M175" s="8"/>
    </row>
    <row r="176" spans="1:13" ht="33.75">
      <c r="A176" s="287"/>
      <c r="B176" s="270"/>
      <c r="C176" s="279"/>
      <c r="D176" s="280"/>
      <c r="E176" s="47" t="s">
        <v>39</v>
      </c>
      <c r="F176" s="22">
        <v>11</v>
      </c>
      <c r="G176" s="22">
        <v>13</v>
      </c>
      <c r="H176" s="4">
        <v>0</v>
      </c>
      <c r="I176" s="4">
        <v>0</v>
      </c>
      <c r="J176" s="4">
        <v>0</v>
      </c>
      <c r="K176" s="4">
        <v>0</v>
      </c>
      <c r="L176" s="11">
        <f t="shared" si="2"/>
        <v>0</v>
      </c>
    </row>
    <row r="177" spans="1:13">
      <c r="A177" s="287"/>
      <c r="B177" s="270"/>
      <c r="C177" s="279"/>
      <c r="D177" s="280"/>
      <c r="E177" s="48" t="s">
        <v>271</v>
      </c>
      <c r="F177" s="22">
        <v>11</v>
      </c>
      <c r="G177" s="22">
        <v>14</v>
      </c>
      <c r="H177" s="4">
        <v>0</v>
      </c>
      <c r="I177" s="4">
        <v>0</v>
      </c>
      <c r="J177" s="4">
        <v>0</v>
      </c>
      <c r="K177" s="4">
        <v>0</v>
      </c>
      <c r="L177" s="11">
        <f t="shared" si="2"/>
        <v>0</v>
      </c>
    </row>
    <row r="178" spans="1:13">
      <c r="A178" s="287"/>
      <c r="B178" s="271"/>
      <c r="C178" s="184"/>
      <c r="D178" s="281"/>
      <c r="E178" s="48" t="s">
        <v>272</v>
      </c>
      <c r="F178" s="22">
        <v>11</v>
      </c>
      <c r="G178" s="22">
        <v>15</v>
      </c>
      <c r="H178" s="4">
        <v>0</v>
      </c>
      <c r="I178" s="4">
        <v>0</v>
      </c>
      <c r="J178" s="4">
        <v>0</v>
      </c>
      <c r="K178" s="4">
        <v>0</v>
      </c>
      <c r="L178" s="11">
        <f t="shared" si="2"/>
        <v>0</v>
      </c>
      <c r="M178" s="8"/>
    </row>
    <row r="179" spans="1:13">
      <c r="A179" s="287"/>
      <c r="B179" s="61"/>
      <c r="C179" s="59"/>
      <c r="D179" s="60"/>
      <c r="E179" s="69"/>
      <c r="F179" s="70"/>
      <c r="G179" s="70"/>
      <c r="H179" s="71">
        <v>0</v>
      </c>
      <c r="I179" s="71">
        <v>0</v>
      </c>
      <c r="J179" s="71">
        <v>0</v>
      </c>
      <c r="K179" s="71">
        <v>0</v>
      </c>
      <c r="L179" s="72">
        <f t="shared" ref="L179" si="5">SUM(H179:K179)</f>
        <v>0</v>
      </c>
      <c r="M179" s="8"/>
    </row>
    <row r="180" spans="1:13">
      <c r="A180" s="287"/>
      <c r="B180" s="178" t="s">
        <v>84</v>
      </c>
      <c r="C180" s="178" t="s">
        <v>295</v>
      </c>
      <c r="D180" s="178"/>
      <c r="E180" s="31" t="s">
        <v>5</v>
      </c>
      <c r="F180" s="22">
        <v>12</v>
      </c>
      <c r="G180" s="22">
        <v>1</v>
      </c>
      <c r="H180" s="4">
        <v>0</v>
      </c>
      <c r="I180" s="4">
        <v>0</v>
      </c>
      <c r="J180" s="4">
        <v>0</v>
      </c>
      <c r="K180" s="4">
        <v>0</v>
      </c>
      <c r="L180" s="11">
        <f t="shared" si="2"/>
        <v>0</v>
      </c>
      <c r="M180" s="8"/>
    </row>
    <row r="181" spans="1:13">
      <c r="A181" s="287"/>
      <c r="B181" s="282"/>
      <c r="C181" s="282"/>
      <c r="D181" s="282"/>
      <c r="E181" s="31" t="s">
        <v>6</v>
      </c>
      <c r="F181" s="22">
        <v>12</v>
      </c>
      <c r="G181" s="22">
        <v>2</v>
      </c>
      <c r="H181" s="4">
        <v>0</v>
      </c>
      <c r="I181" s="4">
        <v>0</v>
      </c>
      <c r="J181" s="4">
        <v>0</v>
      </c>
      <c r="K181" s="4">
        <v>0</v>
      </c>
      <c r="L181" s="11">
        <f t="shared" si="2"/>
        <v>0</v>
      </c>
      <c r="M181" s="8"/>
    </row>
    <row r="182" spans="1:13">
      <c r="A182" s="287"/>
      <c r="B182" s="282"/>
      <c r="C182" s="282"/>
      <c r="D182" s="282"/>
      <c r="E182" s="31" t="s">
        <v>7</v>
      </c>
      <c r="F182" s="22">
        <v>12</v>
      </c>
      <c r="G182" s="22">
        <v>3</v>
      </c>
      <c r="H182" s="4">
        <v>0</v>
      </c>
      <c r="I182" s="4">
        <v>0</v>
      </c>
      <c r="J182" s="4">
        <v>0</v>
      </c>
      <c r="K182" s="4">
        <v>0</v>
      </c>
      <c r="L182" s="11">
        <f t="shared" si="2"/>
        <v>0</v>
      </c>
      <c r="M182" s="8"/>
    </row>
    <row r="183" spans="1:13">
      <c r="A183" s="287"/>
      <c r="B183" s="282"/>
      <c r="C183" s="282"/>
      <c r="D183" s="282"/>
      <c r="E183" s="31" t="s">
        <v>8</v>
      </c>
      <c r="F183" s="22">
        <v>12</v>
      </c>
      <c r="G183" s="22">
        <v>4</v>
      </c>
      <c r="H183" s="4">
        <v>0</v>
      </c>
      <c r="I183" s="4">
        <v>0</v>
      </c>
      <c r="J183" s="4">
        <v>0</v>
      </c>
      <c r="K183" s="4">
        <v>0</v>
      </c>
      <c r="L183" s="11">
        <f t="shared" si="2"/>
        <v>0</v>
      </c>
      <c r="M183" s="8"/>
    </row>
    <row r="184" spans="1:13">
      <c r="A184" s="287"/>
      <c r="B184" s="282"/>
      <c r="C184" s="282"/>
      <c r="D184" s="282"/>
      <c r="E184" s="31" t="s">
        <v>9</v>
      </c>
      <c r="F184" s="22">
        <v>12</v>
      </c>
      <c r="G184" s="22">
        <v>5</v>
      </c>
      <c r="H184" s="4">
        <v>0</v>
      </c>
      <c r="I184" s="4">
        <v>0</v>
      </c>
      <c r="J184" s="4">
        <v>0</v>
      </c>
      <c r="K184" s="4">
        <v>0</v>
      </c>
      <c r="L184" s="11">
        <f t="shared" si="2"/>
        <v>0</v>
      </c>
      <c r="M184" s="8"/>
    </row>
    <row r="185" spans="1:13">
      <c r="A185" s="287"/>
      <c r="B185" s="282"/>
      <c r="C185" s="282"/>
      <c r="D185" s="282"/>
      <c r="E185" s="31" t="s">
        <v>10</v>
      </c>
      <c r="F185" s="22">
        <v>12</v>
      </c>
      <c r="G185" s="22">
        <v>6</v>
      </c>
      <c r="H185" s="4">
        <v>0</v>
      </c>
      <c r="I185" s="4">
        <v>0</v>
      </c>
      <c r="J185" s="4">
        <v>0</v>
      </c>
      <c r="K185" s="4">
        <v>0</v>
      </c>
      <c r="L185" s="11">
        <f t="shared" si="2"/>
        <v>0</v>
      </c>
      <c r="M185" s="8"/>
    </row>
    <row r="186" spans="1:13">
      <c r="A186" s="287"/>
      <c r="B186" s="282"/>
      <c r="C186" s="282"/>
      <c r="D186" s="282"/>
      <c r="E186" s="31" t="s">
        <v>11</v>
      </c>
      <c r="F186" s="22">
        <v>12</v>
      </c>
      <c r="G186" s="22">
        <v>7</v>
      </c>
      <c r="H186" s="4">
        <v>0</v>
      </c>
      <c r="I186" s="4">
        <v>0</v>
      </c>
      <c r="J186" s="4">
        <v>0</v>
      </c>
      <c r="K186" s="4">
        <v>0</v>
      </c>
      <c r="L186" s="11">
        <f t="shared" si="2"/>
        <v>0</v>
      </c>
      <c r="M186" s="8"/>
    </row>
    <row r="187" spans="1:13">
      <c r="A187" s="287"/>
      <c r="B187" s="282"/>
      <c r="C187" s="282"/>
      <c r="D187" s="282"/>
      <c r="E187" s="31" t="s">
        <v>12</v>
      </c>
      <c r="F187" s="22">
        <v>12</v>
      </c>
      <c r="G187" s="22">
        <v>8</v>
      </c>
      <c r="H187" s="4">
        <v>0</v>
      </c>
      <c r="I187" s="4">
        <v>0</v>
      </c>
      <c r="J187" s="4">
        <v>0</v>
      </c>
      <c r="K187" s="4">
        <v>0</v>
      </c>
      <c r="L187" s="11">
        <f t="shared" si="2"/>
        <v>0</v>
      </c>
      <c r="M187" s="8"/>
    </row>
    <row r="188" spans="1:13">
      <c r="A188" s="287"/>
      <c r="B188" s="282"/>
      <c r="C188" s="282"/>
      <c r="D188" s="282"/>
      <c r="E188" s="31" t="s">
        <v>64</v>
      </c>
      <c r="F188" s="22">
        <v>12</v>
      </c>
      <c r="G188" s="22">
        <v>9</v>
      </c>
      <c r="H188" s="4">
        <v>0</v>
      </c>
      <c r="I188" s="4">
        <v>0</v>
      </c>
      <c r="J188" s="4">
        <v>0</v>
      </c>
      <c r="K188" s="4">
        <v>0</v>
      </c>
      <c r="L188" s="11">
        <f t="shared" si="2"/>
        <v>0</v>
      </c>
      <c r="M188" s="8"/>
    </row>
    <row r="189" spans="1:13">
      <c r="A189" s="287"/>
      <c r="B189" s="282"/>
      <c r="C189" s="282"/>
      <c r="D189" s="282"/>
      <c r="E189" s="31" t="s">
        <v>65</v>
      </c>
      <c r="F189" s="22">
        <v>12</v>
      </c>
      <c r="G189" s="22">
        <v>10</v>
      </c>
      <c r="H189" s="4">
        <v>0</v>
      </c>
      <c r="I189" s="4">
        <v>0</v>
      </c>
      <c r="J189" s="4">
        <v>0</v>
      </c>
      <c r="K189" s="4">
        <v>0</v>
      </c>
      <c r="L189" s="11">
        <f t="shared" si="2"/>
        <v>0</v>
      </c>
      <c r="M189" s="8"/>
    </row>
    <row r="190" spans="1:13">
      <c r="A190" s="287"/>
      <c r="B190" s="282"/>
      <c r="C190" s="282"/>
      <c r="D190" s="282"/>
      <c r="E190" s="31" t="s">
        <v>13</v>
      </c>
      <c r="F190" s="22">
        <v>12</v>
      </c>
      <c r="G190" s="22">
        <v>11</v>
      </c>
      <c r="H190" s="4">
        <v>0</v>
      </c>
      <c r="I190" s="4">
        <v>0</v>
      </c>
      <c r="J190" s="4">
        <v>0</v>
      </c>
      <c r="K190" s="4">
        <v>0</v>
      </c>
      <c r="L190" s="11">
        <f t="shared" si="2"/>
        <v>0</v>
      </c>
      <c r="M190" s="8"/>
    </row>
    <row r="191" spans="1:13">
      <c r="A191" s="287"/>
      <c r="B191" s="282"/>
      <c r="C191" s="282"/>
      <c r="D191" s="282"/>
      <c r="E191" s="41" t="s">
        <v>66</v>
      </c>
      <c r="F191" s="22">
        <v>12</v>
      </c>
      <c r="G191" s="22">
        <v>12</v>
      </c>
      <c r="H191" s="4">
        <v>0</v>
      </c>
      <c r="I191" s="4">
        <v>0</v>
      </c>
      <c r="J191" s="4">
        <v>0</v>
      </c>
      <c r="K191" s="4">
        <v>0</v>
      </c>
      <c r="L191" s="11">
        <f t="shared" si="2"/>
        <v>0</v>
      </c>
      <c r="M191" s="8"/>
    </row>
    <row r="192" spans="1:13" ht="33.75">
      <c r="A192" s="287"/>
      <c r="B192" s="282"/>
      <c r="C192" s="282"/>
      <c r="D192" s="282"/>
      <c r="E192" s="47" t="s">
        <v>39</v>
      </c>
      <c r="F192" s="22">
        <v>12</v>
      </c>
      <c r="G192" s="22">
        <v>13</v>
      </c>
      <c r="H192" s="4">
        <v>0</v>
      </c>
      <c r="I192" s="4">
        <v>0</v>
      </c>
      <c r="J192" s="4">
        <v>0</v>
      </c>
      <c r="K192" s="4">
        <v>0</v>
      </c>
      <c r="L192" s="11">
        <f t="shared" si="2"/>
        <v>0</v>
      </c>
    </row>
    <row r="193" spans="1:12">
      <c r="A193" s="287"/>
      <c r="B193" s="282"/>
      <c r="C193" s="282"/>
      <c r="D193" s="282"/>
      <c r="E193" s="48" t="s">
        <v>271</v>
      </c>
      <c r="F193" s="22">
        <v>12</v>
      </c>
      <c r="G193" s="22">
        <v>14</v>
      </c>
      <c r="H193" s="4">
        <v>0</v>
      </c>
      <c r="I193" s="4">
        <v>0</v>
      </c>
      <c r="J193" s="4">
        <v>0</v>
      </c>
      <c r="K193" s="4">
        <v>0</v>
      </c>
      <c r="L193" s="11">
        <f t="shared" si="2"/>
        <v>0</v>
      </c>
    </row>
    <row r="194" spans="1:12">
      <c r="A194" s="288"/>
      <c r="B194" s="179"/>
      <c r="C194" s="179"/>
      <c r="D194" s="179"/>
      <c r="E194" s="48" t="s">
        <v>272</v>
      </c>
      <c r="F194" s="22">
        <v>12</v>
      </c>
      <c r="G194" s="22">
        <v>15</v>
      </c>
      <c r="H194" s="4">
        <v>0</v>
      </c>
      <c r="I194" s="4">
        <v>0</v>
      </c>
      <c r="J194" s="4">
        <v>0</v>
      </c>
      <c r="K194" s="4">
        <v>0</v>
      </c>
      <c r="L194" s="11">
        <f t="shared" si="2"/>
        <v>0</v>
      </c>
    </row>
    <row r="195" spans="1:12">
      <c r="E195" s="69"/>
      <c r="F195" s="70">
        <v>12</v>
      </c>
      <c r="G195" s="70">
        <v>16</v>
      </c>
      <c r="H195" s="71">
        <v>0</v>
      </c>
      <c r="I195" s="71">
        <v>0</v>
      </c>
      <c r="J195" s="71">
        <v>0</v>
      </c>
      <c r="K195" s="71">
        <v>0</v>
      </c>
      <c r="L195" s="72">
        <f t="shared" si="2"/>
        <v>0</v>
      </c>
    </row>
  </sheetData>
  <mergeCells count="27">
    <mergeCell ref="C84:D98"/>
    <mergeCell ref="B100:B114"/>
    <mergeCell ref="C100:D114"/>
    <mergeCell ref="B116:B130"/>
    <mergeCell ref="C116:D130"/>
    <mergeCell ref="A2:E3"/>
    <mergeCell ref="F2:F3"/>
    <mergeCell ref="G2:G3"/>
    <mergeCell ref="B132:B146"/>
    <mergeCell ref="C132:D146"/>
    <mergeCell ref="A4:A19"/>
    <mergeCell ref="B4:D19"/>
    <mergeCell ref="A20:A194"/>
    <mergeCell ref="B20:B66"/>
    <mergeCell ref="C20:C66"/>
    <mergeCell ref="D20:D32"/>
    <mergeCell ref="D36:D50"/>
    <mergeCell ref="D52:D66"/>
    <mergeCell ref="B68:B82"/>
    <mergeCell ref="C68:D82"/>
    <mergeCell ref="B84:B98"/>
    <mergeCell ref="B148:B162"/>
    <mergeCell ref="C148:D162"/>
    <mergeCell ref="B164:B178"/>
    <mergeCell ref="C164:D178"/>
    <mergeCell ref="B180:B194"/>
    <mergeCell ref="C180:D194"/>
  </mergeCells>
  <phoneticPr fontId="5"/>
  <pageMargins left="0.61" right="0.6" top="0.59" bottom="0.39" header="0.41" footer="0.18"/>
  <pageSetup paperSize="9" scale="82" fitToHeight="0" orientation="portrait" r:id="rId1"/>
  <headerFooter alignWithMargins="0">
    <oddHeader>&amp;L&amp;F　&amp;A</oddHeader>
  </headerFooter>
  <ignoredErrors>
    <ignoredError sqref="L4:L25 L180:L194 L28:L34 L36:L50 L52:L66 L68:L82 L84:L98 L100:L114 L116:L130 L132:L146 L148:L162 L164:L1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損益計算書</vt:lpstr>
      <vt:lpstr>貸借対照表</vt:lpstr>
      <vt:lpstr>資本的収支</vt:lpstr>
      <vt:lpstr>企業債</vt:lpstr>
      <vt:lpstr>企業債!Print_Area</vt:lpstr>
      <vt:lpstr>資本的収支!Print_Area</vt:lpstr>
      <vt:lpstr>損益計算書!Print_Area</vt:lpstr>
      <vt:lpstr>貸借対照表!Print_Area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地方債G</dc:creator>
  <cp:lastModifiedBy> </cp:lastModifiedBy>
  <cp:lastPrinted>2019-09-17T02:42:58Z</cp:lastPrinted>
  <dcterms:created xsi:type="dcterms:W3CDTF">2000-10-26T08:15:09Z</dcterms:created>
  <dcterms:modified xsi:type="dcterms:W3CDTF">2020-11-06T02:05:02Z</dcterms:modified>
</cp:coreProperties>
</file>