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SB_1" sheetId="1" r:id="rId1"/>
    <sheet name="SB_2" sheetId="2" r:id="rId2"/>
    <sheet name="SB_3" sheetId="3" r:id="rId3"/>
  </sheets>
  <definedNames>
    <definedName name="Last1" localSheetId="0">'SB_1'!$K$50</definedName>
    <definedName name="Last1" localSheetId="1">'SB_2'!$L$50</definedName>
    <definedName name="Last1" localSheetId="2">'SB_3'!#REF!</definedName>
    <definedName name="_xlnm.Print_Area" localSheetId="0">'SB_1'!$A$1:$V$119</definedName>
    <definedName name="_xlnm.Print_Area" localSheetId="1">'SB_2'!$A$1:$U$120</definedName>
    <definedName name="_xlnm.Print_Area" localSheetId="2">'SB_3'!$A$1:$T$83</definedName>
    <definedName name="Tag1" localSheetId="0">'SB_1'!$A$6</definedName>
    <definedName name="Tag1" localSheetId="1">'SB_2'!$A$6</definedName>
    <definedName name="Tag1" localSheetId="2">'SB_3'!$A$6</definedName>
    <definedName name="Tag2" localSheetId="0">'SB_1'!$A$8</definedName>
    <definedName name="Tag2" localSheetId="1">'SB_2'!$A$8</definedName>
    <definedName name="Tag2" localSheetId="2">'SB_3'!$A$8</definedName>
    <definedName name="Tag3" localSheetId="0">'SB_1'!$A$62</definedName>
    <definedName name="Tag3" localSheetId="1">'SB_2'!$A$63</definedName>
    <definedName name="Tag3" localSheetId="2">'SB_3'!$A$50</definedName>
    <definedName name="Tag4" localSheetId="0">'SB_1'!#REF!</definedName>
    <definedName name="Tag4" localSheetId="1">'SB_2'!#REF!</definedName>
    <definedName name="Tag4" localSheetId="2">'SB_3'!#REF!</definedName>
    <definedName name="Tag5" localSheetId="0">'SB_1'!#REF!</definedName>
    <definedName name="Tag5" localSheetId="1">'SB_2'!#REF!</definedName>
    <definedName name="Tag5" localSheetId="2">'SB_3'!#REF!</definedName>
    <definedName name="Tag6" localSheetId="0">'SB_1'!#REF!</definedName>
    <definedName name="Tag6" localSheetId="1">'SB_2'!#REF!</definedName>
    <definedName name="Tag6" localSheetId="2">'SB_3'!#REF!</definedName>
    <definedName name="Top1" localSheetId="0">'SB_1'!$B$8</definedName>
    <definedName name="Top1" localSheetId="1">'SB_2'!$B$8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<sst xmlns="http://schemas.openxmlformats.org/spreadsheetml/2006/main" count="1859" uniqueCount="290">
  <si>
    <t>就業者数（１５歳以上）</t>
  </si>
  <si>
    <t>事業所数</t>
  </si>
  <si>
    <t>従業者数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</si>
  <si>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</si>
  <si>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</si>
  <si>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</si>
  <si>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</si>
  <si>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</si>
  <si>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</si>
  <si>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</si>
  <si>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</si>
  <si>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</si>
  <si>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</si>
  <si>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</si>
  <si>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</si>
  <si>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専業</t>
  </si>
  <si>
    <t>兼業</t>
  </si>
  <si>
    <t>男</t>
  </si>
  <si>
    <t>女</t>
  </si>
  <si>
    <t>０～１４歳</t>
  </si>
  <si>
    <t>１５～６４歳</t>
  </si>
  <si>
    <t>６５歳以上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</si>
  <si>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</si>
  <si>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</si>
  <si>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</si>
  <si>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</si>
  <si>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</si>
  <si>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</si>
  <si>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</si>
  <si>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</si>
  <si>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</si>
  <si>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</si>
  <si>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</si>
  <si>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</si>
  <si>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</si>
  <si>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</si>
  <si>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</si>
  <si>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</si>
  <si>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</si>
  <si>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下益城郡</t>
  </si>
  <si>
    <t>城 南 町</t>
  </si>
  <si>
    <t>富 合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</si>
  <si>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</si>
  <si>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</si>
  <si>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</si>
  <si>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</si>
  <si>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</si>
  <si>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</si>
  <si>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</si>
  <si>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</si>
  <si>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</si>
  <si>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</si>
  <si>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植 木 町</t>
  </si>
  <si>
    <t>菊 池 郡</t>
  </si>
  <si>
    <t>七 城 町</t>
  </si>
  <si>
    <t>旭 志 村</t>
  </si>
  <si>
    <t>大 津 町</t>
  </si>
  <si>
    <t>菊 陽 町</t>
  </si>
  <si>
    <t>合 志 町</t>
  </si>
  <si>
    <t>泗 水 町</t>
  </si>
  <si>
    <t>西合志町</t>
  </si>
  <si>
    <t>阿 蘇 郡</t>
  </si>
  <si>
    <t>一の宮町</t>
  </si>
  <si>
    <t>阿 蘇 町</t>
  </si>
  <si>
    <t>南小国町</t>
  </si>
  <si>
    <t>小 国 町</t>
  </si>
  <si>
    <t>産 山 村</t>
  </si>
  <si>
    <t>波 野 村</t>
  </si>
  <si>
    <t>蘇 陽 町</t>
  </si>
  <si>
    <t>高 森 町</t>
  </si>
  <si>
    <t>白 水 村</t>
  </si>
  <si>
    <t>久木野村</t>
  </si>
  <si>
    <t>長 陽 村</t>
  </si>
  <si>
    <t>西 原 村</t>
  </si>
  <si>
    <t>上益城郡</t>
  </si>
  <si>
    <t>御 船 町</t>
  </si>
  <si>
    <t>嘉 島 町</t>
  </si>
  <si>
    <t>益 城 町</t>
  </si>
  <si>
    <t>甲 佐 町</t>
  </si>
  <si>
    <t>矢 部 町</t>
  </si>
  <si>
    <t>八 代 郡</t>
  </si>
  <si>
    <t>坂 本 村</t>
  </si>
  <si>
    <t>千 丁 町</t>
  </si>
  <si>
    <t>鏡    町</t>
  </si>
  <si>
    <t>竜 北 町</t>
  </si>
  <si>
    <t>宮 原 町</t>
  </si>
  <si>
    <t>東 陽 村</t>
  </si>
  <si>
    <t>泉    村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</si>
  <si>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</si>
  <si>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</si>
  <si>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</si>
  <si>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</si>
  <si>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</si>
  <si>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</si>
  <si>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</si>
  <si>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</si>
  <si>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</si>
  <si>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</si>
  <si>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</si>
  <si>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</si>
  <si>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</si>
  <si>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有 明 町</t>
  </si>
  <si>
    <t>御所浦町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</si>
  <si>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</si>
  <si>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</si>
  <si>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</si>
  <si>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</si>
  <si>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</si>
  <si>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</si>
  <si>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</si>
  <si>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自給的農家数</t>
  </si>
  <si>
    <t>上天草市</t>
  </si>
  <si>
    <t>宇 城 市</t>
  </si>
  <si>
    <t>美 里 町</t>
  </si>
  <si>
    <t>資料名</t>
  </si>
  <si>
    <t>事業所・企業</t>
  </si>
  <si>
    <t>資料出所</t>
  </si>
  <si>
    <t>総務省統計局</t>
  </si>
  <si>
    <t>南阿蘇村</t>
  </si>
  <si>
    <t>国勢調査</t>
  </si>
  <si>
    <t>（総数には産業別不詳のものを含む。）</t>
  </si>
  <si>
    <t>販売農家</t>
  </si>
  <si>
    <t>農家戸数</t>
  </si>
  <si>
    <t>平成17.10.1</t>
  </si>
  <si>
    <t>宇 土 市</t>
  </si>
  <si>
    <t>阿 蘇 市</t>
  </si>
  <si>
    <t>天 草 市</t>
  </si>
  <si>
    <t>合 志 市</t>
  </si>
  <si>
    <t>和 水 町</t>
  </si>
  <si>
    <t>農林業センサス</t>
  </si>
  <si>
    <t>統 計 調 査</t>
  </si>
  <si>
    <t>清 和 村</t>
  </si>
  <si>
    <t>山 都 町</t>
  </si>
  <si>
    <t>氷 川 町</t>
  </si>
  <si>
    <t>調査</t>
  </si>
  <si>
    <t>厚生労働省</t>
  </si>
  <si>
    <t>農林水産省</t>
  </si>
  <si>
    <t>市町村便覧（１）</t>
  </si>
  <si>
    <t>市町村便覧（１）（つづき）</t>
  </si>
  <si>
    <t>人口千対</t>
  </si>
  <si>
    <t>平成18.10.1</t>
  </si>
  <si>
    <t>平成17.2.1</t>
  </si>
  <si>
    <t>ｋ㎡</t>
  </si>
  <si>
    <t>…</t>
  </si>
  <si>
    <t>…</t>
  </si>
  <si>
    <t>…</t>
  </si>
  <si>
    <t>…</t>
  </si>
  <si>
    <t>…</t>
  </si>
  <si>
    <t>…</t>
  </si>
  <si>
    <t>人口動態</t>
  </si>
  <si>
    <t>(年齢別人口は年齢不詳を除く)</t>
  </si>
  <si>
    <t>…</t>
  </si>
  <si>
    <t>…</t>
  </si>
  <si>
    <t>…</t>
  </si>
  <si>
    <t>葦 北 郡</t>
  </si>
  <si>
    <t>平成19年</t>
  </si>
  <si>
    <t>平成19年</t>
  </si>
  <si>
    <t>農業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</si>
  <si>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</si>
  <si>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</si>
  <si>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</si>
  <si>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</si>
  <si>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</si>
  <si>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</si>
  <si>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</si>
  <si>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</si>
  <si>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</si>
  <si>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</si>
  <si>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</si>
  <si>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</si>
  <si>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</si>
  <si>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</si>
  <si>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</si>
  <si>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</si>
  <si>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事業所数</t>
  </si>
  <si>
    <t>平成19.12.31</t>
  </si>
  <si>
    <t>平成20.3.31</t>
  </si>
  <si>
    <t>ａ</t>
  </si>
  <si>
    <t>千万円</t>
  </si>
  <si>
    <t>ｈａ</t>
  </si>
  <si>
    <t>万円</t>
  </si>
  <si>
    <t>％</t>
  </si>
  <si>
    <t>台</t>
  </si>
  <si>
    <t>件</t>
  </si>
  <si>
    <t>店</t>
  </si>
  <si>
    <t>…</t>
  </si>
  <si>
    <t>宇 土 市</t>
  </si>
  <si>
    <t>生産農業</t>
  </si>
  <si>
    <t>農林業</t>
  </si>
  <si>
    <t>工業統計調査</t>
  </si>
  <si>
    <t>自動車保有</t>
  </si>
  <si>
    <t>交通要覧</t>
  </si>
  <si>
    <t>商業統計調査</t>
  </si>
  <si>
    <t>所得統計</t>
  </si>
  <si>
    <t>台　数　調</t>
  </si>
  <si>
    <t>経済産業省</t>
  </si>
  <si>
    <t>県水環境課</t>
  </si>
  <si>
    <t>県税務課</t>
  </si>
  <si>
    <t>県警察本部</t>
  </si>
  <si>
    <t>１）交通事故発生件数の総数には、高速道路等での事故９２件を含む。</t>
  </si>
  <si>
    <t>平成20.3.31</t>
  </si>
  <si>
    <t>平成19.6.1</t>
  </si>
  <si>
    <t>X</t>
  </si>
  <si>
    <t>清 和 村</t>
  </si>
  <si>
    <t>市町村便覧（２）</t>
  </si>
  <si>
    <t>製造業(従業者４人以上)</t>
  </si>
  <si>
    <t>産出額</t>
  </si>
  <si>
    <t>水道普及率</t>
  </si>
  <si>
    <t>発生件数</t>
  </si>
  <si>
    <t>出荷額等</t>
  </si>
  <si>
    <t>年間商品販売額</t>
  </si>
  <si>
    <t>平成17.2.1</t>
  </si>
  <si>
    <t>平成1８年</t>
  </si>
  <si>
    <t>…</t>
  </si>
  <si>
    <t>…</t>
  </si>
  <si>
    <t>…</t>
  </si>
  <si>
    <t>-</t>
  </si>
  <si>
    <t>農林業センサス</t>
  </si>
  <si>
    <t>熊本県</t>
  </si>
  <si>
    <t>センサス</t>
  </si>
  <si>
    <t>の水道</t>
  </si>
  <si>
    <t>九州農政局</t>
  </si>
  <si>
    <t>市町村便覧（２）（つづき）</t>
  </si>
  <si>
    <t>…</t>
  </si>
  <si>
    <t>-</t>
  </si>
  <si>
    <t>…</t>
  </si>
  <si>
    <t>-</t>
  </si>
  <si>
    <t>…</t>
  </si>
  <si>
    <t>x</t>
  </si>
  <si>
    <t>普通会計決算額</t>
  </si>
  <si>
    <t>小学校</t>
  </si>
  <si>
    <t>中学校</t>
  </si>
  <si>
    <t>一　般</t>
  </si>
  <si>
    <t>歯　科</t>
  </si>
  <si>
    <t>１人当たり</t>
  </si>
  <si>
    <t>財政力指数</t>
  </si>
  <si>
    <t>公民館</t>
  </si>
  <si>
    <t>都市公園数</t>
  </si>
  <si>
    <t>病院施設数</t>
  </si>
  <si>
    <t>診療所数</t>
  </si>
  <si>
    <t>医師数</t>
  </si>
  <si>
    <t>歯科医師数</t>
  </si>
  <si>
    <t>薬剤師数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</si>
  <si>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</si>
  <si>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</si>
  <si>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</si>
  <si>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</si>
  <si>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</si>
  <si>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</si>
  <si>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</si>
  <si>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平成20.5.1</t>
  </si>
  <si>
    <t>百万円</t>
  </si>
  <si>
    <t>千円</t>
  </si>
  <si>
    <t>館</t>
  </si>
  <si>
    <t>床</t>
  </si>
  <si>
    <t>-</t>
  </si>
  <si>
    <t>学校基本調査</t>
  </si>
  <si>
    <t>県社会教育</t>
  </si>
  <si>
    <t xml:space="preserve"> 課調</t>
  </si>
  <si>
    <t>市町村便覧（３）</t>
  </si>
  <si>
    <t>市町村民所得</t>
  </si>
  <si>
    <t>都市公園</t>
  </si>
  <si>
    <t>面積</t>
  </si>
  <si>
    <t>一般病床数</t>
  </si>
  <si>
    <t>市町村民所得</t>
  </si>
  <si>
    <t>平成18年度</t>
  </si>
  <si>
    <t>H16～H18年度</t>
  </si>
  <si>
    <t>平成20.5.1</t>
  </si>
  <si>
    <t>平成20.3.31</t>
  </si>
  <si>
    <t>平成19.10.1</t>
  </si>
  <si>
    <t>平成18.12.31</t>
  </si>
  <si>
    <t>百万円</t>
  </si>
  <si>
    <t>校</t>
  </si>
  <si>
    <t>人</t>
  </si>
  <si>
    <t>-</t>
  </si>
  <si>
    <t>-</t>
  </si>
  <si>
    <t>市町村民所得推計報告書</t>
  </si>
  <si>
    <t>市町村財政の概要</t>
  </si>
  <si>
    <t>県都市計画課調</t>
  </si>
  <si>
    <t>医療施設動態調査</t>
  </si>
  <si>
    <t>医師、歯科医師、薬剤師調査</t>
  </si>
  <si>
    <t>熊本県統計協会</t>
  </si>
  <si>
    <t>県市町村総室</t>
  </si>
  <si>
    <t>県統計調査課</t>
  </si>
  <si>
    <t>県社会教育課</t>
  </si>
  <si>
    <t>県都市計画課</t>
  </si>
  <si>
    <t>市町村便覧（３）（つづき）</t>
  </si>
  <si>
    <t>市町村民所得</t>
  </si>
  <si>
    <t>面積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</si>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</sst>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00;&quot;△ &quot;0.000"/>
    <numFmt numFmtId="185" formatCode="0.00_);[Red]\(0.00\)"/>
    <numFmt numFmtId="186" formatCode="0.0;&quot;△ &quot;0.0"/>
    <numFmt numFmtId="187" formatCode="0.0_);[Red]\(0.0\)"/>
    <numFmt numFmtId="188" formatCode="#,##0_);[Red]\(#,##0\)"/>
    <numFmt numFmtId="189" formatCode="0.000_);[Red]\(0.000\)"/>
    <numFmt numFmtId="190" formatCode="#,##0.00_ ;[Red]\-#,##0.00\ "/>
    <numFmt numFmtId="191" formatCode="0.0000"/>
    <numFmt numFmtId="192" formatCode="0.00000"/>
    <numFmt numFmtId="193" formatCode="0.00;&quot;△ &quot;0.00"/>
    <numFmt numFmtId="194" formatCode="0;&quot;△ &quot;0"/>
    <numFmt numFmtId="195" formatCode="0.0%"/>
    <numFmt numFmtId="196" formatCode="0.0_ "/>
    <numFmt numFmtId="197" formatCode="#,##0.00_);[Red]\(#,##0.00\)"/>
    <numFmt numFmtId="198" formatCode="#,##0.0"/>
    <numFmt numFmtId="199" formatCode="&quot;*&quot;#,##0.00"/>
    <numFmt numFmtId="200" formatCode="#,##0.0_);[Red]\(#,##0.0\)"/>
  </numFmts>
  <fonts count="1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9"/>
      <color indexed="12"/>
      <name val="ＭＳ ゴシック"/>
      <family val="3"/>
    </font>
    <font>
      <sz val="12"/>
      <name val="Osaka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8"/>
      <color indexed="56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37" fontId="8" fillId="0" borderId="0" xfId="22" applyFont="1" applyFill="1" applyAlignment="1">
      <alignment vertical="center"/>
      <protection/>
    </xf>
    <xf numFmtId="37" fontId="8" fillId="0" borderId="0" xfId="22" applyFont="1" applyFill="1" applyBorder="1" applyAlignment="1">
      <alignment vertical="center"/>
      <protection/>
    </xf>
    <xf numFmtId="38" fontId="8" fillId="0" borderId="0" xfId="17" applyFont="1" applyFill="1" applyAlignment="1">
      <alignment vertical="center"/>
    </xf>
    <xf numFmtId="37" fontId="8" fillId="0" borderId="0" xfId="22" applyFont="1" applyFill="1" applyAlignment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37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Border="1" applyAlignment="1">
      <alignment vertical="center"/>
    </xf>
    <xf numFmtId="178" fontId="8" fillId="0" borderId="0" xfId="22" applyNumberFormat="1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182" fontId="8" fillId="0" borderId="0" xfId="22" applyNumberFormat="1" applyFont="1" applyFill="1" applyBorder="1" applyAlignment="1" applyProtection="1">
      <alignment vertical="center"/>
      <protection/>
    </xf>
    <xf numFmtId="177" fontId="8" fillId="0" borderId="0" xfId="22" applyNumberFormat="1" applyFont="1" applyFill="1" applyBorder="1" applyAlignment="1" applyProtection="1">
      <alignment vertical="center"/>
      <protection/>
    </xf>
    <xf numFmtId="38" fontId="8" fillId="0" borderId="0" xfId="17" applyFont="1" applyFill="1" applyAlignment="1" applyProtection="1">
      <alignment vertical="center"/>
      <protection/>
    </xf>
    <xf numFmtId="178" fontId="8" fillId="0" borderId="0" xfId="2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7" fontId="9" fillId="0" borderId="0" xfId="22" applyFont="1" applyFill="1" applyAlignment="1" applyProtection="1">
      <alignment horizontal="left" vertical="center"/>
      <protection/>
    </xf>
    <xf numFmtId="38" fontId="10" fillId="0" borderId="0" xfId="17" applyFont="1" applyFill="1" applyAlignment="1">
      <alignment vertical="center"/>
    </xf>
    <xf numFmtId="37" fontId="10" fillId="0" borderId="0" xfId="22" applyFont="1" applyFill="1" applyAlignment="1">
      <alignment horizontal="centerContinuous" vertical="center"/>
      <protection/>
    </xf>
    <xf numFmtId="0" fontId="10" fillId="0" borderId="0" xfId="0" applyFont="1" applyFill="1" applyAlignment="1">
      <alignment horizontal="centerContinuous" vertical="center"/>
    </xf>
    <xf numFmtId="37" fontId="10" fillId="0" borderId="0" xfId="21" applyFont="1" applyFill="1" applyAlignment="1">
      <alignment horizontal="centerContinuous" vertical="center"/>
      <protection/>
    </xf>
    <xf numFmtId="37" fontId="10" fillId="0" borderId="0" xfId="22" applyFont="1" applyFill="1" applyAlignment="1">
      <alignment vertical="center"/>
      <protection/>
    </xf>
    <xf numFmtId="182" fontId="10" fillId="0" borderId="0" xfId="22" applyNumberFormat="1" applyFont="1" applyFill="1" applyAlignment="1">
      <alignment vertical="center"/>
      <protection/>
    </xf>
    <xf numFmtId="37" fontId="11" fillId="0" borderId="1" xfId="22" applyFont="1" applyFill="1" applyBorder="1" applyAlignment="1">
      <alignment vertical="center"/>
      <protection/>
    </xf>
    <xf numFmtId="37" fontId="11" fillId="0" borderId="2" xfId="22" applyFont="1" applyFill="1" applyBorder="1" applyAlignment="1">
      <alignment horizontal="center" vertical="center" shrinkToFit="1"/>
      <protection/>
    </xf>
    <xf numFmtId="37" fontId="11" fillId="0" borderId="3" xfId="22" applyFont="1" applyFill="1" applyBorder="1" applyAlignment="1" applyProtection="1">
      <alignment horizontal="center" vertical="center"/>
      <protection/>
    </xf>
    <xf numFmtId="37" fontId="11" fillId="0" borderId="4" xfId="22" applyFont="1" applyFill="1" applyBorder="1" applyAlignment="1">
      <alignment horizontal="center" vertical="center" shrinkToFit="1"/>
      <protection/>
    </xf>
    <xf numFmtId="37" fontId="11" fillId="0" borderId="5" xfId="22" applyFont="1" applyFill="1" applyBorder="1" applyAlignment="1" applyProtection="1" quotePrefix="1">
      <alignment horizontal="center" vertical="center" shrinkToFit="1"/>
      <protection/>
    </xf>
    <xf numFmtId="37" fontId="11" fillId="0" borderId="5" xfId="22" applyFont="1" applyFill="1" applyBorder="1" applyAlignment="1" applyProtection="1">
      <alignment horizontal="center" vertical="center" shrinkToFit="1"/>
      <protection/>
    </xf>
    <xf numFmtId="37" fontId="11" fillId="0" borderId="6" xfId="22" applyFont="1" applyFill="1" applyBorder="1" applyAlignment="1">
      <alignment horizontal="center" vertical="center" shrinkToFit="1"/>
      <protection/>
    </xf>
    <xf numFmtId="37" fontId="11" fillId="0" borderId="7" xfId="22" applyFont="1" applyFill="1" applyBorder="1" applyAlignment="1">
      <alignment vertical="center"/>
      <protection/>
    </xf>
    <xf numFmtId="38" fontId="11" fillId="0" borderId="5" xfId="17" applyFont="1" applyFill="1" applyBorder="1" applyAlignment="1">
      <alignment horizontal="center" vertical="center" shrinkToFit="1"/>
    </xf>
    <xf numFmtId="37" fontId="11" fillId="0" borderId="8" xfId="22" applyFont="1" applyFill="1" applyBorder="1" applyAlignment="1" applyProtection="1">
      <alignment horizontal="center" vertical="center" shrinkToFit="1"/>
      <protection/>
    </xf>
    <xf numFmtId="38" fontId="11" fillId="0" borderId="2" xfId="17" applyFont="1" applyFill="1" applyBorder="1" applyAlignment="1" applyProtection="1">
      <alignment horizontal="right" vertical="center"/>
      <protection/>
    </xf>
    <xf numFmtId="37" fontId="11" fillId="0" borderId="9" xfId="22" applyFont="1" applyFill="1" applyBorder="1" applyAlignment="1" applyProtection="1">
      <alignment horizontal="right" vertical="center"/>
      <protection/>
    </xf>
    <xf numFmtId="37" fontId="11" fillId="0" borderId="9" xfId="22" applyFont="1" applyFill="1" applyBorder="1" applyAlignment="1" applyProtection="1" quotePrefix="1">
      <alignment horizontal="right" vertical="center"/>
      <protection/>
    </xf>
    <xf numFmtId="37" fontId="11" fillId="0" borderId="9" xfId="22" applyFont="1" applyFill="1" applyBorder="1" applyAlignment="1">
      <alignment horizontal="right" vertical="center"/>
      <protection/>
    </xf>
    <xf numFmtId="37" fontId="13" fillId="0" borderId="3" xfId="22" applyFont="1" applyFill="1" applyBorder="1" applyAlignment="1" applyProtection="1">
      <alignment horizontal="center" vertical="center"/>
      <protection/>
    </xf>
    <xf numFmtId="40" fontId="14" fillId="0" borderId="4" xfId="17" applyNumberFormat="1" applyFont="1" applyFill="1" applyBorder="1" applyAlignment="1" applyProtection="1">
      <alignment horizontal="right" vertical="center"/>
      <protection locked="0"/>
    </xf>
    <xf numFmtId="181" fontId="13" fillId="0" borderId="0" xfId="22" applyNumberFormat="1" applyFont="1" applyFill="1" applyBorder="1" applyAlignment="1" applyProtection="1">
      <alignment horizontal="right" vertical="center"/>
      <protection/>
    </xf>
    <xf numFmtId="182" fontId="13" fillId="0" borderId="0" xfId="22" applyNumberFormat="1" applyFont="1" applyFill="1" applyBorder="1" applyAlignment="1" applyProtection="1">
      <alignment horizontal="right" vertical="center"/>
      <protection/>
    </xf>
    <xf numFmtId="37" fontId="13" fillId="0" borderId="3" xfId="22" applyFont="1" applyFill="1" applyBorder="1" applyAlignment="1" quotePrefix="1">
      <alignment horizontal="center" vertical="center"/>
      <protection/>
    </xf>
    <xf numFmtId="40" fontId="13" fillId="0" borderId="4" xfId="17" applyNumberFormat="1" applyFont="1" applyFill="1" applyBorder="1" applyAlignment="1" applyProtection="1">
      <alignment horizontal="right" vertical="center"/>
      <protection/>
    </xf>
    <xf numFmtId="182" fontId="13" fillId="0" borderId="0" xfId="22" applyNumberFormat="1" applyFont="1" applyFill="1" applyBorder="1" applyAlignment="1">
      <alignment horizontal="right" vertical="center"/>
      <protection/>
    </xf>
    <xf numFmtId="193" fontId="11" fillId="0" borderId="4" xfId="17" applyNumberFormat="1" applyFont="1" applyFill="1" applyBorder="1" applyAlignment="1" applyProtection="1">
      <alignment horizontal="right" vertical="center"/>
      <protection/>
    </xf>
    <xf numFmtId="181" fontId="11" fillId="0" borderId="0" xfId="22" applyNumberFormat="1" applyFont="1" applyFill="1" applyBorder="1" applyAlignment="1" applyProtection="1">
      <alignment horizontal="right" vertical="center"/>
      <protection/>
    </xf>
    <xf numFmtId="182" fontId="11" fillId="0" borderId="0" xfId="22" applyNumberFormat="1" applyFont="1" applyFill="1" applyBorder="1" applyAlignment="1" applyProtection="1">
      <alignment horizontal="right" vertical="center"/>
      <protection/>
    </xf>
    <xf numFmtId="193" fontId="11" fillId="0" borderId="4" xfId="22" applyNumberFormat="1" applyFont="1" applyFill="1" applyBorder="1" applyAlignment="1" applyProtection="1">
      <alignment horizontal="right" vertical="center"/>
      <protection/>
    </xf>
    <xf numFmtId="193" fontId="13" fillId="0" borderId="4" xfId="17" applyNumberFormat="1" applyFont="1" applyFill="1" applyBorder="1" applyAlignment="1" applyProtection="1">
      <alignment horizontal="right" vertical="center"/>
      <protection/>
    </xf>
    <xf numFmtId="193" fontId="13" fillId="0" borderId="4" xfId="22" applyNumberFormat="1" applyFont="1" applyFill="1" applyBorder="1" applyAlignment="1" applyProtection="1">
      <alignment horizontal="right" vertical="center"/>
      <protection/>
    </xf>
    <xf numFmtId="193" fontId="14" fillId="0" borderId="4" xfId="17" applyNumberFormat="1" applyFont="1" applyFill="1" applyBorder="1" applyAlignment="1" applyProtection="1">
      <alignment horizontal="right" vertical="center"/>
      <protection locked="0"/>
    </xf>
    <xf numFmtId="193" fontId="15" fillId="0" borderId="4" xfId="17" applyNumberFormat="1" applyFont="1" applyFill="1" applyBorder="1" applyAlignment="1" applyProtection="1">
      <alignment horizontal="right" vertical="center"/>
      <protection locked="0"/>
    </xf>
    <xf numFmtId="37" fontId="11" fillId="0" borderId="1" xfId="22" applyFont="1" applyFill="1" applyBorder="1" applyAlignment="1">
      <alignment horizontal="center"/>
      <protection/>
    </xf>
    <xf numFmtId="37" fontId="11" fillId="0" borderId="2" xfId="22" applyFont="1" applyFill="1" applyBorder="1" applyAlignment="1">
      <alignment horizontal="centerContinuous"/>
      <protection/>
    </xf>
    <xf numFmtId="37" fontId="11" fillId="0" borderId="9" xfId="22" applyFont="1" applyFill="1" applyBorder="1" applyAlignment="1">
      <alignment horizontal="centerContinuous"/>
      <protection/>
    </xf>
    <xf numFmtId="177" fontId="11" fillId="0" borderId="1" xfId="22" applyNumberFormat="1" applyFont="1" applyFill="1" applyBorder="1" applyAlignment="1" applyProtection="1">
      <alignment wrapText="1"/>
      <protection/>
    </xf>
    <xf numFmtId="37" fontId="11" fillId="0" borderId="9" xfId="22" applyFont="1" applyFill="1" applyBorder="1" applyAlignment="1" applyProtection="1">
      <alignment horizontal="centerContinuous"/>
      <protection/>
    </xf>
    <xf numFmtId="37" fontId="11" fillId="0" borderId="1" xfId="22" applyFont="1" applyFill="1" applyBorder="1" applyAlignment="1">
      <alignment horizontal="centerContinuous"/>
      <protection/>
    </xf>
    <xf numFmtId="37" fontId="11" fillId="0" borderId="2" xfId="22" applyFont="1" applyFill="1" applyBorder="1" applyAlignment="1" applyProtection="1">
      <alignment horizontal="centerContinuous"/>
      <protection/>
    </xf>
    <xf numFmtId="37" fontId="11" fillId="0" borderId="3" xfId="22" applyFont="1" applyFill="1" applyBorder="1" applyAlignment="1">
      <alignment horizontal="center" vertical="center"/>
      <protection/>
    </xf>
    <xf numFmtId="37" fontId="11" fillId="0" borderId="4" xfId="22" applyFont="1" applyFill="1" applyBorder="1" applyAlignment="1" applyProtection="1">
      <alignment horizontal="centerContinuous" vertical="top"/>
      <protection/>
    </xf>
    <xf numFmtId="37" fontId="11" fillId="0" borderId="0" xfId="22" applyFont="1" applyFill="1" applyBorder="1" applyAlignment="1" applyProtection="1">
      <alignment horizontal="centerContinuous" vertical="top"/>
      <protection/>
    </xf>
    <xf numFmtId="37" fontId="11" fillId="0" borderId="0" xfId="22" applyFont="1" applyFill="1" applyBorder="1" applyAlignment="1">
      <alignment horizontal="centerContinuous" vertical="top" wrapText="1"/>
      <protection/>
    </xf>
    <xf numFmtId="37" fontId="11" fillId="0" borderId="0" xfId="22" applyFont="1" applyFill="1" applyBorder="1" applyAlignment="1">
      <alignment horizontal="centerContinuous" vertical="top"/>
      <protection/>
    </xf>
    <xf numFmtId="178" fontId="11" fillId="0" borderId="0" xfId="22" applyNumberFormat="1" applyFont="1" applyFill="1" applyBorder="1" applyAlignment="1" applyProtection="1">
      <alignment horizontal="centerContinuous" vertical="top"/>
      <protection/>
    </xf>
    <xf numFmtId="177" fontId="11" fillId="0" borderId="3" xfId="22" applyNumberFormat="1" applyFont="1" applyFill="1" applyBorder="1" applyAlignment="1" applyProtection="1">
      <alignment vertical="top" wrapText="1"/>
      <protection/>
    </xf>
    <xf numFmtId="37" fontId="11" fillId="0" borderId="3" xfId="22" applyFont="1" applyFill="1" applyBorder="1" applyAlignment="1">
      <alignment horizontal="centerContinuous" vertical="top"/>
      <protection/>
    </xf>
    <xf numFmtId="37" fontId="11" fillId="0" borderId="0" xfId="22" applyFont="1" applyFill="1" applyBorder="1" applyAlignment="1" applyProtection="1">
      <alignment vertical="top"/>
      <protection/>
    </xf>
    <xf numFmtId="37" fontId="11" fillId="0" borderId="4" xfId="22" applyFont="1" applyFill="1" applyBorder="1" applyAlignment="1">
      <alignment horizontal="centerContinuous" vertical="center"/>
      <protection/>
    </xf>
    <xf numFmtId="37" fontId="11" fillId="0" borderId="0" xfId="22" applyFont="1" applyFill="1" applyBorder="1" applyAlignment="1">
      <alignment horizontal="centerContinuous" vertical="center"/>
      <protection/>
    </xf>
    <xf numFmtId="178" fontId="11" fillId="0" borderId="0" xfId="22" applyNumberFormat="1" applyFont="1" applyFill="1" applyBorder="1" applyAlignment="1" applyProtection="1">
      <alignment horizontal="centerContinuous" vertical="center"/>
      <protection/>
    </xf>
    <xf numFmtId="177" fontId="11" fillId="0" borderId="3" xfId="22" applyNumberFormat="1" applyFont="1" applyFill="1" applyBorder="1" applyAlignment="1" applyProtection="1">
      <alignment horizontal="center" vertical="center" shrinkToFit="1"/>
      <protection/>
    </xf>
    <xf numFmtId="37" fontId="11" fillId="0" borderId="0" xfId="22" applyFont="1" applyFill="1" applyBorder="1" applyAlignment="1" applyProtection="1">
      <alignment horizontal="centerContinuous" vertical="center"/>
      <protection/>
    </xf>
    <xf numFmtId="37" fontId="11" fillId="0" borderId="3" xfId="22" applyFont="1" applyFill="1" applyBorder="1" applyAlignment="1">
      <alignment horizontal="centerContinuous" vertical="center"/>
      <protection/>
    </xf>
    <xf numFmtId="37" fontId="11" fillId="0" borderId="4" xfId="22" applyFont="1" applyFill="1" applyBorder="1" applyAlignment="1" applyProtection="1">
      <alignment horizontal="centerContinuous" vertical="center"/>
      <protection/>
    </xf>
    <xf numFmtId="37" fontId="11" fillId="0" borderId="6" xfId="22" applyFont="1" applyFill="1" applyBorder="1" applyAlignment="1">
      <alignment vertical="center"/>
      <protection/>
    </xf>
    <xf numFmtId="37" fontId="11" fillId="0" borderId="10" xfId="22" applyFont="1" applyFill="1" applyBorder="1" applyAlignment="1">
      <alignment vertical="center"/>
      <protection/>
    </xf>
    <xf numFmtId="178" fontId="11" fillId="0" borderId="10" xfId="22" applyNumberFormat="1" applyFont="1" applyFill="1" applyBorder="1" applyAlignment="1" applyProtection="1">
      <alignment vertical="center"/>
      <protection/>
    </xf>
    <xf numFmtId="177" fontId="11" fillId="0" borderId="7" xfId="22" applyNumberFormat="1" applyFont="1" applyFill="1" applyBorder="1" applyAlignment="1" applyProtection="1">
      <alignment horizontal="centerContinuous" vertical="center"/>
      <protection/>
    </xf>
    <xf numFmtId="181" fontId="13" fillId="0" borderId="0" xfId="22" applyNumberFormat="1" applyFont="1" applyFill="1" applyBorder="1" applyAlignment="1" applyProtection="1">
      <alignment vertical="center"/>
      <protection/>
    </xf>
    <xf numFmtId="193" fontId="11" fillId="0" borderId="0" xfId="22" applyNumberFormat="1" applyFont="1" applyFill="1" applyBorder="1" applyAlignment="1" applyProtection="1">
      <alignment horizontal="right" vertical="center"/>
      <protection/>
    </xf>
    <xf numFmtId="193" fontId="11" fillId="0" borderId="6" xfId="22" applyNumberFormat="1" applyFont="1" applyFill="1" applyBorder="1" applyAlignment="1" applyProtection="1">
      <alignment horizontal="right" vertical="center"/>
      <protection/>
    </xf>
    <xf numFmtId="181" fontId="11" fillId="0" borderId="10" xfId="22" applyNumberFormat="1" applyFont="1" applyFill="1" applyBorder="1" applyAlignment="1" applyProtection="1">
      <alignment horizontal="right" vertical="center"/>
      <protection/>
    </xf>
    <xf numFmtId="182" fontId="11" fillId="0" borderId="10" xfId="22" applyNumberFormat="1" applyFont="1" applyFill="1" applyBorder="1" applyAlignment="1" applyProtection="1">
      <alignment horizontal="right" vertical="center"/>
      <protection/>
    </xf>
    <xf numFmtId="37" fontId="11" fillId="0" borderId="1" xfId="22" applyFont="1" applyFill="1" applyBorder="1" applyAlignment="1">
      <alignment vertical="center" shrinkToFit="1"/>
      <protection/>
    </xf>
    <xf numFmtId="38" fontId="11" fillId="0" borderId="11" xfId="17" applyFont="1" applyFill="1" applyBorder="1" applyAlignment="1">
      <alignment vertical="center" shrinkToFit="1"/>
    </xf>
    <xf numFmtId="37" fontId="11" fillId="0" borderId="11" xfId="22" applyFont="1" applyFill="1" applyBorder="1" applyAlignment="1">
      <alignment vertical="center" shrinkToFit="1"/>
      <protection/>
    </xf>
    <xf numFmtId="37" fontId="11" fillId="0" borderId="2" xfId="22" applyFont="1" applyFill="1" applyBorder="1" applyAlignment="1">
      <alignment vertical="center" shrinkToFit="1"/>
      <protection/>
    </xf>
    <xf numFmtId="37" fontId="11" fillId="0" borderId="9" xfId="22" applyFont="1" applyFill="1" applyBorder="1" applyAlignment="1">
      <alignment vertical="center" shrinkToFit="1"/>
      <protection/>
    </xf>
    <xf numFmtId="37" fontId="11" fillId="0" borderId="3" xfId="22" applyFont="1" applyFill="1" applyBorder="1" applyAlignment="1" applyProtection="1">
      <alignment horizontal="center" vertical="center" shrinkToFit="1"/>
      <protection/>
    </xf>
    <xf numFmtId="38" fontId="11" fillId="0" borderId="12" xfId="17" applyFont="1" applyFill="1" applyBorder="1" applyAlignment="1" applyProtection="1">
      <alignment horizontal="center" vertical="center" shrinkToFit="1"/>
      <protection/>
    </xf>
    <xf numFmtId="37" fontId="11" fillId="0" borderId="12" xfId="22" applyFont="1" applyFill="1" applyBorder="1" applyAlignment="1" applyProtection="1">
      <alignment horizontal="center" vertical="center" shrinkToFit="1"/>
      <protection/>
    </xf>
    <xf numFmtId="37" fontId="11" fillId="0" borderId="6" xfId="22" applyFont="1" applyFill="1" applyBorder="1" applyAlignment="1" applyProtection="1">
      <alignment horizontal="centerContinuous" vertical="center" shrinkToFit="1"/>
      <protection/>
    </xf>
    <xf numFmtId="37" fontId="11" fillId="0" borderId="10" xfId="22" applyFont="1" applyFill="1" applyBorder="1" applyAlignment="1">
      <alignment horizontal="centerContinuous" vertical="center" shrinkToFit="1"/>
      <protection/>
    </xf>
    <xf numFmtId="37" fontId="11" fillId="0" borderId="7" xfId="22" applyFont="1" applyFill="1" applyBorder="1" applyAlignment="1" applyProtection="1">
      <alignment horizontal="centerContinuous" vertical="center" shrinkToFit="1"/>
      <protection/>
    </xf>
    <xf numFmtId="37" fontId="11" fillId="0" borderId="6" xfId="22" applyFont="1" applyFill="1" applyBorder="1" applyAlignment="1" applyProtection="1" quotePrefix="1">
      <alignment horizontal="centerContinuous" vertical="center" shrinkToFit="1"/>
      <protection/>
    </xf>
    <xf numFmtId="37" fontId="11" fillId="0" borderId="7" xfId="22" applyFont="1" applyFill="1" applyBorder="1" applyAlignment="1">
      <alignment horizontal="centerContinuous" vertical="center" shrinkToFit="1"/>
      <protection/>
    </xf>
    <xf numFmtId="37" fontId="11" fillId="0" borderId="3" xfId="22" applyFont="1" applyFill="1" applyBorder="1" applyAlignment="1">
      <alignment vertical="center" shrinkToFit="1"/>
      <protection/>
    </xf>
    <xf numFmtId="38" fontId="11" fillId="0" borderId="13" xfId="17" applyFont="1" applyFill="1" applyBorder="1" applyAlignment="1">
      <alignment vertical="center" shrinkToFit="1"/>
    </xf>
    <xf numFmtId="37" fontId="11" fillId="0" borderId="13" xfId="22" applyFont="1" applyFill="1" applyBorder="1" applyAlignment="1">
      <alignment vertical="center" shrinkToFit="1"/>
      <protection/>
    </xf>
    <xf numFmtId="37" fontId="11" fillId="0" borderId="7" xfId="22" applyFont="1" applyFill="1" applyBorder="1" applyAlignment="1" applyProtection="1">
      <alignment horizontal="center" vertical="center" shrinkToFit="1"/>
      <protection/>
    </xf>
    <xf numFmtId="37" fontId="11" fillId="0" borderId="13" xfId="22" applyFont="1" applyFill="1" applyBorder="1" applyAlignment="1" applyProtection="1">
      <alignment horizontal="center" vertical="center" shrinkToFit="1"/>
      <protection/>
    </xf>
    <xf numFmtId="37" fontId="11" fillId="0" borderId="7" xfId="22" applyFont="1" applyFill="1" applyBorder="1" applyAlignment="1">
      <alignment vertical="center" shrinkToFit="1"/>
      <protection/>
    </xf>
    <xf numFmtId="57" fontId="11" fillId="0" borderId="14" xfId="22" applyNumberFormat="1" applyFont="1" applyFill="1" applyBorder="1" applyAlignment="1" applyProtection="1">
      <alignment horizontal="centerContinuous" vertical="center" shrinkToFit="1"/>
      <protection/>
    </xf>
    <xf numFmtId="57" fontId="11" fillId="0" borderId="15" xfId="22" applyNumberFormat="1" applyFont="1" applyFill="1" applyBorder="1" applyAlignment="1" applyProtection="1">
      <alignment horizontal="centerContinuous" vertical="center" shrinkToFit="1"/>
      <protection/>
    </xf>
    <xf numFmtId="57" fontId="11" fillId="0" borderId="8" xfId="22" applyNumberFormat="1" applyFont="1" applyFill="1" applyBorder="1" applyAlignment="1" applyProtection="1">
      <alignment horizontal="centerContinuous" vertical="center" shrinkToFit="1"/>
      <protection/>
    </xf>
    <xf numFmtId="37" fontId="11" fillId="0" borderId="14" xfId="22" applyFont="1" applyFill="1" applyBorder="1" applyAlignment="1" applyProtection="1">
      <alignment horizontal="centerContinuous" vertical="center" shrinkToFit="1"/>
      <protection/>
    </xf>
    <xf numFmtId="37" fontId="11" fillId="0" borderId="8" xfId="22" applyFont="1" applyFill="1" applyBorder="1" applyAlignment="1" applyProtection="1" quotePrefix="1">
      <alignment horizontal="centerContinuous" vertical="center" shrinkToFit="1"/>
      <protection/>
    </xf>
    <xf numFmtId="37" fontId="11" fillId="0" borderId="15" xfId="22" applyFont="1" applyFill="1" applyBorder="1" applyAlignment="1" applyProtection="1" quotePrefix="1">
      <alignment horizontal="centerContinuous" vertical="center" shrinkToFit="1"/>
      <protection/>
    </xf>
    <xf numFmtId="57" fontId="11" fillId="0" borderId="5" xfId="22" applyNumberFormat="1" applyFont="1" applyFill="1" applyBorder="1" applyAlignment="1">
      <alignment horizontal="center" vertical="center" shrinkToFit="1"/>
      <protection/>
    </xf>
    <xf numFmtId="177" fontId="11" fillId="0" borderId="11" xfId="22" applyNumberFormat="1" applyFont="1" applyFill="1" applyBorder="1" applyAlignment="1" applyProtection="1">
      <alignment wrapText="1"/>
      <protection/>
    </xf>
    <xf numFmtId="177" fontId="11" fillId="0" borderId="12" xfId="22" applyNumberFormat="1" applyFont="1" applyFill="1" applyBorder="1" applyAlignment="1" applyProtection="1">
      <alignment vertical="top" wrapText="1"/>
      <protection/>
    </xf>
    <xf numFmtId="177" fontId="11" fillId="0" borderId="12" xfId="22" applyNumberFormat="1" applyFont="1" applyFill="1" applyBorder="1" applyAlignment="1" applyProtection="1">
      <alignment horizontal="center" vertical="center" shrinkToFit="1"/>
      <protection/>
    </xf>
    <xf numFmtId="182" fontId="11" fillId="0" borderId="13" xfId="22" applyNumberFormat="1" applyFont="1" applyFill="1" applyBorder="1" applyAlignment="1" applyProtection="1" quotePrefix="1">
      <alignment vertical="center" wrapText="1"/>
      <protection/>
    </xf>
    <xf numFmtId="37" fontId="11" fillId="0" borderId="11" xfId="22" applyFont="1" applyFill="1" applyBorder="1" applyAlignment="1" applyProtection="1">
      <alignment horizontal="center" vertical="center" shrinkToFit="1"/>
      <protection/>
    </xf>
    <xf numFmtId="37" fontId="11" fillId="0" borderId="11" xfId="22" applyFont="1" applyFill="1" applyBorder="1" applyAlignment="1" applyProtection="1">
      <alignment horizontal="center" vertical="center" shrinkToFit="1"/>
      <protection/>
    </xf>
    <xf numFmtId="37" fontId="11" fillId="0" borderId="12" xfId="22" applyFont="1" applyFill="1" applyBorder="1" applyAlignment="1" applyProtection="1">
      <alignment horizontal="center" vertical="center" shrinkToFit="1"/>
      <protection/>
    </xf>
    <xf numFmtId="37" fontId="11" fillId="0" borderId="13" xfId="22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37" fontId="11" fillId="0" borderId="14" xfId="22" applyFont="1" applyFill="1" applyBorder="1" applyAlignment="1" applyProtection="1">
      <alignment horizontal="center" vertical="center" shrinkToFit="1"/>
      <protection/>
    </xf>
    <xf numFmtId="37" fontId="11" fillId="0" borderId="15" xfId="22" applyFont="1" applyFill="1" applyBorder="1" applyAlignment="1" applyProtection="1">
      <alignment horizontal="center" vertical="center" shrinkToFit="1"/>
      <protection/>
    </xf>
    <xf numFmtId="37" fontId="11" fillId="0" borderId="8" xfId="22" applyFont="1" applyFill="1" applyBorder="1" applyAlignment="1" applyProtection="1">
      <alignment horizontal="center" vertical="center" shrinkToFit="1"/>
      <protection/>
    </xf>
    <xf numFmtId="37" fontId="11" fillId="0" borderId="2" xfId="22" applyFont="1" applyFill="1" applyBorder="1" applyAlignment="1" applyProtection="1">
      <alignment horizontal="center" vertical="center" shrinkToFit="1"/>
      <protection/>
    </xf>
    <xf numFmtId="37" fontId="11" fillId="0" borderId="9" xfId="22" applyFont="1" applyFill="1" applyBorder="1" applyAlignment="1" applyProtection="1">
      <alignment horizontal="center" vertical="center" shrinkToFit="1"/>
      <protection/>
    </xf>
    <xf numFmtId="37" fontId="11" fillId="0" borderId="1" xfId="22" applyFont="1" applyFill="1" applyBorder="1" applyAlignment="1" applyProtection="1">
      <alignment horizontal="center" vertical="center" shrinkToFit="1"/>
      <protection/>
    </xf>
    <xf numFmtId="37" fontId="11" fillId="0" borderId="14" xfId="22" applyFont="1" applyFill="1" applyBorder="1" applyAlignment="1">
      <alignment horizontal="center" vertical="center" shrinkToFit="1"/>
      <protection/>
    </xf>
    <xf numFmtId="37" fontId="11" fillId="0" borderId="15" xfId="22" applyFont="1" applyFill="1" applyBorder="1" applyAlignment="1" quotePrefix="1">
      <alignment horizontal="center" vertical="center" shrinkToFit="1"/>
      <protection/>
    </xf>
    <xf numFmtId="37" fontId="11" fillId="0" borderId="8" xfId="22" applyFont="1" applyFill="1" applyBorder="1" applyAlignment="1" quotePrefix="1">
      <alignment horizontal="center" vertical="center" shrinkToFit="1"/>
      <protection/>
    </xf>
    <xf numFmtId="37" fontId="9" fillId="0" borderId="0" xfId="23" applyFont="1" applyFill="1" applyAlignment="1" applyProtection="1">
      <alignment horizontal="left" vertical="center"/>
      <protection/>
    </xf>
    <xf numFmtId="37" fontId="8" fillId="0" borderId="0" xfId="23" applyFont="1" applyFill="1" applyAlignment="1">
      <alignment vertical="center"/>
      <protection/>
    </xf>
    <xf numFmtId="37" fontId="16" fillId="0" borderId="0" xfId="23" applyFont="1" applyFill="1" applyAlignment="1" applyProtection="1" quotePrefix="1">
      <alignment horizontal="left" vertical="center"/>
      <protection/>
    </xf>
    <xf numFmtId="37" fontId="8" fillId="0" borderId="0" xfId="23" applyFont="1" applyFill="1" applyBorder="1" applyAlignment="1">
      <alignment vertical="center"/>
      <protection/>
    </xf>
    <xf numFmtId="37" fontId="11" fillId="0" borderId="1" xfId="23" applyFont="1" applyFill="1" applyBorder="1" applyAlignment="1" applyProtection="1">
      <alignment horizontal="center" vertical="center" shrinkToFit="1"/>
      <protection/>
    </xf>
    <xf numFmtId="37" fontId="11" fillId="0" borderId="2" xfId="22" applyFont="1" applyFill="1" applyBorder="1" applyAlignment="1">
      <alignment horizontal="center" vertical="center" shrinkToFit="1"/>
      <protection/>
    </xf>
    <xf numFmtId="37" fontId="11" fillId="0" borderId="9" xfId="22" applyFont="1" applyFill="1" applyBorder="1" applyAlignment="1">
      <alignment horizontal="center" vertical="center" shrinkToFit="1"/>
      <protection/>
    </xf>
    <xf numFmtId="37" fontId="11" fillId="0" borderId="1" xfId="22" applyFont="1" applyFill="1" applyBorder="1" applyAlignment="1">
      <alignment horizontal="center" vertical="center" shrinkToFit="1"/>
      <protection/>
    </xf>
    <xf numFmtId="37" fontId="11" fillId="0" borderId="11" xfId="22" applyFont="1" applyFill="1" applyBorder="1" applyAlignment="1">
      <alignment horizontal="centerContinuous" vertical="center" shrinkToFit="1"/>
      <protection/>
    </xf>
    <xf numFmtId="37" fontId="11" fillId="0" borderId="11" xfId="23" applyFont="1" applyFill="1" applyBorder="1" applyAlignment="1">
      <alignment horizontal="center" vertical="center" shrinkToFit="1"/>
      <protection/>
    </xf>
    <xf numFmtId="37" fontId="11" fillId="0" borderId="14" xfId="24" applyFont="1" applyFill="1" applyBorder="1" applyAlignment="1" applyProtection="1">
      <alignment horizontal="centerContinuous" vertical="center" shrinkToFit="1"/>
      <protection/>
    </xf>
    <xf numFmtId="37" fontId="11" fillId="0" borderId="15" xfId="24" applyFont="1" applyFill="1" applyBorder="1" applyAlignment="1">
      <alignment horizontal="centerContinuous" vertical="center" shrinkToFit="1"/>
      <protection/>
    </xf>
    <xf numFmtId="37" fontId="11" fillId="0" borderId="8" xfId="24" applyFont="1" applyFill="1" applyBorder="1" applyAlignment="1">
      <alignment horizontal="centerContinuous" vertical="center" shrinkToFit="1"/>
      <protection/>
    </xf>
    <xf numFmtId="37" fontId="11" fillId="0" borderId="1" xfId="23" applyFont="1" applyFill="1" applyBorder="1" applyAlignment="1" applyProtection="1">
      <alignment horizontal="centerContinuous" vertical="center" shrinkToFit="1"/>
      <protection/>
    </xf>
    <xf numFmtId="37" fontId="11" fillId="0" borderId="11" xfId="23" applyFont="1" applyFill="1" applyBorder="1" applyAlignment="1" applyProtection="1">
      <alignment horizontal="centerContinuous" vertical="center" shrinkToFit="1"/>
      <protection/>
    </xf>
    <xf numFmtId="37" fontId="11" fillId="0" borderId="2" xfId="23" applyFont="1" applyFill="1" applyBorder="1" applyAlignment="1" applyProtection="1" quotePrefix="1">
      <alignment horizontal="center" vertical="center" shrinkToFit="1"/>
      <protection/>
    </xf>
    <xf numFmtId="37" fontId="11" fillId="0" borderId="9" xfId="23" applyFont="1" applyFill="1" applyBorder="1" applyAlignment="1" applyProtection="1" quotePrefix="1">
      <alignment horizontal="center" vertical="center" shrinkToFit="1"/>
      <protection/>
    </xf>
    <xf numFmtId="37" fontId="11" fillId="0" borderId="1" xfId="23" applyFont="1" applyFill="1" applyBorder="1" applyAlignment="1" applyProtection="1" quotePrefix="1">
      <alignment horizontal="center" vertical="center" shrinkToFit="1"/>
      <protection/>
    </xf>
    <xf numFmtId="37" fontId="11" fillId="0" borderId="3" xfId="23" applyFont="1" applyFill="1" applyBorder="1" applyAlignment="1" applyProtection="1">
      <alignment horizontal="center" vertical="center" shrinkToFit="1"/>
      <protection/>
    </xf>
    <xf numFmtId="37" fontId="11" fillId="0" borderId="12" xfId="23" applyFont="1" applyFill="1" applyBorder="1" applyAlignment="1">
      <alignment horizontal="center" vertical="center" shrinkToFit="1"/>
      <protection/>
    </xf>
    <xf numFmtId="37" fontId="11" fillId="0" borderId="11" xfId="24" applyFont="1" applyFill="1" applyBorder="1" applyAlignment="1" applyProtection="1">
      <alignment horizontal="center" vertical="center" shrinkToFit="1"/>
      <protection/>
    </xf>
    <xf numFmtId="37" fontId="11" fillId="0" borderId="11" xfId="24" applyFont="1" applyFill="1" applyBorder="1" applyAlignment="1" applyProtection="1">
      <alignment horizontal="center" vertical="center" shrinkToFit="1"/>
      <protection/>
    </xf>
    <xf numFmtId="37" fontId="11" fillId="0" borderId="3" xfId="23" applyFont="1" applyFill="1" applyBorder="1" applyAlignment="1">
      <alignment horizontal="center" vertical="center" shrinkToFit="1"/>
      <protection/>
    </xf>
    <xf numFmtId="37" fontId="11" fillId="0" borderId="6" xfId="23" applyFont="1" applyFill="1" applyBorder="1" applyAlignment="1" applyProtection="1" quotePrefix="1">
      <alignment horizontal="center" vertical="center" shrinkToFit="1"/>
      <protection/>
    </xf>
    <xf numFmtId="37" fontId="11" fillId="0" borderId="10" xfId="23" applyFont="1" applyFill="1" applyBorder="1" applyAlignment="1" applyProtection="1" quotePrefix="1">
      <alignment horizontal="center" vertical="center" shrinkToFit="1"/>
      <protection/>
    </xf>
    <xf numFmtId="37" fontId="11" fillId="0" borderId="7" xfId="23" applyFont="1" applyFill="1" applyBorder="1" applyAlignment="1" applyProtection="1" quotePrefix="1">
      <alignment horizontal="center" vertical="center" shrinkToFit="1"/>
      <protection/>
    </xf>
    <xf numFmtId="37" fontId="11" fillId="0" borderId="13" xfId="22" applyFont="1" applyFill="1" applyBorder="1" applyAlignment="1">
      <alignment horizontal="center" vertical="center" shrinkToFit="1"/>
      <protection/>
    </xf>
    <xf numFmtId="37" fontId="11" fillId="0" borderId="13" xfId="23" applyFont="1" applyFill="1" applyBorder="1" applyAlignment="1">
      <alignment vertical="center" shrinkToFit="1"/>
      <protection/>
    </xf>
    <xf numFmtId="0" fontId="11" fillId="0" borderId="13" xfId="0" applyFont="1" applyFill="1" applyBorder="1" applyAlignment="1">
      <alignment vertical="center" shrinkToFit="1"/>
    </xf>
    <xf numFmtId="37" fontId="11" fillId="0" borderId="13" xfId="24" applyFont="1" applyFill="1" applyBorder="1" applyAlignment="1" applyProtection="1">
      <alignment horizontal="center" vertical="center" shrinkToFit="1"/>
      <protection/>
    </xf>
    <xf numFmtId="37" fontId="11" fillId="0" borderId="7" xfId="23" applyFont="1" applyFill="1" applyBorder="1" applyAlignment="1" applyProtection="1">
      <alignment horizontal="center" vertical="center" shrinkToFit="1"/>
      <protection/>
    </xf>
    <xf numFmtId="37" fontId="11" fillId="0" borderId="13" xfId="23" applyFont="1" applyFill="1" applyBorder="1" applyAlignment="1" applyProtection="1">
      <alignment horizontal="center" vertical="center" shrinkToFit="1"/>
      <protection/>
    </xf>
    <xf numFmtId="37" fontId="11" fillId="0" borderId="5" xfId="23" applyFont="1" applyFill="1" applyBorder="1" applyAlignment="1" applyProtection="1">
      <alignment horizontal="center" vertical="center" shrinkToFit="1"/>
      <protection/>
    </xf>
    <xf numFmtId="37" fontId="11" fillId="0" borderId="5" xfId="23" applyFont="1" applyFill="1" applyBorder="1" applyAlignment="1" applyProtection="1" quotePrefix="1">
      <alignment horizontal="center" vertical="center" shrinkToFit="1"/>
      <protection/>
    </xf>
    <xf numFmtId="37" fontId="11" fillId="0" borderId="14" xfId="23" applyFont="1" applyFill="1" applyBorder="1" applyAlignment="1" applyProtection="1">
      <alignment horizontal="center" vertical="center" shrinkToFit="1"/>
      <protection/>
    </xf>
    <xf numFmtId="37" fontId="11" fillId="0" borderId="15" xfId="22" applyFont="1" applyFill="1" applyBorder="1" applyAlignment="1" applyProtection="1">
      <alignment horizontal="centerContinuous" vertical="center" shrinkToFit="1"/>
      <protection/>
    </xf>
    <xf numFmtId="37" fontId="11" fillId="0" borderId="8" xfId="22" applyFont="1" applyFill="1" applyBorder="1" applyAlignment="1" applyProtection="1">
      <alignment horizontal="centerContinuous" vertical="center" shrinkToFit="1"/>
      <protection/>
    </xf>
    <xf numFmtId="37" fontId="11" fillId="0" borderId="5" xfId="23" applyFont="1" applyFill="1" applyBorder="1" applyAlignment="1">
      <alignment horizontal="center" vertical="center" shrinkToFit="1"/>
      <protection/>
    </xf>
    <xf numFmtId="37" fontId="11" fillId="0" borderId="14" xfId="23" applyFont="1" applyFill="1" applyBorder="1" applyAlignment="1">
      <alignment horizontal="centerContinuous" vertical="center" shrinkToFit="1"/>
      <protection/>
    </xf>
    <xf numFmtId="37" fontId="11" fillId="0" borderId="15" xfId="23" applyFont="1" applyFill="1" applyBorder="1" applyAlignment="1">
      <alignment horizontal="centerContinuous" vertical="center" shrinkToFit="1"/>
      <protection/>
    </xf>
    <xf numFmtId="37" fontId="11" fillId="0" borderId="8" xfId="23" applyFont="1" applyFill="1" applyBorder="1" applyAlignment="1">
      <alignment horizontal="centerContinuous" vertical="center" shrinkToFit="1"/>
      <protection/>
    </xf>
    <xf numFmtId="37" fontId="11" fillId="0" borderId="8" xfId="23" applyFont="1" applyFill="1" applyBorder="1" applyAlignment="1">
      <alignment horizontal="center" vertical="center" shrinkToFit="1"/>
      <protection/>
    </xf>
    <xf numFmtId="37" fontId="11" fillId="0" borderId="14" xfId="23" applyFont="1" applyFill="1" applyBorder="1" applyAlignment="1" quotePrefix="1">
      <alignment horizontal="centerContinuous" vertical="center" shrinkToFit="1"/>
      <protection/>
    </xf>
    <xf numFmtId="37" fontId="11" fillId="0" borderId="1" xfId="23" applyFont="1" applyFill="1" applyBorder="1" applyAlignment="1">
      <alignment vertical="center"/>
      <protection/>
    </xf>
    <xf numFmtId="37" fontId="11" fillId="0" borderId="2" xfId="22" applyFont="1" applyFill="1" applyBorder="1" applyAlignment="1" applyProtection="1">
      <alignment horizontal="right" vertical="center"/>
      <protection/>
    </xf>
    <xf numFmtId="37" fontId="11" fillId="0" borderId="9" xfId="23" applyFont="1" applyFill="1" applyBorder="1" applyAlignment="1">
      <alignment horizontal="right" vertical="center"/>
      <protection/>
    </xf>
    <xf numFmtId="37" fontId="13" fillId="0" borderId="3" xfId="23" applyFont="1" applyFill="1" applyBorder="1" applyAlignment="1" applyProtection="1">
      <alignment horizontal="center" vertical="center"/>
      <protection/>
    </xf>
    <xf numFmtId="181" fontId="13" fillId="0" borderId="4" xfId="22" applyNumberFormat="1" applyFont="1" applyFill="1" applyBorder="1" applyAlignment="1" applyProtection="1">
      <alignment horizontal="right" vertical="center"/>
      <protection/>
    </xf>
    <xf numFmtId="181" fontId="13" fillId="0" borderId="0" xfId="22" applyNumberFormat="1" applyFont="1" applyFill="1" applyBorder="1" applyAlignment="1" applyProtection="1">
      <alignment horizontal="right" vertical="center" shrinkToFit="1"/>
      <protection/>
    </xf>
    <xf numFmtId="181" fontId="13" fillId="0" borderId="0" xfId="23" applyNumberFormat="1" applyFont="1" applyFill="1" applyBorder="1" applyAlignment="1" applyProtection="1">
      <alignment vertical="center"/>
      <protection/>
    </xf>
    <xf numFmtId="181" fontId="13" fillId="0" borderId="0" xfId="23" applyNumberFormat="1" applyFont="1" applyFill="1" applyBorder="1" applyAlignment="1" applyProtection="1">
      <alignment horizontal="right" vertical="center"/>
      <protection/>
    </xf>
    <xf numFmtId="181" fontId="13" fillId="0" borderId="0" xfId="23" applyNumberFormat="1" applyFont="1" applyFill="1" applyBorder="1" applyAlignment="1" applyProtection="1">
      <alignment horizontal="right" vertical="center" shrinkToFit="1"/>
      <protection/>
    </xf>
    <xf numFmtId="198" fontId="13" fillId="0" borderId="0" xfId="15" applyNumberFormat="1" applyFont="1" applyFill="1" applyBorder="1" applyAlignment="1" applyProtection="1">
      <alignment horizontal="right" vertical="center"/>
      <protection/>
    </xf>
    <xf numFmtId="181" fontId="13" fillId="0" borderId="4" xfId="22" applyNumberFormat="1" applyFont="1" applyFill="1" applyBorder="1" applyAlignment="1">
      <alignment horizontal="right" vertical="center"/>
      <protection/>
    </xf>
    <xf numFmtId="181" fontId="13" fillId="0" borderId="0" xfId="22" applyNumberFormat="1" applyFont="1" applyFill="1" applyBorder="1" applyAlignment="1">
      <alignment horizontal="right" vertical="center"/>
      <protection/>
    </xf>
    <xf numFmtId="181" fontId="13" fillId="0" borderId="0" xfId="22" applyNumberFormat="1" applyFont="1" applyFill="1" applyBorder="1" applyAlignment="1">
      <alignment horizontal="right" vertical="center" shrinkToFit="1"/>
      <protection/>
    </xf>
    <xf numFmtId="37" fontId="13" fillId="0" borderId="0" xfId="22" applyFont="1" applyFill="1" applyBorder="1" applyAlignment="1">
      <alignment horizontal="right" vertical="center"/>
      <protection/>
    </xf>
    <xf numFmtId="181" fontId="13" fillId="0" borderId="0" xfId="22" applyNumberFormat="1" applyFont="1" applyFill="1" applyBorder="1" applyAlignment="1">
      <alignment vertical="center"/>
      <protection/>
    </xf>
    <xf numFmtId="198" fontId="13" fillId="0" borderId="0" xfId="15" applyNumberFormat="1" applyFont="1" applyFill="1" applyBorder="1" applyAlignment="1">
      <alignment horizontal="right" vertical="center"/>
    </xf>
    <xf numFmtId="37" fontId="11" fillId="0" borderId="3" xfId="23" applyFont="1" applyFill="1" applyBorder="1" applyAlignment="1" applyProtection="1">
      <alignment horizontal="center" vertical="center"/>
      <protection/>
    </xf>
    <xf numFmtId="181" fontId="11" fillId="0" borderId="4" xfId="22" applyNumberFormat="1" applyFont="1" applyFill="1" applyBorder="1" applyAlignment="1" applyProtection="1">
      <alignment horizontal="right" vertical="center"/>
      <protection/>
    </xf>
    <xf numFmtId="181" fontId="11" fillId="0" borderId="0" xfId="23" applyNumberFormat="1" applyFont="1" applyFill="1" applyBorder="1" applyAlignment="1" applyProtection="1">
      <alignment vertical="center"/>
      <protection/>
    </xf>
    <xf numFmtId="181" fontId="11" fillId="0" borderId="0" xfId="23" applyNumberFormat="1" applyFont="1" applyFill="1" applyBorder="1" applyAlignment="1" applyProtection="1">
      <alignment horizontal="right" vertical="center"/>
      <protection/>
    </xf>
    <xf numFmtId="198" fontId="11" fillId="0" borderId="0" xfId="15" applyNumberFormat="1" applyFont="1" applyFill="1" applyBorder="1" applyAlignment="1" applyProtection="1">
      <alignment horizontal="right" vertical="center"/>
      <protection/>
    </xf>
    <xf numFmtId="181" fontId="11" fillId="0" borderId="0" xfId="15" applyNumberFormat="1" applyFont="1" applyFill="1" applyBorder="1" applyAlignment="1" applyProtection="1">
      <alignment horizontal="right" vertical="center"/>
      <protection/>
    </xf>
    <xf numFmtId="198" fontId="11" fillId="0" borderId="4" xfId="15" applyNumberFormat="1" applyFont="1" applyFill="1" applyBorder="1" applyAlignment="1" applyProtection="1">
      <alignment horizontal="right" vertical="center"/>
      <protection/>
    </xf>
    <xf numFmtId="37" fontId="11" fillId="0" borderId="7" xfId="23" applyFont="1" applyFill="1" applyBorder="1" applyAlignment="1" applyProtection="1">
      <alignment horizontal="center" vertical="center"/>
      <protection/>
    </xf>
    <xf numFmtId="181" fontId="11" fillId="0" borderId="6" xfId="22" applyNumberFormat="1" applyFont="1" applyFill="1" applyBorder="1" applyAlignment="1" applyProtection="1">
      <alignment horizontal="right" vertical="center"/>
      <protection/>
    </xf>
    <xf numFmtId="198" fontId="11" fillId="0" borderId="10" xfId="15" applyNumberFormat="1" applyFont="1" applyFill="1" applyBorder="1" applyAlignment="1" applyProtection="1">
      <alignment horizontal="right" vertical="center"/>
      <protection/>
    </xf>
    <xf numFmtId="181" fontId="11" fillId="0" borderId="10" xfId="23" applyNumberFormat="1" applyFont="1" applyFill="1" applyBorder="1" applyAlignment="1" applyProtection="1">
      <alignment vertical="center"/>
      <protection/>
    </xf>
    <xf numFmtId="181" fontId="11" fillId="0" borderId="10" xfId="15" applyNumberFormat="1" applyFont="1" applyFill="1" applyBorder="1" applyAlignment="1" applyProtection="1">
      <alignment horizontal="right" vertical="center"/>
      <protection/>
    </xf>
    <xf numFmtId="37" fontId="11" fillId="0" borderId="11" xfId="22" applyFont="1" applyFill="1" applyBorder="1" applyAlignment="1">
      <alignment horizontal="center"/>
      <protection/>
    </xf>
    <xf numFmtId="37" fontId="11" fillId="0" borderId="11" xfId="23" applyFont="1" applyFill="1" applyBorder="1" applyAlignment="1">
      <alignment horizontal="center" shrinkToFit="1"/>
      <protection/>
    </xf>
    <xf numFmtId="37" fontId="11" fillId="0" borderId="2" xfId="23" applyFont="1" applyFill="1" applyBorder="1" applyAlignment="1">
      <alignment horizontal="centerContinuous"/>
      <protection/>
    </xf>
    <xf numFmtId="0" fontId="11" fillId="0" borderId="9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182" fontId="11" fillId="0" borderId="3" xfId="23" applyNumberFormat="1" applyFont="1" applyFill="1" applyBorder="1" applyAlignment="1">
      <alignment horizontal="center" shrinkToFit="1"/>
      <protection/>
    </xf>
    <xf numFmtId="37" fontId="11" fillId="0" borderId="12" xfId="23" applyFont="1" applyFill="1" applyBorder="1" applyAlignment="1">
      <alignment horizontal="center"/>
      <protection/>
    </xf>
    <xf numFmtId="37" fontId="11" fillId="0" borderId="2" xfId="23" applyFont="1" applyFill="1" applyBorder="1" applyAlignment="1" applyProtection="1">
      <alignment horizontal="centerContinuous"/>
      <protection/>
    </xf>
    <xf numFmtId="37" fontId="11" fillId="0" borderId="9" xfId="23" applyFont="1" applyFill="1" applyBorder="1" applyAlignment="1" applyProtection="1">
      <alignment horizontal="centerContinuous"/>
      <protection/>
    </xf>
    <xf numFmtId="37" fontId="11" fillId="0" borderId="3" xfId="22" applyFont="1" applyFill="1" applyBorder="1" applyAlignment="1">
      <alignment horizontal="center" vertical="top"/>
      <protection/>
    </xf>
    <xf numFmtId="37" fontId="11" fillId="0" borderId="4" xfId="22" applyFont="1" applyFill="1" applyBorder="1" applyAlignment="1">
      <alignment vertical="top"/>
      <protection/>
    </xf>
    <xf numFmtId="37" fontId="11" fillId="0" borderId="0" xfId="22" applyFont="1" applyFill="1" applyBorder="1" applyAlignment="1">
      <alignment vertical="top"/>
      <protection/>
    </xf>
    <xf numFmtId="37" fontId="11" fillId="0" borderId="3" xfId="22" applyFont="1" applyFill="1" applyBorder="1" applyAlignment="1">
      <alignment vertical="top"/>
      <protection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shrinkToFit="1"/>
    </xf>
    <xf numFmtId="0" fontId="11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182" fontId="11" fillId="0" borderId="3" xfId="23" applyNumberFormat="1" applyFont="1" applyFill="1" applyBorder="1" applyAlignment="1" applyProtection="1">
      <alignment horizontal="center" vertical="top"/>
      <protection/>
    </xf>
    <xf numFmtId="37" fontId="11" fillId="0" borderId="12" xfId="23" applyFont="1" applyFill="1" applyBorder="1" applyAlignment="1" applyProtection="1">
      <alignment horizontal="center" vertical="top"/>
      <protection/>
    </xf>
    <xf numFmtId="37" fontId="11" fillId="0" borderId="12" xfId="23" applyFont="1" applyFill="1" applyBorder="1" applyAlignment="1" applyProtection="1" quotePrefix="1">
      <alignment horizontal="left" vertical="top" wrapText="1"/>
      <protection/>
    </xf>
    <xf numFmtId="37" fontId="11" fillId="0" borderId="4" xfId="23" applyFont="1" applyFill="1" applyBorder="1" applyAlignment="1" applyProtection="1">
      <alignment horizontal="center" vertical="top"/>
      <protection/>
    </xf>
    <xf numFmtId="37" fontId="11" fillId="0" borderId="0" xfId="23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Continuous" vertical="center" shrinkToFit="1"/>
    </xf>
    <xf numFmtId="0" fontId="11" fillId="0" borderId="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182" fontId="11" fillId="0" borderId="3" xfId="23" applyNumberFormat="1" applyFont="1" applyFill="1" applyBorder="1" applyAlignment="1" applyProtection="1">
      <alignment horizontal="center" vertical="center"/>
      <protection/>
    </xf>
    <xf numFmtId="37" fontId="11" fillId="0" borderId="12" xfId="23" applyFont="1" applyFill="1" applyBorder="1" applyAlignment="1" applyProtection="1">
      <alignment horizontal="center" vertical="center"/>
      <protection/>
    </xf>
    <xf numFmtId="37" fontId="11" fillId="0" borderId="4" xfId="23" applyFont="1" applyFill="1" applyBorder="1" applyAlignment="1" applyProtection="1">
      <alignment horizontal="centerContinuous" vertical="center"/>
      <protection/>
    </xf>
    <xf numFmtId="37" fontId="11" fillId="0" borderId="0" xfId="23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82" fontId="11" fillId="0" borderId="7" xfId="23" applyNumberFormat="1" applyFont="1" applyFill="1" applyBorder="1" applyAlignment="1" applyProtection="1">
      <alignment horizontal="left" vertical="center"/>
      <protection/>
    </xf>
    <xf numFmtId="37" fontId="11" fillId="0" borderId="13" xfId="23" applyFont="1" applyFill="1" applyBorder="1" applyAlignment="1" applyProtection="1">
      <alignment horizontal="left" vertical="center"/>
      <protection/>
    </xf>
    <xf numFmtId="37" fontId="11" fillId="0" borderId="6" xfId="23" applyFont="1" applyFill="1" applyBorder="1" applyAlignment="1" applyProtection="1">
      <alignment horizontal="center" vertical="center"/>
      <protection/>
    </xf>
    <xf numFmtId="37" fontId="11" fillId="0" borderId="10" xfId="23" applyFont="1" applyFill="1" applyBorder="1" applyAlignment="1" applyProtection="1">
      <alignment horizontal="center" vertical="center"/>
      <protection/>
    </xf>
    <xf numFmtId="37" fontId="11" fillId="0" borderId="0" xfId="22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 wrapText="1"/>
    </xf>
    <xf numFmtId="182" fontId="11" fillId="0" borderId="0" xfId="23" applyNumberFormat="1" applyFont="1" applyFill="1" applyBorder="1" applyAlignment="1" applyProtection="1">
      <alignment horizontal="left" vertical="center"/>
      <protection/>
    </xf>
    <xf numFmtId="37" fontId="11" fillId="0" borderId="0" xfId="23" applyFont="1" applyFill="1" applyBorder="1" applyAlignment="1" applyProtection="1">
      <alignment horizontal="left" vertical="center"/>
      <protection/>
    </xf>
    <xf numFmtId="37" fontId="11" fillId="0" borderId="0" xfId="23" applyFont="1" applyFill="1" applyBorder="1" applyAlignment="1" applyProtection="1">
      <alignment horizontal="center" vertical="center"/>
      <protection/>
    </xf>
    <xf numFmtId="37" fontId="9" fillId="0" borderId="0" xfId="23" applyFont="1" applyFill="1" applyBorder="1" applyAlignment="1" applyProtection="1">
      <alignment horizontal="left" vertical="center"/>
      <protection/>
    </xf>
    <xf numFmtId="182" fontId="8" fillId="0" borderId="0" xfId="23" applyNumberFormat="1" applyFont="1" applyFill="1" applyBorder="1" applyAlignment="1">
      <alignment vertical="center"/>
      <protection/>
    </xf>
    <xf numFmtId="37" fontId="8" fillId="0" borderId="0" xfId="23" applyFont="1" applyFill="1" applyAlignment="1" applyProtection="1" quotePrefix="1">
      <alignment horizontal="left" vertical="center"/>
      <protection/>
    </xf>
    <xf numFmtId="182" fontId="13" fillId="0" borderId="0" xfId="23" applyNumberFormat="1" applyFont="1" applyFill="1" applyBorder="1" applyAlignment="1" applyProtection="1">
      <alignment horizontal="right" vertical="center"/>
      <protection/>
    </xf>
    <xf numFmtId="182" fontId="11" fillId="0" borderId="0" xfId="23" applyNumberFormat="1" applyFont="1" applyFill="1" applyBorder="1" applyAlignment="1" applyProtection="1">
      <alignment horizontal="right" vertical="center"/>
      <protection/>
    </xf>
    <xf numFmtId="37" fontId="11" fillId="0" borderId="0" xfId="23" applyFont="1" applyFill="1" applyBorder="1" applyAlignment="1" applyProtection="1">
      <alignment horizontal="right" vertical="center"/>
      <protection/>
    </xf>
    <xf numFmtId="3" fontId="11" fillId="0" borderId="0" xfId="15" applyNumberFormat="1" applyFont="1" applyFill="1" applyBorder="1" applyAlignment="1" applyProtection="1">
      <alignment horizontal="right" vertical="center"/>
      <protection/>
    </xf>
    <xf numFmtId="181" fontId="11" fillId="0" borderId="10" xfId="23" applyNumberFormat="1" applyFont="1" applyFill="1" applyBorder="1" applyAlignment="1" applyProtection="1">
      <alignment horizontal="right" vertical="center"/>
      <protection/>
    </xf>
    <xf numFmtId="37" fontId="11" fillId="0" borderId="4" xfId="23" applyFont="1" applyFill="1" applyBorder="1" applyAlignment="1" applyProtection="1">
      <alignment horizontal="centerContinuous"/>
      <protection/>
    </xf>
    <xf numFmtId="37" fontId="11" fillId="0" borderId="0" xfId="23" applyFont="1" applyFill="1" applyBorder="1" applyAlignment="1" applyProtection="1">
      <alignment horizontal="centerContinuous"/>
      <protection/>
    </xf>
    <xf numFmtId="176" fontId="8" fillId="0" borderId="0" xfId="23" applyNumberFormat="1" applyFont="1" applyFill="1" applyAlignment="1">
      <alignment vertical="center"/>
      <protection/>
    </xf>
    <xf numFmtId="39" fontId="16" fillId="0" borderId="0" xfId="23" applyNumberFormat="1" applyFont="1" applyFill="1" applyBorder="1" applyAlignment="1" applyProtection="1">
      <alignment horizontal="left" vertical="center"/>
      <protection/>
    </xf>
    <xf numFmtId="176" fontId="8" fillId="0" borderId="0" xfId="23" applyNumberFormat="1" applyFont="1" applyFill="1" applyBorder="1" applyAlignment="1">
      <alignment vertical="center"/>
      <protection/>
    </xf>
    <xf numFmtId="39" fontId="8" fillId="0" borderId="0" xfId="23" applyNumberFormat="1" applyFont="1" applyFill="1" applyBorder="1" applyAlignment="1">
      <alignment vertical="center"/>
      <protection/>
    </xf>
    <xf numFmtId="37" fontId="11" fillId="0" borderId="1" xfId="23" applyFont="1" applyFill="1" applyBorder="1" applyAlignment="1">
      <alignment vertical="center" shrinkToFit="1"/>
      <protection/>
    </xf>
    <xf numFmtId="37" fontId="11" fillId="0" borderId="14" xfId="23" applyFont="1" applyFill="1" applyBorder="1" applyAlignment="1">
      <alignment horizontal="center" vertical="center" shrinkToFit="1"/>
      <protection/>
    </xf>
    <xf numFmtId="37" fontId="11" fillId="0" borderId="8" xfId="23" applyFont="1" applyFill="1" applyBorder="1" applyAlignment="1">
      <alignment horizontal="center" vertical="center" shrinkToFit="1"/>
      <protection/>
    </xf>
    <xf numFmtId="176" fontId="11" fillId="0" borderId="11" xfId="23" applyNumberFormat="1" applyFont="1" applyFill="1" applyBorder="1" applyAlignment="1">
      <alignment horizontal="centerContinuous" vertical="center" shrinkToFit="1"/>
      <protection/>
    </xf>
    <xf numFmtId="37" fontId="11" fillId="0" borderId="11" xfId="23" applyFont="1" applyFill="1" applyBorder="1" applyAlignment="1">
      <alignment vertical="center" shrinkToFit="1"/>
      <protection/>
    </xf>
    <xf numFmtId="39" fontId="11" fillId="0" borderId="11" xfId="23" applyNumberFormat="1" applyFont="1" applyFill="1" applyBorder="1" applyAlignment="1" applyProtection="1">
      <alignment horizontal="center" vertical="center" shrinkToFit="1"/>
      <protection/>
    </xf>
    <xf numFmtId="37" fontId="11" fillId="0" borderId="11" xfId="23" applyFont="1" applyFill="1" applyBorder="1" applyAlignment="1" applyProtection="1">
      <alignment horizontal="center" vertical="center" shrinkToFit="1"/>
      <protection/>
    </xf>
    <xf numFmtId="37" fontId="11" fillId="0" borderId="2" xfId="23" applyFont="1" applyFill="1" applyBorder="1" applyAlignment="1">
      <alignment vertical="center" shrinkToFit="1"/>
      <protection/>
    </xf>
    <xf numFmtId="0" fontId="8" fillId="0" borderId="0" xfId="0" applyFont="1" applyFill="1" applyBorder="1" applyAlignment="1">
      <alignment vertical="center"/>
    </xf>
    <xf numFmtId="176" fontId="11" fillId="0" borderId="12" xfId="23" applyNumberFormat="1" applyFont="1" applyFill="1" applyBorder="1" applyAlignment="1" applyProtection="1">
      <alignment horizontal="center" vertical="center" shrinkToFit="1"/>
      <protection/>
    </xf>
    <xf numFmtId="38" fontId="11" fillId="0" borderId="11" xfId="17" applyFont="1" applyFill="1" applyBorder="1" applyAlignment="1" applyProtection="1">
      <alignment horizontal="center" vertical="center" shrinkToFit="1"/>
      <protection/>
    </xf>
    <xf numFmtId="37" fontId="11" fillId="0" borderId="12" xfId="23" applyFont="1" applyFill="1" applyBorder="1" applyAlignment="1" applyProtection="1">
      <alignment horizontal="center" vertical="center" shrinkToFit="1"/>
      <protection/>
    </xf>
    <xf numFmtId="39" fontId="11" fillId="0" borderId="12" xfId="23" applyNumberFormat="1" applyFont="1" applyFill="1" applyBorder="1" applyAlignment="1">
      <alignment horizontal="center" vertical="center" shrinkToFit="1"/>
      <protection/>
    </xf>
    <xf numFmtId="37" fontId="11" fillId="0" borderId="4" xfId="23" applyFont="1" applyFill="1" applyBorder="1" applyAlignment="1" applyProtection="1">
      <alignment horizontal="center" vertical="center" shrinkToFit="1"/>
      <protection/>
    </xf>
    <xf numFmtId="37" fontId="11" fillId="0" borderId="3" xfId="23" applyFont="1" applyFill="1" applyBorder="1" applyAlignment="1">
      <alignment vertical="center" shrinkToFit="1"/>
      <protection/>
    </xf>
    <xf numFmtId="37" fontId="11" fillId="0" borderId="13" xfId="23" applyFont="1" applyFill="1" applyBorder="1" applyAlignment="1" applyProtection="1" quotePrefix="1">
      <alignment horizontal="center" vertical="center" shrinkToFit="1"/>
      <protection/>
    </xf>
    <xf numFmtId="176" fontId="11" fillId="0" borderId="13" xfId="23" applyNumberFormat="1" applyFont="1" applyFill="1" applyBorder="1" applyAlignment="1" applyProtection="1">
      <alignment horizontal="center" vertical="center" shrinkToFit="1"/>
      <protection/>
    </xf>
    <xf numFmtId="38" fontId="11" fillId="0" borderId="13" xfId="17" applyFont="1" applyFill="1" applyBorder="1" applyAlignment="1">
      <alignment horizontal="center" vertical="center" shrinkToFit="1"/>
    </xf>
    <xf numFmtId="37" fontId="11" fillId="0" borderId="7" xfId="23" applyFont="1" applyFill="1" applyBorder="1" applyAlignment="1" applyProtection="1">
      <alignment horizontal="centerContinuous" vertical="center" shrinkToFit="1"/>
      <protection/>
    </xf>
    <xf numFmtId="39" fontId="11" fillId="0" borderId="13" xfId="23" applyNumberFormat="1" applyFont="1" applyFill="1" applyBorder="1" applyAlignment="1">
      <alignment horizontal="center" vertical="center" shrinkToFit="1"/>
      <protection/>
    </xf>
    <xf numFmtId="37" fontId="11" fillId="0" borderId="13" xfId="23" applyFont="1" applyFill="1" applyBorder="1" applyAlignment="1">
      <alignment horizontal="center" vertical="center" shrinkToFit="1"/>
      <protection/>
    </xf>
    <xf numFmtId="37" fontId="11" fillId="0" borderId="6" xfId="23" applyFont="1" applyFill="1" applyBorder="1" applyAlignment="1">
      <alignment vertical="center" shrinkToFit="1"/>
      <protection/>
    </xf>
    <xf numFmtId="37" fontId="11" fillId="0" borderId="7" xfId="23" applyFont="1" applyFill="1" applyBorder="1" applyAlignment="1">
      <alignment vertical="center" shrinkToFit="1"/>
      <protection/>
    </xf>
    <xf numFmtId="37" fontId="11" fillId="0" borderId="8" xfId="23" applyFont="1" applyFill="1" applyBorder="1" applyAlignment="1" quotePrefix="1">
      <alignment horizontal="centerContinuous" vertical="center" shrinkToFit="1"/>
      <protection/>
    </xf>
    <xf numFmtId="176" fontId="11" fillId="0" borderId="5" xfId="23" applyNumberFormat="1" applyFont="1" applyFill="1" applyBorder="1" applyAlignment="1" applyProtection="1">
      <alignment horizontal="center" vertical="center" shrinkToFit="1"/>
      <protection/>
    </xf>
    <xf numFmtId="176" fontId="11" fillId="0" borderId="14" xfId="23" applyNumberFormat="1" applyFont="1" applyFill="1" applyBorder="1" applyAlignment="1" applyProtection="1">
      <alignment horizontal="centerContinuous" vertical="center" shrinkToFit="1"/>
      <protection/>
    </xf>
    <xf numFmtId="176" fontId="11" fillId="0" borderId="8" xfId="23" applyNumberFormat="1" applyFont="1" applyFill="1" applyBorder="1" applyAlignment="1" applyProtection="1" quotePrefix="1">
      <alignment horizontal="centerContinuous" vertical="center" shrinkToFit="1"/>
      <protection/>
    </xf>
    <xf numFmtId="37" fontId="11" fillId="0" borderId="14" xfId="23" applyFont="1" applyFill="1" applyBorder="1" applyAlignment="1" applyProtection="1">
      <alignment horizontal="centerContinuous" vertical="center" shrinkToFit="1"/>
      <protection/>
    </xf>
    <xf numFmtId="37" fontId="11" fillId="0" borderId="15" xfId="23" applyFont="1" applyFill="1" applyBorder="1" applyAlignment="1" applyProtection="1" quotePrefix="1">
      <alignment horizontal="centerContinuous" vertical="center" shrinkToFit="1"/>
      <protection/>
    </xf>
    <xf numFmtId="37" fontId="11" fillId="0" borderId="8" xfId="23" applyFont="1" applyFill="1" applyBorder="1" applyAlignment="1" applyProtection="1" quotePrefix="1">
      <alignment horizontal="centerContinuous" vertical="center" shrinkToFit="1"/>
      <protection/>
    </xf>
    <xf numFmtId="37" fontId="11" fillId="0" borderId="8" xfId="23" applyFont="1" applyFill="1" applyBorder="1" applyAlignment="1" applyProtection="1">
      <alignment horizontal="center" vertical="center" shrinkToFit="1"/>
      <protection/>
    </xf>
    <xf numFmtId="37" fontId="11" fillId="0" borderId="2" xfId="23" applyFont="1" applyFill="1" applyBorder="1" applyAlignment="1">
      <alignment horizontal="right" vertical="center"/>
      <protection/>
    </xf>
    <xf numFmtId="37" fontId="11" fillId="0" borderId="9" xfId="23" applyFont="1" applyFill="1" applyBorder="1" applyAlignment="1" applyProtection="1">
      <alignment horizontal="right" vertical="center"/>
      <protection/>
    </xf>
    <xf numFmtId="176" fontId="11" fillId="0" borderId="9" xfId="23" applyNumberFormat="1" applyFont="1" applyFill="1" applyBorder="1" applyAlignment="1" applyProtection="1">
      <alignment horizontal="right" vertical="center"/>
      <protection/>
    </xf>
    <xf numFmtId="37" fontId="11" fillId="0" borderId="9" xfId="23" applyFont="1" applyFill="1" applyBorder="1" applyAlignment="1" applyProtection="1" quotePrefix="1">
      <alignment horizontal="right" vertical="center"/>
      <protection/>
    </xf>
    <xf numFmtId="38" fontId="11" fillId="0" borderId="9" xfId="17" applyFont="1" applyFill="1" applyBorder="1" applyAlignment="1">
      <alignment horizontal="right" vertical="center"/>
    </xf>
    <xf numFmtId="39" fontId="11" fillId="0" borderId="9" xfId="23" applyNumberFormat="1" applyFont="1" applyFill="1" applyBorder="1" applyAlignment="1" applyProtection="1" quotePrefix="1">
      <alignment horizontal="right" vertical="center"/>
      <protection/>
    </xf>
    <xf numFmtId="181" fontId="13" fillId="0" borderId="4" xfId="23" applyNumberFormat="1" applyFont="1" applyFill="1" applyBorder="1" applyAlignment="1" applyProtection="1">
      <alignment horizontal="right" vertical="center"/>
      <protection/>
    </xf>
    <xf numFmtId="176" fontId="13" fillId="0" borderId="0" xfId="23" applyNumberFormat="1" applyFont="1" applyFill="1" applyBorder="1" applyAlignment="1" applyProtection="1">
      <alignment horizontal="right" vertical="center"/>
      <protection/>
    </xf>
    <xf numFmtId="38" fontId="13" fillId="0" borderId="0" xfId="17" applyFont="1" applyFill="1" applyBorder="1" applyAlignment="1" applyProtection="1">
      <alignment horizontal="right" vertical="center"/>
      <protection/>
    </xf>
    <xf numFmtId="37" fontId="13" fillId="0" borderId="0" xfId="23" applyFont="1" applyFill="1" applyBorder="1" applyAlignment="1" applyProtection="1">
      <alignment horizontal="right" vertical="center"/>
      <protection/>
    </xf>
    <xf numFmtId="39" fontId="13" fillId="0" borderId="0" xfId="23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181" fontId="13" fillId="0" borderId="0" xfId="23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 vertical="center"/>
    </xf>
    <xf numFmtId="37" fontId="13" fillId="0" borderId="0" xfId="23" applyFont="1" applyFill="1" applyBorder="1" applyAlignment="1">
      <alignment horizontal="right" vertical="center"/>
      <protection/>
    </xf>
    <xf numFmtId="181" fontId="11" fillId="0" borderId="4" xfId="23" applyNumberFormat="1" applyFont="1" applyFill="1" applyBorder="1" applyAlignment="1" applyProtection="1">
      <alignment horizontal="right" vertical="center"/>
      <protection/>
    </xf>
    <xf numFmtId="176" fontId="11" fillId="0" borderId="0" xfId="23" applyNumberFormat="1" applyFont="1" applyFill="1" applyBorder="1" applyAlignment="1" applyProtection="1">
      <alignment horizontal="right" vertical="center"/>
      <protection/>
    </xf>
    <xf numFmtId="38" fontId="11" fillId="0" borderId="0" xfId="17" applyFont="1" applyFill="1" applyBorder="1" applyAlignment="1" applyProtection="1">
      <alignment horizontal="right" vertical="center"/>
      <protection/>
    </xf>
    <xf numFmtId="39" fontId="11" fillId="0" borderId="0" xfId="23" applyNumberFormat="1" applyFont="1" applyFill="1" applyBorder="1" applyAlignment="1" applyProtection="1">
      <alignment horizontal="right" vertical="center"/>
      <protection/>
    </xf>
    <xf numFmtId="37" fontId="11" fillId="0" borderId="1" xfId="23" applyFont="1" applyFill="1" applyBorder="1" applyAlignment="1">
      <alignment horizontal="centerContinuous"/>
      <protection/>
    </xf>
    <xf numFmtId="176" fontId="11" fillId="0" borderId="2" xfId="23" applyNumberFormat="1" applyFont="1" applyFill="1" applyBorder="1" applyAlignment="1">
      <alignment horizontal="centerContinuous"/>
      <protection/>
    </xf>
    <xf numFmtId="176" fontId="11" fillId="0" borderId="9" xfId="23" applyNumberFormat="1" applyFont="1" applyFill="1" applyBorder="1" applyAlignment="1">
      <alignment horizontal="centerContinuous"/>
      <protection/>
    </xf>
    <xf numFmtId="176" fontId="11" fillId="0" borderId="1" xfId="23" applyNumberFormat="1" applyFont="1" applyFill="1" applyBorder="1" applyAlignment="1">
      <alignment horizontal="centerContinuous"/>
      <protection/>
    </xf>
    <xf numFmtId="37" fontId="11" fillId="0" borderId="9" xfId="23" applyFont="1" applyFill="1" applyBorder="1" applyAlignment="1">
      <alignment horizontal="centerContinuous"/>
      <protection/>
    </xf>
    <xf numFmtId="37" fontId="11" fillId="0" borderId="1" xfId="23" applyFont="1" applyFill="1" applyBorder="1" applyAlignment="1">
      <alignment horizontal="center"/>
      <protection/>
    </xf>
    <xf numFmtId="39" fontId="11" fillId="0" borderId="1" xfId="23" applyNumberFormat="1" applyFont="1" applyFill="1" applyBorder="1" applyAlignment="1">
      <alignment horizontal="centerContinuous"/>
      <protection/>
    </xf>
    <xf numFmtId="37" fontId="11" fillId="0" borderId="4" xfId="23" applyFont="1" applyFill="1" applyBorder="1" applyAlignment="1">
      <alignment vertical="top"/>
      <protection/>
    </xf>
    <xf numFmtId="37" fontId="11" fillId="0" borderId="3" xfId="23" applyFont="1" applyFill="1" applyBorder="1" applyAlignment="1">
      <alignment vertical="top"/>
      <protection/>
    </xf>
    <xf numFmtId="176" fontId="11" fillId="0" borderId="4" xfId="23" applyNumberFormat="1" applyFont="1" applyFill="1" applyBorder="1" applyAlignment="1">
      <alignment vertical="top"/>
      <protection/>
    </xf>
    <xf numFmtId="176" fontId="11" fillId="0" borderId="0" xfId="23" applyNumberFormat="1" applyFont="1" applyFill="1" applyBorder="1" applyAlignment="1">
      <alignment vertical="top"/>
      <protection/>
    </xf>
    <xf numFmtId="176" fontId="11" fillId="0" borderId="3" xfId="23" applyNumberFormat="1" applyFont="1" applyFill="1" applyBorder="1" applyAlignment="1">
      <alignment vertical="top"/>
      <protection/>
    </xf>
    <xf numFmtId="37" fontId="11" fillId="0" borderId="0" xfId="23" applyFont="1" applyFill="1" applyBorder="1" applyAlignment="1">
      <alignment vertical="top"/>
      <protection/>
    </xf>
    <xf numFmtId="37" fontId="11" fillId="0" borderId="3" xfId="23" applyFont="1" applyFill="1" applyBorder="1" applyAlignment="1">
      <alignment vertical="top" wrapText="1"/>
      <protection/>
    </xf>
    <xf numFmtId="37" fontId="11" fillId="0" borderId="4" xfId="23" applyFont="1" applyFill="1" applyBorder="1" applyAlignment="1" applyProtection="1" quotePrefix="1">
      <alignment vertical="top" wrapText="1"/>
      <protection/>
    </xf>
    <xf numFmtId="37" fontId="11" fillId="0" borderId="3" xfId="23" applyFont="1" applyFill="1" applyBorder="1" applyAlignment="1" applyProtection="1" quotePrefix="1">
      <alignment vertical="top" wrapText="1"/>
      <protection/>
    </xf>
    <xf numFmtId="37" fontId="11" fillId="0" borderId="4" xfId="23" applyFont="1" applyFill="1" applyBorder="1" applyAlignment="1" applyProtection="1" quotePrefix="1">
      <alignment horizontal="centerContinuous" vertical="top"/>
      <protection/>
    </xf>
    <xf numFmtId="37" fontId="11" fillId="0" borderId="0" xfId="23" applyFont="1" applyFill="1" applyBorder="1" applyAlignment="1">
      <alignment horizontal="centerContinuous" vertical="top"/>
      <protection/>
    </xf>
    <xf numFmtId="37" fontId="11" fillId="0" borderId="4" xfId="23" applyFont="1" applyFill="1" applyBorder="1" applyAlignment="1" applyProtection="1">
      <alignment horizontal="centerContinuous" vertical="top"/>
      <protection/>
    </xf>
    <xf numFmtId="37" fontId="11" fillId="0" borderId="0" xfId="23" applyFont="1" applyFill="1" applyBorder="1" applyAlignment="1" applyProtection="1">
      <alignment horizontal="centerContinuous" vertical="top"/>
      <protection/>
    </xf>
    <xf numFmtId="37" fontId="11" fillId="0" borderId="4" xfId="23" applyFont="1" applyFill="1" applyBorder="1" applyAlignment="1">
      <alignment horizontal="centerContinuous" vertical="center"/>
      <protection/>
    </xf>
    <xf numFmtId="37" fontId="11" fillId="0" borderId="3" xfId="23" applyFont="1" applyFill="1" applyBorder="1" applyAlignment="1">
      <alignment horizontal="centerContinuous" vertical="center"/>
      <protection/>
    </xf>
    <xf numFmtId="176" fontId="11" fillId="0" borderId="4" xfId="23" applyNumberFormat="1" applyFont="1" applyFill="1" applyBorder="1" applyAlignment="1">
      <alignment horizontal="centerContinuous" vertical="center"/>
      <protection/>
    </xf>
    <xf numFmtId="176" fontId="11" fillId="0" borderId="0" xfId="23" applyNumberFormat="1" applyFont="1" applyFill="1" applyBorder="1" applyAlignment="1">
      <alignment horizontal="centerContinuous" vertical="center"/>
      <protection/>
    </xf>
    <xf numFmtId="176" fontId="11" fillId="0" borderId="3" xfId="23" applyNumberFormat="1" applyFont="1" applyFill="1" applyBorder="1" applyAlignment="1">
      <alignment horizontal="centerContinuous" vertical="center"/>
      <protection/>
    </xf>
    <xf numFmtId="37" fontId="11" fillId="0" borderId="0" xfId="23" applyFont="1" applyFill="1" applyBorder="1" applyAlignment="1">
      <alignment horizontal="centerContinuous" vertical="center"/>
      <protection/>
    </xf>
    <xf numFmtId="37" fontId="11" fillId="0" borderId="4" xfId="23" applyFont="1" applyFill="1" applyBorder="1" applyAlignment="1" applyProtection="1">
      <alignment horizontal="centerContinuous" vertical="center" wrapText="1"/>
      <protection/>
    </xf>
    <xf numFmtId="37" fontId="11" fillId="0" borderId="3" xfId="23" applyFont="1" applyFill="1" applyBorder="1" applyAlignment="1" applyProtection="1" quotePrefix="1">
      <alignment horizontal="centerContinuous" vertical="center" wrapText="1"/>
      <protection/>
    </xf>
    <xf numFmtId="37" fontId="11" fillId="0" borderId="6" xfId="23" applyFont="1" applyFill="1" applyBorder="1" applyAlignment="1">
      <alignment vertical="center"/>
      <protection/>
    </xf>
    <xf numFmtId="37" fontId="11" fillId="0" borderId="7" xfId="23" applyFont="1" applyFill="1" applyBorder="1" applyAlignment="1">
      <alignment vertical="center"/>
      <protection/>
    </xf>
    <xf numFmtId="176" fontId="11" fillId="0" borderId="6" xfId="23" applyNumberFormat="1" applyFont="1" applyFill="1" applyBorder="1" applyAlignment="1">
      <alignment vertical="center"/>
      <protection/>
    </xf>
    <xf numFmtId="176" fontId="11" fillId="0" borderId="10" xfId="23" applyNumberFormat="1" applyFont="1" applyFill="1" applyBorder="1" applyAlignment="1">
      <alignment vertical="center"/>
      <protection/>
    </xf>
    <xf numFmtId="176" fontId="11" fillId="0" borderId="7" xfId="23" applyNumberFormat="1" applyFont="1" applyFill="1" applyBorder="1" applyAlignment="1">
      <alignment vertical="center"/>
      <protection/>
    </xf>
    <xf numFmtId="37" fontId="11" fillId="0" borderId="10" xfId="23" applyFont="1" applyFill="1" applyBorder="1" applyAlignment="1">
      <alignment vertical="center"/>
      <protection/>
    </xf>
    <xf numFmtId="57" fontId="11" fillId="0" borderId="6" xfId="23" applyNumberFormat="1" applyFont="1" applyFill="1" applyBorder="1" applyAlignment="1" applyProtection="1" quotePrefix="1">
      <alignment horizontal="center" vertical="center"/>
      <protection/>
    </xf>
    <xf numFmtId="39" fontId="11" fillId="0" borderId="7" xfId="23" applyNumberFormat="1" applyFont="1" applyFill="1" applyBorder="1" applyAlignment="1" applyProtection="1" quotePrefix="1">
      <alignment horizontal="center" vertical="center"/>
      <protection/>
    </xf>
    <xf numFmtId="37" fontId="11" fillId="0" borderId="7" xfId="23" applyFont="1" applyFill="1" applyBorder="1" applyAlignment="1" applyProtection="1" quotePrefix="1">
      <alignment vertical="center" wrapText="1"/>
      <protection/>
    </xf>
    <xf numFmtId="57" fontId="11" fillId="0" borderId="6" xfId="23" applyNumberFormat="1" applyFont="1" applyFill="1" applyBorder="1" applyAlignment="1" applyProtection="1">
      <alignment horizontal="centerContinuous" vertical="center"/>
      <protection/>
    </xf>
    <xf numFmtId="37" fontId="11" fillId="0" borderId="10" xfId="23" applyFont="1" applyFill="1" applyBorder="1" applyAlignment="1">
      <alignment horizontal="centerContinuous" vertical="center"/>
      <protection/>
    </xf>
    <xf numFmtId="37" fontId="11" fillId="0" borderId="14" xfId="23" applyFont="1" applyFill="1" applyBorder="1" applyAlignment="1">
      <alignment horizontal="center" vertical="center"/>
      <protection/>
    </xf>
    <xf numFmtId="37" fontId="11" fillId="0" borderId="8" xfId="23" applyFont="1" applyFill="1" applyBorder="1" applyAlignment="1">
      <alignment horizontal="center" vertical="center"/>
      <protection/>
    </xf>
    <xf numFmtId="176" fontId="11" fillId="0" borderId="11" xfId="23" applyNumberFormat="1" applyFont="1" applyFill="1" applyBorder="1" applyAlignment="1">
      <alignment horizontal="centerContinuous" vertical="center"/>
      <protection/>
    </xf>
    <xf numFmtId="37" fontId="11" fillId="0" borderId="14" xfId="23" applyFont="1" applyFill="1" applyBorder="1" applyAlignment="1">
      <alignment horizontal="centerContinuous" vertical="center"/>
      <protection/>
    </xf>
    <xf numFmtId="37" fontId="11" fillId="0" borderId="8" xfId="23" applyFont="1" applyFill="1" applyBorder="1" applyAlignment="1">
      <alignment horizontal="centerContinuous" vertical="center"/>
      <protection/>
    </xf>
    <xf numFmtId="37" fontId="11" fillId="0" borderId="11" xfId="23" applyFont="1" applyFill="1" applyBorder="1" applyAlignment="1">
      <alignment vertical="center"/>
      <protection/>
    </xf>
    <xf numFmtId="39" fontId="11" fillId="0" borderId="11" xfId="23" applyNumberFormat="1" applyFont="1" applyFill="1" applyBorder="1" applyAlignment="1" applyProtection="1">
      <alignment horizontal="center" vertical="center"/>
      <protection/>
    </xf>
    <xf numFmtId="37" fontId="11" fillId="0" borderId="11" xfId="23" applyFont="1" applyFill="1" applyBorder="1" applyAlignment="1" applyProtection="1">
      <alignment horizontal="center" vertical="center"/>
      <protection/>
    </xf>
    <xf numFmtId="37" fontId="11" fillId="0" borderId="11" xfId="23" applyFont="1" applyFill="1" applyBorder="1" applyAlignment="1">
      <alignment horizontal="center" vertical="center"/>
      <protection/>
    </xf>
    <xf numFmtId="37" fontId="11" fillId="0" borderId="2" xfId="23" applyFont="1" applyFill="1" applyBorder="1" applyAlignment="1">
      <alignment vertical="center"/>
      <protection/>
    </xf>
    <xf numFmtId="37" fontId="11" fillId="0" borderId="11" xfId="23" applyFont="1" applyFill="1" applyBorder="1" applyAlignment="1" applyProtection="1">
      <alignment horizontal="centerContinuous" vertical="center"/>
      <protection/>
    </xf>
    <xf numFmtId="176" fontId="11" fillId="0" borderId="12" xfId="23" applyNumberFormat="1" applyFont="1" applyFill="1" applyBorder="1" applyAlignment="1" applyProtection="1">
      <alignment horizontal="center" vertical="center"/>
      <protection/>
    </xf>
    <xf numFmtId="38" fontId="11" fillId="0" borderId="11" xfId="17" applyFont="1" applyFill="1" applyBorder="1" applyAlignment="1" applyProtection="1">
      <alignment horizontal="center" vertical="center"/>
      <protection/>
    </xf>
    <xf numFmtId="39" fontId="11" fillId="0" borderId="12" xfId="23" applyNumberFormat="1" applyFont="1" applyFill="1" applyBorder="1" applyAlignment="1">
      <alignment horizontal="center" vertical="center"/>
      <protection/>
    </xf>
    <xf numFmtId="37" fontId="11" fillId="0" borderId="4" xfId="23" applyFont="1" applyFill="1" applyBorder="1" applyAlignment="1" applyProtection="1">
      <alignment horizontal="center" vertical="center"/>
      <protection/>
    </xf>
    <xf numFmtId="37" fontId="11" fillId="0" borderId="3" xfId="23" applyFont="1" applyFill="1" applyBorder="1" applyAlignment="1">
      <alignment vertical="center"/>
      <protection/>
    </xf>
    <xf numFmtId="176" fontId="11" fillId="0" borderId="13" xfId="23" applyNumberFormat="1" applyFont="1" applyFill="1" applyBorder="1" applyAlignment="1" applyProtection="1">
      <alignment horizontal="center" vertical="center"/>
      <protection/>
    </xf>
    <xf numFmtId="37" fontId="11" fillId="0" borderId="13" xfId="23" applyFont="1" applyFill="1" applyBorder="1" applyAlignment="1" applyProtection="1">
      <alignment horizontal="center" vertical="center"/>
      <protection/>
    </xf>
    <xf numFmtId="38" fontId="11" fillId="0" borderId="13" xfId="17" applyFont="1" applyFill="1" applyBorder="1" applyAlignment="1">
      <alignment horizontal="center" vertical="center"/>
    </xf>
    <xf numFmtId="37" fontId="11" fillId="0" borderId="7" xfId="23" applyFont="1" applyFill="1" applyBorder="1" applyAlignment="1" applyProtection="1">
      <alignment horizontal="centerContinuous" vertical="center"/>
      <protection/>
    </xf>
    <xf numFmtId="37" fontId="11" fillId="0" borderId="13" xfId="23" applyFont="1" applyFill="1" applyBorder="1" applyAlignment="1">
      <alignment vertical="center"/>
      <protection/>
    </xf>
    <xf numFmtId="39" fontId="11" fillId="0" borderId="13" xfId="23" applyNumberFormat="1" applyFont="1" applyFill="1" applyBorder="1" applyAlignment="1">
      <alignment horizontal="center" vertical="center"/>
      <protection/>
    </xf>
    <xf numFmtId="37" fontId="11" fillId="0" borderId="13" xfId="23" applyFont="1" applyFill="1" applyBorder="1" applyAlignment="1">
      <alignment horizontal="center" vertical="center"/>
      <protection/>
    </xf>
    <xf numFmtId="37" fontId="11" fillId="0" borderId="8" xfId="23" applyFont="1" applyFill="1" applyBorder="1" applyAlignment="1" quotePrefix="1">
      <alignment horizontal="centerContinuous" vertical="center"/>
      <protection/>
    </xf>
    <xf numFmtId="176" fontId="11" fillId="0" borderId="8" xfId="23" applyNumberFormat="1" applyFont="1" applyFill="1" applyBorder="1" applyAlignment="1" applyProtection="1" quotePrefix="1">
      <alignment horizontal="centerContinuous" vertical="center"/>
      <protection/>
    </xf>
    <xf numFmtId="37" fontId="11" fillId="0" borderId="14" xfId="23" applyFont="1" applyFill="1" applyBorder="1" applyAlignment="1" applyProtection="1">
      <alignment horizontal="centerContinuous" vertical="center"/>
      <protection/>
    </xf>
    <xf numFmtId="37" fontId="11" fillId="0" borderId="15" xfId="23" applyFont="1" applyFill="1" applyBorder="1" applyAlignment="1" applyProtection="1" quotePrefix="1">
      <alignment horizontal="centerContinuous" vertical="center"/>
      <protection/>
    </xf>
    <xf numFmtId="37" fontId="11" fillId="0" borderId="8" xfId="23" applyFont="1" applyFill="1" applyBorder="1" applyAlignment="1" applyProtection="1" quotePrefix="1">
      <alignment horizontal="centerContinuous" vertical="center"/>
      <protection/>
    </xf>
    <xf numFmtId="37" fontId="11" fillId="0" borderId="8" xfId="23" applyFont="1" applyFill="1" applyBorder="1" applyAlignment="1" applyProtection="1">
      <alignment horizontal="center" vertical="center"/>
      <protection/>
    </xf>
    <xf numFmtId="37" fontId="11" fillId="0" borderId="15" xfId="23" applyFont="1" applyFill="1" applyBorder="1" applyAlignment="1">
      <alignment horizontal="centerContinuous" vertical="center"/>
      <protection/>
    </xf>
    <xf numFmtId="39" fontId="8" fillId="0" borderId="0" xfId="23" applyNumberFormat="1" applyFont="1" applyFill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1_1" xfId="21"/>
    <cellStyle name="標準_001_1_1" xfId="22"/>
    <cellStyle name="標準_001_2" xfId="23"/>
    <cellStyle name="標準_Nen_L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W124"/>
  <sheetViews>
    <sheetView showGridLines="0" tabSelected="1" zoomScale="130" zoomScaleNormal="130" workbookViewId="0" topLeftCell="A1">
      <selection activeCell="A1" sqref="A1"/>
    </sheetView>
  </sheetViews>
  <sheetFormatPr defaultColWidth="14" defaultRowHeight="15"/>
  <cols>
    <col min="1" max="1" width="8.59765625" style="1" customWidth="1"/>
    <col min="2" max="2" width="8.59765625" style="3" customWidth="1"/>
    <col min="3" max="3" width="7.59765625" style="1" customWidth="1"/>
    <col min="4" max="4" width="8.59765625" style="1" customWidth="1"/>
    <col min="5" max="8" width="7.59765625" style="1" customWidth="1"/>
    <col min="9" max="9" width="8.59765625" style="1" customWidth="1"/>
    <col min="10" max="21" width="7.59765625" style="1" customWidth="1"/>
    <col min="22" max="22" width="8.59765625" style="1" customWidth="1"/>
    <col min="23" max="16384" width="14" style="1" customWidth="1"/>
  </cols>
  <sheetData>
    <row r="1" spans="1:5" ht="19.5" customHeight="1">
      <c r="A1" s="15" t="s">
        <v>137</v>
      </c>
      <c r="C1" s="4"/>
      <c r="D1" s="5"/>
      <c r="E1" s="6"/>
    </row>
    <row r="2" spans="1:22" ht="15" customHeigh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1.25">
      <c r="A3" s="83"/>
      <c r="B3" s="84"/>
      <c r="C3" s="85"/>
      <c r="D3" s="86"/>
      <c r="E3" s="87"/>
      <c r="F3" s="83"/>
      <c r="G3" s="85"/>
      <c r="H3" s="86"/>
      <c r="I3" s="87"/>
      <c r="J3" s="83"/>
      <c r="K3" s="85"/>
      <c r="L3" s="83"/>
      <c r="M3" s="119" t="s">
        <v>0</v>
      </c>
      <c r="N3" s="120"/>
      <c r="O3" s="120"/>
      <c r="P3" s="121"/>
      <c r="Q3" s="114" t="s">
        <v>1</v>
      </c>
      <c r="R3" s="114" t="s">
        <v>2</v>
      </c>
      <c r="S3" s="122" t="s">
        <v>121</v>
      </c>
      <c r="T3" s="123"/>
      <c r="U3" s="124"/>
      <c r="V3" s="23"/>
      <c r="W3" s="2"/>
    </row>
    <row r="4" spans="1:23" ht="11.25">
      <c r="A4" s="88" t="s">
        <v>3</v>
      </c>
      <c r="B4" s="89" t="s">
        <v>4</v>
      </c>
      <c r="C4" s="90" t="s">
        <v>5</v>
      </c>
      <c r="D4" s="91" t="s">
        <v>6</v>
      </c>
      <c r="E4" s="92"/>
      <c r="F4" s="93"/>
      <c r="G4" s="90" t="s">
        <v>7</v>
      </c>
      <c r="H4" s="94" t="s">
        <v>8</v>
      </c>
      <c r="I4" s="92"/>
      <c r="J4" s="95"/>
      <c r="K4" s="90" t="s">
        <v>9</v>
      </c>
      <c r="L4" s="88" t="s">
        <v>10</v>
      </c>
      <c r="M4" s="114" t="s">
        <v>11</v>
      </c>
      <c r="N4" s="114" t="s">
        <v>12</v>
      </c>
      <c r="O4" s="114" t="s">
        <v>13</v>
      </c>
      <c r="P4" s="114" t="s">
        <v>14</v>
      </c>
      <c r="Q4" s="115"/>
      <c r="R4" s="115"/>
      <c r="S4" s="114" t="s">
        <v>122</v>
      </c>
      <c r="T4" s="114" t="s">
        <v>15</v>
      </c>
      <c r="U4" s="114" t="s">
        <v>16</v>
      </c>
      <c r="V4" s="25" t="s">
        <v>110</v>
      </c>
      <c r="W4" s="2"/>
    </row>
    <row r="5" spans="1:23" ht="11.25">
      <c r="A5" s="96"/>
      <c r="B5" s="97"/>
      <c r="C5" s="98"/>
      <c r="D5" s="27" t="s">
        <v>11</v>
      </c>
      <c r="E5" s="27" t="s">
        <v>17</v>
      </c>
      <c r="F5" s="27" t="s">
        <v>18</v>
      </c>
      <c r="G5" s="98"/>
      <c r="H5" s="26" t="s">
        <v>19</v>
      </c>
      <c r="I5" s="27" t="s">
        <v>20</v>
      </c>
      <c r="J5" s="27" t="s">
        <v>21</v>
      </c>
      <c r="K5" s="100" t="s">
        <v>139</v>
      </c>
      <c r="L5" s="99" t="s">
        <v>139</v>
      </c>
      <c r="M5" s="117"/>
      <c r="N5" s="118"/>
      <c r="O5" s="118"/>
      <c r="P5" s="118"/>
      <c r="Q5" s="116"/>
      <c r="R5" s="116"/>
      <c r="S5" s="116"/>
      <c r="T5" s="116"/>
      <c r="U5" s="116"/>
      <c r="V5" s="28"/>
      <c r="W5" s="2"/>
    </row>
    <row r="6" spans="1:23" ht="11.25">
      <c r="A6" s="101"/>
      <c r="B6" s="30" t="s">
        <v>123</v>
      </c>
      <c r="C6" s="30" t="s">
        <v>123</v>
      </c>
      <c r="D6" s="125" t="s">
        <v>123</v>
      </c>
      <c r="E6" s="126"/>
      <c r="F6" s="127"/>
      <c r="G6" s="108" t="s">
        <v>123</v>
      </c>
      <c r="H6" s="125" t="s">
        <v>123</v>
      </c>
      <c r="I6" s="126"/>
      <c r="J6" s="127"/>
      <c r="K6" s="27" t="s">
        <v>155</v>
      </c>
      <c r="L6" s="31" t="s">
        <v>155</v>
      </c>
      <c r="M6" s="102" t="s">
        <v>123</v>
      </c>
      <c r="N6" s="103"/>
      <c r="O6" s="103"/>
      <c r="P6" s="104"/>
      <c r="Q6" s="105" t="s">
        <v>140</v>
      </c>
      <c r="R6" s="106"/>
      <c r="S6" s="105" t="s">
        <v>141</v>
      </c>
      <c r="T6" s="107"/>
      <c r="U6" s="107"/>
      <c r="V6" s="107"/>
      <c r="W6" s="2"/>
    </row>
    <row r="7" spans="1:23" ht="12" customHeight="1">
      <c r="A7" s="22"/>
      <c r="B7" s="32" t="s">
        <v>142</v>
      </c>
      <c r="C7" s="33" t="s">
        <v>22</v>
      </c>
      <c r="D7" s="33" t="s">
        <v>23</v>
      </c>
      <c r="E7" s="33" t="s">
        <v>23</v>
      </c>
      <c r="F7" s="33" t="s">
        <v>23</v>
      </c>
      <c r="G7" s="34" t="s">
        <v>24</v>
      </c>
      <c r="H7" s="33" t="s">
        <v>23</v>
      </c>
      <c r="I7" s="33" t="s">
        <v>23</v>
      </c>
      <c r="J7" s="33" t="s">
        <v>23</v>
      </c>
      <c r="K7" s="33"/>
      <c r="L7" s="33"/>
      <c r="M7" s="33" t="s">
        <v>23</v>
      </c>
      <c r="N7" s="33" t="s">
        <v>23</v>
      </c>
      <c r="O7" s="33" t="s">
        <v>23</v>
      </c>
      <c r="P7" s="33" t="s">
        <v>23</v>
      </c>
      <c r="Q7" s="35" t="s">
        <v>25</v>
      </c>
      <c r="R7" s="33" t="s">
        <v>23</v>
      </c>
      <c r="S7" s="33" t="s">
        <v>26</v>
      </c>
      <c r="T7" s="33" t="s">
        <v>26</v>
      </c>
      <c r="U7" s="33" t="s">
        <v>26</v>
      </c>
      <c r="V7" s="33" t="s">
        <v>26</v>
      </c>
      <c r="W7" s="2"/>
    </row>
    <row r="8" spans="1:23" ht="12" customHeight="1">
      <c r="A8" s="36" t="s">
        <v>11</v>
      </c>
      <c r="B8" s="37">
        <v>7404.83</v>
      </c>
      <c r="C8" s="38">
        <v>667533</v>
      </c>
      <c r="D8" s="38">
        <v>1842233</v>
      </c>
      <c r="E8" s="38">
        <v>866916</v>
      </c>
      <c r="F8" s="38">
        <v>975317</v>
      </c>
      <c r="G8" s="39">
        <v>248.8</v>
      </c>
      <c r="H8" s="38">
        <v>264013</v>
      </c>
      <c r="I8" s="38">
        <v>1139125</v>
      </c>
      <c r="J8" s="38">
        <v>437244</v>
      </c>
      <c r="K8" s="39">
        <v>9</v>
      </c>
      <c r="L8" s="39">
        <v>10.050385934819897</v>
      </c>
      <c r="M8" s="38">
        <v>873871</v>
      </c>
      <c r="N8" s="38">
        <v>100095</v>
      </c>
      <c r="O8" s="38">
        <v>193175</v>
      </c>
      <c r="P8" s="38">
        <v>570915</v>
      </c>
      <c r="Q8" s="38">
        <v>81452</v>
      </c>
      <c r="R8" s="38">
        <v>750814</v>
      </c>
      <c r="S8" s="38">
        <v>54298</v>
      </c>
      <c r="T8" s="38">
        <v>17662</v>
      </c>
      <c r="U8" s="38">
        <v>36636</v>
      </c>
      <c r="V8" s="38">
        <v>19831</v>
      </c>
      <c r="W8" s="2"/>
    </row>
    <row r="9" spans="1:23" ht="12" customHeight="1">
      <c r="A9" s="40" t="s">
        <v>27</v>
      </c>
      <c r="B9" s="41">
        <v>3045.21</v>
      </c>
      <c r="C9" s="38">
        <v>490425</v>
      </c>
      <c r="D9" s="38">
        <v>1303884</v>
      </c>
      <c r="E9" s="38">
        <v>612128</v>
      </c>
      <c r="F9" s="38">
        <v>691756</v>
      </c>
      <c r="G9" s="39">
        <v>428.2</v>
      </c>
      <c r="H9" s="38">
        <v>188871</v>
      </c>
      <c r="I9" s="38">
        <v>820373</v>
      </c>
      <c r="J9" s="38">
        <v>293089</v>
      </c>
      <c r="K9" s="42">
        <v>9.118125453391368</v>
      </c>
      <c r="L9" s="42">
        <v>9.609063293434893</v>
      </c>
      <c r="M9" s="38">
        <v>612376</v>
      </c>
      <c r="N9" s="38">
        <v>52583</v>
      </c>
      <c r="O9" s="38">
        <v>125884</v>
      </c>
      <c r="P9" s="38">
        <v>425048</v>
      </c>
      <c r="Q9" s="38">
        <v>63739</v>
      </c>
      <c r="R9" s="38">
        <v>586251</v>
      </c>
      <c r="S9" s="38">
        <v>20635</v>
      </c>
      <c r="T9" s="38">
        <v>7353</v>
      </c>
      <c r="U9" s="38">
        <v>13282</v>
      </c>
      <c r="V9" s="38">
        <v>7861</v>
      </c>
      <c r="W9" s="2"/>
    </row>
    <row r="10" spans="1:23" ht="12" customHeight="1">
      <c r="A10" s="40" t="s">
        <v>28</v>
      </c>
      <c r="B10" s="37">
        <v>4359.62</v>
      </c>
      <c r="C10" s="38">
        <v>177108</v>
      </c>
      <c r="D10" s="38">
        <v>538349</v>
      </c>
      <c r="E10" s="38">
        <v>254788</v>
      </c>
      <c r="F10" s="38">
        <v>283561</v>
      </c>
      <c r="G10" s="39">
        <v>123.5</v>
      </c>
      <c r="H10" s="38">
        <v>75142</v>
      </c>
      <c r="I10" s="38">
        <v>318752</v>
      </c>
      <c r="J10" s="38">
        <v>144155</v>
      </c>
      <c r="K10" s="42">
        <v>8.245661188757486</v>
      </c>
      <c r="L10" s="42">
        <v>11.545365535248042</v>
      </c>
      <c r="M10" s="38">
        <v>261495</v>
      </c>
      <c r="N10" s="38">
        <v>47512</v>
      </c>
      <c r="O10" s="38">
        <v>67291</v>
      </c>
      <c r="P10" s="38">
        <v>145867</v>
      </c>
      <c r="Q10" s="38">
        <v>17713</v>
      </c>
      <c r="R10" s="38">
        <v>164563</v>
      </c>
      <c r="S10" s="38">
        <v>33663</v>
      </c>
      <c r="T10" s="38">
        <v>10309</v>
      </c>
      <c r="U10" s="38">
        <v>23354</v>
      </c>
      <c r="V10" s="38">
        <v>11970</v>
      </c>
      <c r="W10" s="2"/>
    </row>
    <row r="11" spans="1:23" ht="12" customHeight="1">
      <c r="A11" s="24" t="s">
        <v>29</v>
      </c>
      <c r="B11" s="43">
        <v>267.08</v>
      </c>
      <c r="C11" s="44">
        <v>270530</v>
      </c>
      <c r="D11" s="44">
        <v>669603</v>
      </c>
      <c r="E11" s="44">
        <v>316048</v>
      </c>
      <c r="F11" s="44">
        <v>353555</v>
      </c>
      <c r="G11" s="45">
        <v>2507.1</v>
      </c>
      <c r="H11" s="44">
        <v>99881</v>
      </c>
      <c r="I11" s="44">
        <v>444754</v>
      </c>
      <c r="J11" s="44">
        <v>123878</v>
      </c>
      <c r="K11" s="45">
        <v>10.121176581182043</v>
      </c>
      <c r="L11" s="45">
        <v>7.5412688251944635</v>
      </c>
      <c r="M11" s="44">
        <v>314641</v>
      </c>
      <c r="N11" s="44">
        <v>10719</v>
      </c>
      <c r="O11" s="44">
        <v>52315</v>
      </c>
      <c r="P11" s="44">
        <v>243968</v>
      </c>
      <c r="Q11" s="44">
        <v>28341</v>
      </c>
      <c r="R11" s="44">
        <v>300916</v>
      </c>
      <c r="S11" s="44">
        <v>4494</v>
      </c>
      <c r="T11" s="44">
        <v>1837</v>
      </c>
      <c r="U11" s="44">
        <v>2657</v>
      </c>
      <c r="V11" s="44">
        <v>1031</v>
      </c>
      <c r="W11" s="2"/>
    </row>
    <row r="12" spans="1:23" ht="12" customHeight="1">
      <c r="A12" s="24" t="s">
        <v>30</v>
      </c>
      <c r="B12" s="43">
        <v>680.24</v>
      </c>
      <c r="C12" s="44">
        <v>46983</v>
      </c>
      <c r="D12" s="44">
        <v>136886</v>
      </c>
      <c r="E12" s="44">
        <v>63823</v>
      </c>
      <c r="F12" s="44">
        <v>73063</v>
      </c>
      <c r="G12" s="45">
        <v>201.2</v>
      </c>
      <c r="H12" s="44">
        <v>18876</v>
      </c>
      <c r="I12" s="44">
        <v>82622</v>
      </c>
      <c r="J12" s="44">
        <v>35137</v>
      </c>
      <c r="K12" s="45">
        <v>7.863082863082862</v>
      </c>
      <c r="L12" s="45">
        <v>10.75883575883576</v>
      </c>
      <c r="M12" s="44">
        <v>65043</v>
      </c>
      <c r="N12" s="44">
        <v>9407</v>
      </c>
      <c r="O12" s="44">
        <v>16074</v>
      </c>
      <c r="P12" s="44">
        <v>39158</v>
      </c>
      <c r="Q12" s="44">
        <v>6942</v>
      </c>
      <c r="R12" s="44">
        <v>54149</v>
      </c>
      <c r="S12" s="44">
        <v>2308</v>
      </c>
      <c r="T12" s="44">
        <v>974</v>
      </c>
      <c r="U12" s="44">
        <v>1334</v>
      </c>
      <c r="V12" s="44">
        <v>538</v>
      </c>
      <c r="W12" s="2"/>
    </row>
    <row r="13" spans="1:23" ht="12" customHeight="1">
      <c r="A13" s="24" t="s">
        <v>31</v>
      </c>
      <c r="B13" s="43">
        <v>210.55</v>
      </c>
      <c r="C13" s="44">
        <v>14135</v>
      </c>
      <c r="D13" s="44">
        <v>37583</v>
      </c>
      <c r="E13" s="44">
        <v>17265</v>
      </c>
      <c r="F13" s="44">
        <v>20318</v>
      </c>
      <c r="G13" s="45">
        <v>178.5</v>
      </c>
      <c r="H13" s="44">
        <v>5530</v>
      </c>
      <c r="I13" s="44">
        <v>21573</v>
      </c>
      <c r="J13" s="44">
        <v>10474</v>
      </c>
      <c r="K13" s="45">
        <v>9.370119729307651</v>
      </c>
      <c r="L13" s="45">
        <v>11.781144688895587</v>
      </c>
      <c r="M13" s="44">
        <v>17809</v>
      </c>
      <c r="N13" s="44">
        <v>1520</v>
      </c>
      <c r="O13" s="44">
        <v>3936</v>
      </c>
      <c r="P13" s="44">
        <v>12322</v>
      </c>
      <c r="Q13" s="44">
        <v>2385</v>
      </c>
      <c r="R13" s="44">
        <v>18130</v>
      </c>
      <c r="S13" s="44">
        <v>936</v>
      </c>
      <c r="T13" s="44">
        <v>254</v>
      </c>
      <c r="U13" s="44">
        <v>682</v>
      </c>
      <c r="V13" s="44">
        <v>471</v>
      </c>
      <c r="W13" s="2"/>
    </row>
    <row r="14" spans="1:23" ht="12" customHeight="1">
      <c r="A14" s="24" t="s">
        <v>32</v>
      </c>
      <c r="B14" s="43">
        <v>57.15</v>
      </c>
      <c r="C14" s="44">
        <v>20176</v>
      </c>
      <c r="D14" s="44">
        <v>55960</v>
      </c>
      <c r="E14" s="44">
        <v>25959</v>
      </c>
      <c r="F14" s="44">
        <v>30001</v>
      </c>
      <c r="G14" s="45">
        <v>979.2</v>
      </c>
      <c r="H14" s="44">
        <v>7225</v>
      </c>
      <c r="I14" s="44">
        <v>33735</v>
      </c>
      <c r="J14" s="44">
        <v>14996</v>
      </c>
      <c r="K14" s="45">
        <v>8.445580926312758</v>
      </c>
      <c r="L14" s="45">
        <v>12.839443924223872</v>
      </c>
      <c r="M14" s="44">
        <v>23416</v>
      </c>
      <c r="N14" s="44">
        <v>1202</v>
      </c>
      <c r="O14" s="44">
        <v>6734</v>
      </c>
      <c r="P14" s="44">
        <v>15291</v>
      </c>
      <c r="Q14" s="44">
        <v>1874</v>
      </c>
      <c r="R14" s="44">
        <v>16339</v>
      </c>
      <c r="S14" s="44">
        <v>595</v>
      </c>
      <c r="T14" s="44">
        <v>255</v>
      </c>
      <c r="U14" s="44">
        <v>340</v>
      </c>
      <c r="V14" s="44">
        <v>361</v>
      </c>
      <c r="W14" s="2"/>
    </row>
    <row r="15" spans="1:23" ht="12" customHeight="1">
      <c r="A15" s="24" t="s">
        <v>33</v>
      </c>
      <c r="B15" s="43">
        <v>162.88</v>
      </c>
      <c r="C15" s="44">
        <v>11363</v>
      </c>
      <c r="D15" s="44">
        <v>29120</v>
      </c>
      <c r="E15" s="44">
        <v>13404</v>
      </c>
      <c r="F15" s="44">
        <v>15716</v>
      </c>
      <c r="G15" s="45">
        <v>178.8</v>
      </c>
      <c r="H15" s="44">
        <v>3904</v>
      </c>
      <c r="I15" s="44">
        <v>16513</v>
      </c>
      <c r="J15" s="44">
        <v>8694</v>
      </c>
      <c r="K15" s="45">
        <v>7.278795625621361</v>
      </c>
      <c r="L15" s="45">
        <v>14.131515409742935</v>
      </c>
      <c r="M15" s="44">
        <v>12757</v>
      </c>
      <c r="N15" s="44">
        <v>889</v>
      </c>
      <c r="O15" s="44">
        <v>3426</v>
      </c>
      <c r="P15" s="44">
        <v>8413</v>
      </c>
      <c r="Q15" s="44">
        <v>1522</v>
      </c>
      <c r="R15" s="44">
        <v>12809</v>
      </c>
      <c r="S15" s="44">
        <v>523</v>
      </c>
      <c r="T15" s="44">
        <v>174</v>
      </c>
      <c r="U15" s="44">
        <v>349</v>
      </c>
      <c r="V15" s="44">
        <v>633</v>
      </c>
      <c r="W15" s="2"/>
    </row>
    <row r="16" spans="1:23" ht="12" customHeight="1">
      <c r="A16" s="24" t="s">
        <v>34</v>
      </c>
      <c r="B16" s="43">
        <v>91.29</v>
      </c>
      <c r="C16" s="44">
        <v>15779</v>
      </c>
      <c r="D16" s="44">
        <v>45341</v>
      </c>
      <c r="E16" s="44">
        <v>21017</v>
      </c>
      <c r="F16" s="44">
        <v>24324</v>
      </c>
      <c r="G16" s="45">
        <v>496.7</v>
      </c>
      <c r="H16" s="44">
        <v>6527</v>
      </c>
      <c r="I16" s="44">
        <v>27681</v>
      </c>
      <c r="J16" s="44">
        <v>11095</v>
      </c>
      <c r="K16" s="45">
        <v>7.571477003051192</v>
      </c>
      <c r="L16" s="45">
        <v>11.413719064301052</v>
      </c>
      <c r="M16" s="44">
        <v>20453</v>
      </c>
      <c r="N16" s="44">
        <v>2267</v>
      </c>
      <c r="O16" s="44">
        <v>5960</v>
      </c>
      <c r="P16" s="44">
        <v>12122</v>
      </c>
      <c r="Q16" s="44">
        <v>2755</v>
      </c>
      <c r="R16" s="44">
        <v>23751</v>
      </c>
      <c r="S16" s="44">
        <v>1471</v>
      </c>
      <c r="T16" s="44">
        <v>412</v>
      </c>
      <c r="U16" s="44">
        <v>1059</v>
      </c>
      <c r="V16" s="44">
        <v>692</v>
      </c>
      <c r="W16" s="2"/>
    </row>
    <row r="17" spans="1:23" ht="12" customHeight="1">
      <c r="A17" s="24" t="s">
        <v>35</v>
      </c>
      <c r="B17" s="43">
        <v>144.82</v>
      </c>
      <c r="C17" s="44">
        <v>14576</v>
      </c>
      <c r="D17" s="44">
        <v>39944</v>
      </c>
      <c r="E17" s="44">
        <v>18739</v>
      </c>
      <c r="F17" s="44">
        <v>21205</v>
      </c>
      <c r="G17" s="45">
        <v>275.8</v>
      </c>
      <c r="H17" s="44">
        <v>6357</v>
      </c>
      <c r="I17" s="44">
        <v>23811</v>
      </c>
      <c r="J17" s="44">
        <v>9760</v>
      </c>
      <c r="K17" s="44" t="s">
        <v>143</v>
      </c>
      <c r="L17" s="44" t="s">
        <v>143</v>
      </c>
      <c r="M17" s="44">
        <v>18600</v>
      </c>
      <c r="N17" s="44">
        <v>1358</v>
      </c>
      <c r="O17" s="44">
        <v>3200</v>
      </c>
      <c r="P17" s="44">
        <v>13982</v>
      </c>
      <c r="Q17" s="44" t="s">
        <v>143</v>
      </c>
      <c r="R17" s="44" t="s">
        <v>143</v>
      </c>
      <c r="S17" s="44">
        <v>801</v>
      </c>
      <c r="T17" s="44">
        <v>185</v>
      </c>
      <c r="U17" s="44">
        <v>616</v>
      </c>
      <c r="V17" s="44">
        <v>772</v>
      </c>
      <c r="W17" s="2"/>
    </row>
    <row r="18" spans="1:23" ht="12" customHeight="1">
      <c r="A18" s="24" t="s">
        <v>36</v>
      </c>
      <c r="B18" s="43">
        <v>299.67</v>
      </c>
      <c r="C18" s="44">
        <v>19313</v>
      </c>
      <c r="D18" s="44">
        <v>57726</v>
      </c>
      <c r="E18" s="44">
        <v>27020</v>
      </c>
      <c r="F18" s="44">
        <v>30706</v>
      </c>
      <c r="G18" s="45">
        <v>192.6</v>
      </c>
      <c r="H18" s="44">
        <v>7774</v>
      </c>
      <c r="I18" s="44">
        <v>33157</v>
      </c>
      <c r="J18" s="44">
        <v>16696</v>
      </c>
      <c r="K18" s="45">
        <v>7.907017698335829</v>
      </c>
      <c r="L18" s="45">
        <v>12.591353350356608</v>
      </c>
      <c r="M18" s="44">
        <v>28737</v>
      </c>
      <c r="N18" s="44">
        <v>5894</v>
      </c>
      <c r="O18" s="44">
        <v>7160</v>
      </c>
      <c r="P18" s="44">
        <v>15590</v>
      </c>
      <c r="Q18" s="44">
        <v>2524</v>
      </c>
      <c r="R18" s="44">
        <v>20606</v>
      </c>
      <c r="S18" s="44">
        <v>3433</v>
      </c>
      <c r="T18" s="44">
        <v>1125</v>
      </c>
      <c r="U18" s="44">
        <v>2308</v>
      </c>
      <c r="V18" s="44">
        <v>1173</v>
      </c>
      <c r="W18" s="2"/>
    </row>
    <row r="19" spans="1:23" ht="12" customHeight="1">
      <c r="A19" s="24" t="s">
        <v>37</v>
      </c>
      <c r="B19" s="43">
        <v>89.82</v>
      </c>
      <c r="C19" s="44">
        <v>6719</v>
      </c>
      <c r="D19" s="44">
        <v>16609</v>
      </c>
      <c r="E19" s="44">
        <v>7610</v>
      </c>
      <c r="F19" s="44">
        <v>8999</v>
      </c>
      <c r="G19" s="45">
        <v>184.9</v>
      </c>
      <c r="H19" s="44">
        <v>2206</v>
      </c>
      <c r="I19" s="44">
        <v>8870</v>
      </c>
      <c r="J19" s="44">
        <v>5533</v>
      </c>
      <c r="K19" s="44" t="s">
        <v>143</v>
      </c>
      <c r="L19" s="44" t="s">
        <v>143</v>
      </c>
      <c r="M19" s="44">
        <v>7093</v>
      </c>
      <c r="N19" s="44">
        <v>1417</v>
      </c>
      <c r="O19" s="44">
        <v>1467</v>
      </c>
      <c r="P19" s="44">
        <v>4207</v>
      </c>
      <c r="Q19" s="44" t="s">
        <v>143</v>
      </c>
      <c r="R19" s="44" t="s">
        <v>143</v>
      </c>
      <c r="S19" s="44">
        <v>274</v>
      </c>
      <c r="T19" s="44">
        <v>95</v>
      </c>
      <c r="U19" s="44">
        <v>179</v>
      </c>
      <c r="V19" s="44">
        <v>280</v>
      </c>
      <c r="W19" s="2"/>
    </row>
    <row r="20" spans="1:23" ht="12" customHeight="1">
      <c r="A20" s="24" t="s">
        <v>38</v>
      </c>
      <c r="B20" s="43">
        <v>276.66</v>
      </c>
      <c r="C20" s="44">
        <v>16508</v>
      </c>
      <c r="D20" s="44">
        <v>51862</v>
      </c>
      <c r="E20" s="44">
        <v>24655</v>
      </c>
      <c r="F20" s="44">
        <v>27207</v>
      </c>
      <c r="G20" s="45">
        <v>187.5</v>
      </c>
      <c r="H20" s="44">
        <v>7433</v>
      </c>
      <c r="I20" s="44">
        <v>30919</v>
      </c>
      <c r="J20" s="44">
        <v>13487</v>
      </c>
      <c r="K20" s="45">
        <v>8.526092951892636</v>
      </c>
      <c r="L20" s="45">
        <v>10.953795956417876</v>
      </c>
      <c r="M20" s="44">
        <v>26071</v>
      </c>
      <c r="N20" s="44">
        <v>5249</v>
      </c>
      <c r="O20" s="44">
        <v>6943</v>
      </c>
      <c r="P20" s="44">
        <v>13759</v>
      </c>
      <c r="Q20" s="44">
        <v>2316</v>
      </c>
      <c r="R20" s="44">
        <v>23226</v>
      </c>
      <c r="S20" s="44">
        <v>1410</v>
      </c>
      <c r="T20" s="44">
        <v>392</v>
      </c>
      <c r="U20" s="44">
        <v>1018</v>
      </c>
      <c r="V20" s="44">
        <v>335</v>
      </c>
      <c r="W20" s="2"/>
    </row>
    <row r="21" spans="1:23" ht="12" customHeight="1">
      <c r="A21" s="24" t="s">
        <v>124</v>
      </c>
      <c r="B21" s="43">
        <v>74.19</v>
      </c>
      <c r="C21" s="44">
        <v>12336</v>
      </c>
      <c r="D21" s="44">
        <v>38023</v>
      </c>
      <c r="E21" s="44">
        <v>18120</v>
      </c>
      <c r="F21" s="44">
        <v>19903</v>
      </c>
      <c r="G21" s="45">
        <v>512.5</v>
      </c>
      <c r="H21" s="44">
        <v>5951</v>
      </c>
      <c r="I21" s="44">
        <v>23654</v>
      </c>
      <c r="J21" s="44">
        <v>8412</v>
      </c>
      <c r="K21" s="45">
        <v>9.269284601367946</v>
      </c>
      <c r="L21" s="45">
        <v>8.873161327805212</v>
      </c>
      <c r="M21" s="44">
        <v>18136</v>
      </c>
      <c r="N21" s="44">
        <v>2198</v>
      </c>
      <c r="O21" s="44">
        <v>4691</v>
      </c>
      <c r="P21" s="44">
        <v>11183</v>
      </c>
      <c r="Q21" s="44">
        <v>1463</v>
      </c>
      <c r="R21" s="44">
        <v>12351</v>
      </c>
      <c r="S21" s="44">
        <v>1031</v>
      </c>
      <c r="T21" s="44">
        <v>306</v>
      </c>
      <c r="U21" s="44">
        <v>725</v>
      </c>
      <c r="V21" s="44">
        <v>429</v>
      </c>
      <c r="W21" s="2"/>
    </row>
    <row r="22" spans="1:23" ht="12" customHeight="1">
      <c r="A22" s="24" t="s">
        <v>111</v>
      </c>
      <c r="B22" s="43">
        <v>126.06</v>
      </c>
      <c r="C22" s="44">
        <v>11432</v>
      </c>
      <c r="D22" s="44">
        <v>32502</v>
      </c>
      <c r="E22" s="44">
        <v>14981</v>
      </c>
      <c r="F22" s="44">
        <v>17521</v>
      </c>
      <c r="G22" s="45">
        <v>257.8</v>
      </c>
      <c r="H22" s="44">
        <v>4605</v>
      </c>
      <c r="I22" s="44">
        <v>17993</v>
      </c>
      <c r="J22" s="44">
        <v>9898</v>
      </c>
      <c r="K22" s="45">
        <v>6.650175089150898</v>
      </c>
      <c r="L22" s="45">
        <v>14.32839656889517</v>
      </c>
      <c r="M22" s="44">
        <v>14413</v>
      </c>
      <c r="N22" s="44">
        <v>2048</v>
      </c>
      <c r="O22" s="44">
        <v>3495</v>
      </c>
      <c r="P22" s="44">
        <v>8860</v>
      </c>
      <c r="Q22" s="44">
        <v>2062</v>
      </c>
      <c r="R22" s="44">
        <v>12322</v>
      </c>
      <c r="S22" s="44">
        <v>649</v>
      </c>
      <c r="T22" s="44">
        <v>224</v>
      </c>
      <c r="U22" s="44">
        <v>425</v>
      </c>
      <c r="V22" s="44">
        <v>556</v>
      </c>
      <c r="W22" s="2"/>
    </row>
    <row r="23" spans="1:23" ht="12" customHeight="1">
      <c r="A23" s="24" t="s">
        <v>112</v>
      </c>
      <c r="B23" s="43">
        <v>188.55</v>
      </c>
      <c r="C23" s="44">
        <v>20643</v>
      </c>
      <c r="D23" s="44">
        <v>63089</v>
      </c>
      <c r="E23" s="44">
        <v>29693</v>
      </c>
      <c r="F23" s="44">
        <v>33396</v>
      </c>
      <c r="G23" s="45">
        <v>334.6</v>
      </c>
      <c r="H23" s="44">
        <v>8740</v>
      </c>
      <c r="I23" s="44">
        <v>38258</v>
      </c>
      <c r="J23" s="44">
        <v>16088</v>
      </c>
      <c r="K23" s="45">
        <v>7.870377746267943</v>
      </c>
      <c r="L23" s="45">
        <v>10.674398967610369</v>
      </c>
      <c r="M23" s="44">
        <v>30643</v>
      </c>
      <c r="N23" s="44">
        <v>5677</v>
      </c>
      <c r="O23" s="44">
        <v>7416</v>
      </c>
      <c r="P23" s="44">
        <v>17444</v>
      </c>
      <c r="Q23" s="44">
        <v>2717</v>
      </c>
      <c r="R23" s="44">
        <v>24739</v>
      </c>
      <c r="S23" s="44">
        <v>2710</v>
      </c>
      <c r="T23" s="44">
        <v>1120</v>
      </c>
      <c r="U23" s="44">
        <v>1590</v>
      </c>
      <c r="V23" s="44">
        <v>590</v>
      </c>
      <c r="W23" s="2"/>
    </row>
    <row r="24" spans="1:23" ht="12" customHeight="1">
      <c r="A24" s="24" t="s">
        <v>125</v>
      </c>
      <c r="B24" s="43">
        <v>376.25</v>
      </c>
      <c r="C24" s="44">
        <v>9932</v>
      </c>
      <c r="D24" s="44">
        <v>29636</v>
      </c>
      <c r="E24" s="44">
        <v>13794</v>
      </c>
      <c r="F24" s="44">
        <v>15842</v>
      </c>
      <c r="G24" s="45">
        <v>78.8</v>
      </c>
      <c r="H24" s="44">
        <v>3862</v>
      </c>
      <c r="I24" s="44">
        <v>16833</v>
      </c>
      <c r="J24" s="44">
        <v>8941</v>
      </c>
      <c r="K24" s="45">
        <v>7.4094401756311745</v>
      </c>
      <c r="L24" s="45">
        <v>12.108946212952798</v>
      </c>
      <c r="M24" s="44">
        <v>14564</v>
      </c>
      <c r="N24" s="44">
        <v>2738</v>
      </c>
      <c r="O24" s="44">
        <v>3067</v>
      </c>
      <c r="P24" s="44">
        <v>8749</v>
      </c>
      <c r="Q24" s="44">
        <v>1494</v>
      </c>
      <c r="R24" s="44">
        <v>12475</v>
      </c>
      <c r="S24" s="44" t="s">
        <v>144</v>
      </c>
      <c r="T24" s="44" t="s">
        <v>144</v>
      </c>
      <c r="U24" s="44" t="s">
        <v>144</v>
      </c>
      <c r="V24" s="44" t="s">
        <v>144</v>
      </c>
      <c r="W24" s="2"/>
    </row>
    <row r="25" spans="1:23" ht="12" customHeight="1">
      <c r="A25" s="24" t="s">
        <v>126</v>
      </c>
      <c r="B25" s="46" t="s">
        <v>145</v>
      </c>
      <c r="C25" s="44" t="s">
        <v>145</v>
      </c>
      <c r="D25" s="44" t="s">
        <v>145</v>
      </c>
      <c r="E25" s="44" t="s">
        <v>145</v>
      </c>
      <c r="F25" s="44" t="s">
        <v>145</v>
      </c>
      <c r="G25" s="44" t="s">
        <v>145</v>
      </c>
      <c r="H25" s="44" t="s">
        <v>145</v>
      </c>
      <c r="I25" s="44" t="s">
        <v>145</v>
      </c>
      <c r="J25" s="44" t="s">
        <v>145</v>
      </c>
      <c r="K25" s="45">
        <v>7.592086215216343</v>
      </c>
      <c r="L25" s="45">
        <v>13.532786445766984</v>
      </c>
      <c r="M25" s="44" t="s">
        <v>145</v>
      </c>
      <c r="N25" s="44" t="s">
        <v>145</v>
      </c>
      <c r="O25" s="44" t="s">
        <v>145</v>
      </c>
      <c r="P25" s="44" t="s">
        <v>145</v>
      </c>
      <c r="Q25" s="44">
        <v>5966</v>
      </c>
      <c r="R25" s="44">
        <v>36412</v>
      </c>
      <c r="S25" s="44" t="s">
        <v>145</v>
      </c>
      <c r="T25" s="44" t="s">
        <v>145</v>
      </c>
      <c r="U25" s="44" t="s">
        <v>145</v>
      </c>
      <c r="V25" s="44" t="s">
        <v>145</v>
      </c>
      <c r="W25" s="2"/>
    </row>
    <row r="26" spans="1:23" ht="12" customHeight="1">
      <c r="A26" s="24" t="s">
        <v>127</v>
      </c>
      <c r="B26" s="46" t="s">
        <v>146</v>
      </c>
      <c r="C26" s="44" t="s">
        <v>146</v>
      </c>
      <c r="D26" s="44" t="s">
        <v>146</v>
      </c>
      <c r="E26" s="44" t="s">
        <v>146</v>
      </c>
      <c r="F26" s="44" t="s">
        <v>146</v>
      </c>
      <c r="G26" s="44" t="s">
        <v>146</v>
      </c>
      <c r="H26" s="44" t="s">
        <v>146</v>
      </c>
      <c r="I26" s="44" t="s">
        <v>146</v>
      </c>
      <c r="J26" s="44" t="s">
        <v>146</v>
      </c>
      <c r="K26" s="45">
        <v>11.501801260882619</v>
      </c>
      <c r="L26" s="45">
        <v>6.867307114980487</v>
      </c>
      <c r="M26" s="44" t="s">
        <v>146</v>
      </c>
      <c r="N26" s="44" t="s">
        <v>146</v>
      </c>
      <c r="O26" s="44" t="s">
        <v>146</v>
      </c>
      <c r="P26" s="44" t="s">
        <v>146</v>
      </c>
      <c r="Q26" s="44">
        <v>1378</v>
      </c>
      <c r="R26" s="44">
        <v>18026</v>
      </c>
      <c r="S26" s="44" t="s">
        <v>146</v>
      </c>
      <c r="T26" s="44" t="s">
        <v>146</v>
      </c>
      <c r="U26" s="44" t="s">
        <v>146</v>
      </c>
      <c r="V26" s="44" t="s">
        <v>146</v>
      </c>
      <c r="W26" s="2"/>
    </row>
    <row r="27" spans="1:23" ht="12" customHeight="1">
      <c r="A27" s="36" t="s">
        <v>39</v>
      </c>
      <c r="B27" s="47">
        <v>200.5</v>
      </c>
      <c r="C27" s="38">
        <v>12239</v>
      </c>
      <c r="D27" s="38">
        <v>39857</v>
      </c>
      <c r="E27" s="38">
        <v>18713</v>
      </c>
      <c r="F27" s="38">
        <v>21144</v>
      </c>
      <c r="G27" s="39">
        <v>198.8</v>
      </c>
      <c r="H27" s="38">
        <v>4943</v>
      </c>
      <c r="I27" s="38">
        <v>23315</v>
      </c>
      <c r="J27" s="38">
        <v>11599</v>
      </c>
      <c r="K27" s="39">
        <v>6.950587640591432</v>
      </c>
      <c r="L27" s="39">
        <v>11.778086692784026</v>
      </c>
      <c r="M27" s="38">
        <v>18920</v>
      </c>
      <c r="N27" s="38">
        <v>2738</v>
      </c>
      <c r="O27" s="38">
        <v>4827</v>
      </c>
      <c r="P27" s="38">
        <v>11323</v>
      </c>
      <c r="Q27" s="38">
        <v>1523</v>
      </c>
      <c r="R27" s="38">
        <v>12955</v>
      </c>
      <c r="S27" s="38">
        <v>2222</v>
      </c>
      <c r="T27" s="38">
        <v>599</v>
      </c>
      <c r="U27" s="38">
        <v>1623</v>
      </c>
      <c r="V27" s="38">
        <v>746</v>
      </c>
      <c r="W27" s="2"/>
    </row>
    <row r="28" spans="1:23" ht="12" customHeight="1">
      <c r="A28" s="24" t="s">
        <v>40</v>
      </c>
      <c r="B28" s="43">
        <v>36.88</v>
      </c>
      <c r="C28" s="44">
        <v>6022</v>
      </c>
      <c r="D28" s="44">
        <v>19641</v>
      </c>
      <c r="E28" s="44">
        <v>9266</v>
      </c>
      <c r="F28" s="44">
        <v>10375</v>
      </c>
      <c r="G28" s="45">
        <v>532.6</v>
      </c>
      <c r="H28" s="44">
        <v>2701</v>
      </c>
      <c r="I28" s="44">
        <v>12129</v>
      </c>
      <c r="J28" s="44">
        <v>4811</v>
      </c>
      <c r="K28" s="45">
        <v>8.178816357632716</v>
      </c>
      <c r="L28" s="45">
        <v>10.16002032004064</v>
      </c>
      <c r="M28" s="44">
        <v>9443</v>
      </c>
      <c r="N28" s="44">
        <v>1062</v>
      </c>
      <c r="O28" s="44">
        <v>2329</v>
      </c>
      <c r="P28" s="44">
        <v>6027</v>
      </c>
      <c r="Q28" s="44">
        <v>668</v>
      </c>
      <c r="R28" s="44">
        <v>6465</v>
      </c>
      <c r="S28" s="44">
        <v>725</v>
      </c>
      <c r="T28" s="44">
        <v>216</v>
      </c>
      <c r="U28" s="44">
        <v>509</v>
      </c>
      <c r="V28" s="44">
        <v>179</v>
      </c>
      <c r="W28" s="2"/>
    </row>
    <row r="29" spans="1:23" ht="12" customHeight="1">
      <c r="A29" s="24" t="s">
        <v>41</v>
      </c>
      <c r="B29" s="43">
        <v>19.59</v>
      </c>
      <c r="C29" s="44">
        <v>2317</v>
      </c>
      <c r="D29" s="44">
        <v>7962</v>
      </c>
      <c r="E29" s="44">
        <v>3725</v>
      </c>
      <c r="F29" s="44">
        <v>4237</v>
      </c>
      <c r="G29" s="45">
        <v>406.4</v>
      </c>
      <c r="H29" s="44">
        <v>956</v>
      </c>
      <c r="I29" s="44">
        <v>4616</v>
      </c>
      <c r="J29" s="44">
        <v>2390</v>
      </c>
      <c r="K29" s="45">
        <v>6.070570380675351</v>
      </c>
      <c r="L29" s="45">
        <v>11.508789680030354</v>
      </c>
      <c r="M29" s="44">
        <v>3743</v>
      </c>
      <c r="N29" s="44">
        <v>641</v>
      </c>
      <c r="O29" s="44">
        <v>777</v>
      </c>
      <c r="P29" s="44">
        <v>2322</v>
      </c>
      <c r="Q29" s="44">
        <v>311</v>
      </c>
      <c r="R29" s="44">
        <v>3078</v>
      </c>
      <c r="S29" s="44">
        <v>525</v>
      </c>
      <c r="T29" s="44">
        <v>140</v>
      </c>
      <c r="U29" s="44">
        <v>385</v>
      </c>
      <c r="V29" s="44">
        <v>102</v>
      </c>
      <c r="W29" s="2"/>
    </row>
    <row r="30" spans="1:23" ht="12" customHeight="1">
      <c r="A30" s="24" t="s">
        <v>113</v>
      </c>
      <c r="B30" s="43">
        <v>144.03</v>
      </c>
      <c r="C30" s="44">
        <v>3900</v>
      </c>
      <c r="D30" s="44">
        <v>12254</v>
      </c>
      <c r="E30" s="44">
        <v>5722</v>
      </c>
      <c r="F30" s="44">
        <v>6532</v>
      </c>
      <c r="G30" s="45">
        <v>85.1</v>
      </c>
      <c r="H30" s="44">
        <v>1286</v>
      </c>
      <c r="I30" s="44">
        <v>6570</v>
      </c>
      <c r="J30" s="44">
        <v>4398</v>
      </c>
      <c r="K30" s="45">
        <v>5.512402906539714</v>
      </c>
      <c r="L30" s="45">
        <v>14.616219827946214</v>
      </c>
      <c r="M30" s="44">
        <v>5734</v>
      </c>
      <c r="N30" s="44">
        <v>1035</v>
      </c>
      <c r="O30" s="44">
        <v>1721</v>
      </c>
      <c r="P30" s="44">
        <v>2974</v>
      </c>
      <c r="Q30" s="44">
        <v>544</v>
      </c>
      <c r="R30" s="44">
        <v>3412</v>
      </c>
      <c r="S30" s="44">
        <v>972</v>
      </c>
      <c r="T30" s="44">
        <v>243</v>
      </c>
      <c r="U30" s="44">
        <v>729</v>
      </c>
      <c r="V30" s="44">
        <v>465</v>
      </c>
      <c r="W30" s="2"/>
    </row>
    <row r="31" spans="1:23" ht="12" customHeight="1">
      <c r="A31" s="36" t="s">
        <v>42</v>
      </c>
      <c r="B31" s="48">
        <v>272.8</v>
      </c>
      <c r="C31" s="38">
        <v>23012</v>
      </c>
      <c r="D31" s="38">
        <v>72620</v>
      </c>
      <c r="E31" s="38">
        <v>34414</v>
      </c>
      <c r="F31" s="38">
        <v>38206</v>
      </c>
      <c r="G31" s="39">
        <v>266.2</v>
      </c>
      <c r="H31" s="38">
        <v>9444</v>
      </c>
      <c r="I31" s="38">
        <v>42644</v>
      </c>
      <c r="J31" s="38">
        <v>20524</v>
      </c>
      <c r="K31" s="39">
        <v>6.811352253756261</v>
      </c>
      <c r="L31" s="39">
        <v>12.487479131886477</v>
      </c>
      <c r="M31" s="38">
        <v>35513</v>
      </c>
      <c r="N31" s="38">
        <v>7949</v>
      </c>
      <c r="O31" s="38">
        <v>10637</v>
      </c>
      <c r="P31" s="38">
        <v>16838</v>
      </c>
      <c r="Q31" s="38">
        <v>1843</v>
      </c>
      <c r="R31" s="38">
        <v>19162</v>
      </c>
      <c r="S31" s="38">
        <v>5009</v>
      </c>
      <c r="T31" s="38">
        <v>1756</v>
      </c>
      <c r="U31" s="38">
        <v>3253</v>
      </c>
      <c r="V31" s="38">
        <v>1608</v>
      </c>
      <c r="W31" s="2"/>
    </row>
    <row r="32" spans="1:23" ht="12" customHeight="1">
      <c r="A32" s="24" t="s">
        <v>43</v>
      </c>
      <c r="B32" s="43">
        <v>22.83</v>
      </c>
      <c r="C32" s="44">
        <v>4613</v>
      </c>
      <c r="D32" s="44">
        <v>14180</v>
      </c>
      <c r="E32" s="44">
        <v>6707</v>
      </c>
      <c r="F32" s="44">
        <v>7473</v>
      </c>
      <c r="G32" s="45">
        <v>621.1</v>
      </c>
      <c r="H32" s="44">
        <v>1876</v>
      </c>
      <c r="I32" s="44">
        <v>8595</v>
      </c>
      <c r="J32" s="44">
        <v>3709</v>
      </c>
      <c r="K32" s="44" t="s">
        <v>147</v>
      </c>
      <c r="L32" s="44" t="s">
        <v>147</v>
      </c>
      <c r="M32" s="44">
        <v>6470</v>
      </c>
      <c r="N32" s="44">
        <v>875</v>
      </c>
      <c r="O32" s="44">
        <v>2227</v>
      </c>
      <c r="P32" s="44">
        <v>3368</v>
      </c>
      <c r="Q32" s="44" t="s">
        <v>147</v>
      </c>
      <c r="R32" s="44" t="s">
        <v>147</v>
      </c>
      <c r="S32" s="44">
        <v>678</v>
      </c>
      <c r="T32" s="44">
        <v>185</v>
      </c>
      <c r="U32" s="44">
        <v>493</v>
      </c>
      <c r="V32" s="44">
        <v>263</v>
      </c>
      <c r="W32" s="2"/>
    </row>
    <row r="33" spans="1:23" ht="12" customHeight="1">
      <c r="A33" s="24" t="s">
        <v>44</v>
      </c>
      <c r="B33" s="43">
        <v>16.95</v>
      </c>
      <c r="C33" s="44">
        <v>1436</v>
      </c>
      <c r="D33" s="44">
        <v>5487</v>
      </c>
      <c r="E33" s="44">
        <v>2593</v>
      </c>
      <c r="F33" s="44">
        <v>2894</v>
      </c>
      <c r="G33" s="45">
        <v>323.7</v>
      </c>
      <c r="H33" s="44">
        <v>750</v>
      </c>
      <c r="I33" s="44">
        <v>3124</v>
      </c>
      <c r="J33" s="44">
        <v>1613</v>
      </c>
      <c r="K33" s="44" t="s">
        <v>147</v>
      </c>
      <c r="L33" s="44" t="s">
        <v>147</v>
      </c>
      <c r="M33" s="44">
        <v>2869</v>
      </c>
      <c r="N33" s="44">
        <v>1332</v>
      </c>
      <c r="O33" s="44">
        <v>521</v>
      </c>
      <c r="P33" s="44">
        <v>1010</v>
      </c>
      <c r="Q33" s="44" t="s">
        <v>147</v>
      </c>
      <c r="R33" s="44" t="s">
        <v>147</v>
      </c>
      <c r="S33" s="44">
        <v>652</v>
      </c>
      <c r="T33" s="44">
        <v>310</v>
      </c>
      <c r="U33" s="44">
        <v>342</v>
      </c>
      <c r="V33" s="44">
        <v>89</v>
      </c>
      <c r="W33" s="2"/>
    </row>
    <row r="34" spans="1:23" ht="12" customHeight="1">
      <c r="A34" s="24" t="s">
        <v>45</v>
      </c>
      <c r="B34" s="43">
        <v>21.48</v>
      </c>
      <c r="C34" s="44">
        <v>1893</v>
      </c>
      <c r="D34" s="44">
        <v>6843</v>
      </c>
      <c r="E34" s="44">
        <v>3279</v>
      </c>
      <c r="F34" s="44">
        <v>3564</v>
      </c>
      <c r="G34" s="45">
        <v>318.6</v>
      </c>
      <c r="H34" s="44">
        <v>918</v>
      </c>
      <c r="I34" s="44">
        <v>4019</v>
      </c>
      <c r="J34" s="44">
        <v>1902</v>
      </c>
      <c r="K34" s="44" t="s">
        <v>147</v>
      </c>
      <c r="L34" s="44" t="s">
        <v>147</v>
      </c>
      <c r="M34" s="44">
        <v>3900</v>
      </c>
      <c r="N34" s="44">
        <v>1945</v>
      </c>
      <c r="O34" s="44">
        <v>534</v>
      </c>
      <c r="P34" s="44">
        <v>1419</v>
      </c>
      <c r="Q34" s="44" t="s">
        <v>147</v>
      </c>
      <c r="R34" s="44" t="s">
        <v>147</v>
      </c>
      <c r="S34" s="44">
        <v>825</v>
      </c>
      <c r="T34" s="44">
        <v>393</v>
      </c>
      <c r="U34" s="44">
        <v>432</v>
      </c>
      <c r="V34" s="44">
        <v>95</v>
      </c>
      <c r="W34" s="2"/>
    </row>
    <row r="35" spans="1:23" ht="12" customHeight="1">
      <c r="A35" s="24" t="s">
        <v>46</v>
      </c>
      <c r="B35" s="43">
        <v>24.4</v>
      </c>
      <c r="C35" s="44">
        <v>1778</v>
      </c>
      <c r="D35" s="44">
        <v>5626</v>
      </c>
      <c r="E35" s="44">
        <v>2632</v>
      </c>
      <c r="F35" s="44">
        <v>2994</v>
      </c>
      <c r="G35" s="45">
        <v>230.6</v>
      </c>
      <c r="H35" s="44">
        <v>726</v>
      </c>
      <c r="I35" s="44">
        <v>3319</v>
      </c>
      <c r="J35" s="44">
        <v>1581</v>
      </c>
      <c r="K35" s="45">
        <v>7.22543352601156</v>
      </c>
      <c r="L35" s="45">
        <v>15.173410404624278</v>
      </c>
      <c r="M35" s="44">
        <v>2880</v>
      </c>
      <c r="N35" s="44">
        <v>744</v>
      </c>
      <c r="O35" s="44">
        <v>759</v>
      </c>
      <c r="P35" s="44">
        <v>1376</v>
      </c>
      <c r="Q35" s="44">
        <v>210</v>
      </c>
      <c r="R35" s="44">
        <v>1521</v>
      </c>
      <c r="S35" s="44">
        <v>391</v>
      </c>
      <c r="T35" s="44">
        <v>135</v>
      </c>
      <c r="U35" s="44">
        <v>256</v>
      </c>
      <c r="V35" s="44">
        <v>114</v>
      </c>
      <c r="W35" s="2"/>
    </row>
    <row r="36" spans="1:23" ht="12" customHeight="1">
      <c r="A36" s="24" t="s">
        <v>47</v>
      </c>
      <c r="B36" s="43">
        <v>38.27</v>
      </c>
      <c r="C36" s="44">
        <v>2040</v>
      </c>
      <c r="D36" s="44">
        <v>6527</v>
      </c>
      <c r="E36" s="44">
        <v>3055</v>
      </c>
      <c r="F36" s="44">
        <v>3472</v>
      </c>
      <c r="G36" s="45">
        <v>170.6</v>
      </c>
      <c r="H36" s="44">
        <v>754</v>
      </c>
      <c r="I36" s="44">
        <v>3683</v>
      </c>
      <c r="J36" s="44">
        <v>2089</v>
      </c>
      <c r="K36" s="44" t="s">
        <v>147</v>
      </c>
      <c r="L36" s="44" t="s">
        <v>147</v>
      </c>
      <c r="M36" s="44">
        <v>3213</v>
      </c>
      <c r="N36" s="44">
        <v>581</v>
      </c>
      <c r="O36" s="44">
        <v>892</v>
      </c>
      <c r="P36" s="44">
        <v>1680</v>
      </c>
      <c r="Q36" s="44" t="s">
        <v>147</v>
      </c>
      <c r="R36" s="44" t="s">
        <v>147</v>
      </c>
      <c r="S36" s="44">
        <v>512</v>
      </c>
      <c r="T36" s="44">
        <v>118</v>
      </c>
      <c r="U36" s="44">
        <v>394</v>
      </c>
      <c r="V36" s="44">
        <v>239</v>
      </c>
      <c r="W36" s="2"/>
    </row>
    <row r="37" spans="1:23" ht="12" customHeight="1">
      <c r="A37" s="24" t="s">
        <v>48</v>
      </c>
      <c r="B37" s="43">
        <v>60.48</v>
      </c>
      <c r="C37" s="44">
        <v>1647</v>
      </c>
      <c r="D37" s="44">
        <v>5373</v>
      </c>
      <c r="E37" s="44">
        <v>2497</v>
      </c>
      <c r="F37" s="44">
        <v>2876</v>
      </c>
      <c r="G37" s="45">
        <v>88.8</v>
      </c>
      <c r="H37" s="44">
        <v>648</v>
      </c>
      <c r="I37" s="44">
        <v>2747</v>
      </c>
      <c r="J37" s="44">
        <v>1978</v>
      </c>
      <c r="K37" s="44" t="s">
        <v>147</v>
      </c>
      <c r="L37" s="44" t="s">
        <v>147</v>
      </c>
      <c r="M37" s="44">
        <v>2693</v>
      </c>
      <c r="N37" s="44">
        <v>848</v>
      </c>
      <c r="O37" s="44">
        <v>765</v>
      </c>
      <c r="P37" s="44">
        <v>1079</v>
      </c>
      <c r="Q37" s="44" t="s">
        <v>147</v>
      </c>
      <c r="R37" s="44" t="s">
        <v>147</v>
      </c>
      <c r="S37" s="44">
        <v>638</v>
      </c>
      <c r="T37" s="44">
        <v>188</v>
      </c>
      <c r="U37" s="44">
        <v>450</v>
      </c>
      <c r="V37" s="44">
        <v>165</v>
      </c>
      <c r="W37" s="2"/>
    </row>
    <row r="38" spans="1:23" ht="12" customHeight="1">
      <c r="A38" s="24" t="s">
        <v>49</v>
      </c>
      <c r="B38" s="43">
        <v>68.96</v>
      </c>
      <c r="C38" s="44">
        <v>3645</v>
      </c>
      <c r="D38" s="44">
        <v>11203</v>
      </c>
      <c r="E38" s="44">
        <v>5312</v>
      </c>
      <c r="F38" s="44">
        <v>5891</v>
      </c>
      <c r="G38" s="45">
        <v>162.5</v>
      </c>
      <c r="H38" s="44">
        <v>1477</v>
      </c>
      <c r="I38" s="44">
        <v>6217</v>
      </c>
      <c r="J38" s="44">
        <v>3506</v>
      </c>
      <c r="K38" s="45">
        <v>5.5096418732782375</v>
      </c>
      <c r="L38" s="45">
        <v>13.957759412304867</v>
      </c>
      <c r="M38" s="44">
        <v>5521</v>
      </c>
      <c r="N38" s="44">
        <v>1132</v>
      </c>
      <c r="O38" s="44">
        <v>1773</v>
      </c>
      <c r="P38" s="44">
        <v>2612</v>
      </c>
      <c r="Q38" s="44">
        <v>489</v>
      </c>
      <c r="R38" s="44">
        <v>4322</v>
      </c>
      <c r="S38" s="44">
        <v>920</v>
      </c>
      <c r="T38" s="44">
        <v>313</v>
      </c>
      <c r="U38" s="44">
        <v>607</v>
      </c>
      <c r="V38" s="44">
        <v>439</v>
      </c>
      <c r="W38" s="2"/>
    </row>
    <row r="39" spans="1:23" ht="12" customHeight="1">
      <c r="A39" s="24" t="s">
        <v>50</v>
      </c>
      <c r="B39" s="43">
        <v>19.43</v>
      </c>
      <c r="C39" s="44">
        <v>5960</v>
      </c>
      <c r="D39" s="44">
        <v>17381</v>
      </c>
      <c r="E39" s="44">
        <v>8339</v>
      </c>
      <c r="F39" s="44">
        <v>9042</v>
      </c>
      <c r="G39" s="45">
        <v>894.5</v>
      </c>
      <c r="H39" s="44">
        <v>2295</v>
      </c>
      <c r="I39" s="44">
        <v>10940</v>
      </c>
      <c r="J39" s="44">
        <v>4146</v>
      </c>
      <c r="K39" s="45">
        <v>8.677685950413222</v>
      </c>
      <c r="L39" s="45">
        <v>9.62219598583235</v>
      </c>
      <c r="M39" s="44">
        <v>7967</v>
      </c>
      <c r="N39" s="44">
        <v>492</v>
      </c>
      <c r="O39" s="44">
        <v>3166</v>
      </c>
      <c r="P39" s="44">
        <v>4294</v>
      </c>
      <c r="Q39" s="44">
        <v>664</v>
      </c>
      <c r="R39" s="44">
        <v>8107</v>
      </c>
      <c r="S39" s="44">
        <v>393</v>
      </c>
      <c r="T39" s="44">
        <v>114</v>
      </c>
      <c r="U39" s="44">
        <v>279</v>
      </c>
      <c r="V39" s="44">
        <v>204</v>
      </c>
      <c r="W39" s="2"/>
    </row>
    <row r="40" spans="1:23" ht="12" customHeight="1">
      <c r="A40" s="24" t="s">
        <v>128</v>
      </c>
      <c r="B40" s="46" t="s">
        <v>148</v>
      </c>
      <c r="C40" s="44" t="s">
        <v>148</v>
      </c>
      <c r="D40" s="44" t="s">
        <v>148</v>
      </c>
      <c r="E40" s="44" t="s">
        <v>148</v>
      </c>
      <c r="F40" s="44" t="s">
        <v>148</v>
      </c>
      <c r="G40" s="44" t="s">
        <v>148</v>
      </c>
      <c r="H40" s="44" t="s">
        <v>148</v>
      </c>
      <c r="I40" s="44" t="s">
        <v>148</v>
      </c>
      <c r="J40" s="44" t="s">
        <v>148</v>
      </c>
      <c r="K40" s="45">
        <v>5.104247772298642</v>
      </c>
      <c r="L40" s="45">
        <v>14.015053205294576</v>
      </c>
      <c r="M40" s="44" t="s">
        <v>148</v>
      </c>
      <c r="N40" s="44" t="s">
        <v>148</v>
      </c>
      <c r="O40" s="44" t="s">
        <v>148</v>
      </c>
      <c r="P40" s="44" t="s">
        <v>148</v>
      </c>
      <c r="Q40" s="44">
        <v>480</v>
      </c>
      <c r="R40" s="44">
        <v>5212</v>
      </c>
      <c r="S40" s="44" t="s">
        <v>148</v>
      </c>
      <c r="T40" s="44" t="s">
        <v>148</v>
      </c>
      <c r="U40" s="44" t="s">
        <v>148</v>
      </c>
      <c r="V40" s="44" t="s">
        <v>148</v>
      </c>
      <c r="W40" s="2"/>
    </row>
    <row r="41" spans="1:23" ht="12" customHeight="1">
      <c r="A41" s="36" t="s">
        <v>51</v>
      </c>
      <c r="B41" s="47">
        <v>65.81</v>
      </c>
      <c r="C41" s="38">
        <v>9736</v>
      </c>
      <c r="D41" s="38">
        <v>30772</v>
      </c>
      <c r="E41" s="38">
        <v>14653</v>
      </c>
      <c r="F41" s="38">
        <v>16119</v>
      </c>
      <c r="G41" s="39">
        <v>467.6</v>
      </c>
      <c r="H41" s="38">
        <v>4512</v>
      </c>
      <c r="I41" s="38">
        <v>19282</v>
      </c>
      <c r="J41" s="38">
        <v>6952</v>
      </c>
      <c r="K41" s="39">
        <v>7.629588395166835</v>
      </c>
      <c r="L41" s="39">
        <v>9.03762402174269</v>
      </c>
      <c r="M41" s="38">
        <v>15610</v>
      </c>
      <c r="N41" s="38">
        <v>2975</v>
      </c>
      <c r="O41" s="38">
        <v>3929</v>
      </c>
      <c r="P41" s="38">
        <v>8593</v>
      </c>
      <c r="Q41" s="38">
        <v>1129</v>
      </c>
      <c r="R41" s="38">
        <v>11501</v>
      </c>
      <c r="S41" s="38">
        <v>1328</v>
      </c>
      <c r="T41" s="38">
        <v>540</v>
      </c>
      <c r="U41" s="38">
        <v>788</v>
      </c>
      <c r="V41" s="38">
        <v>385</v>
      </c>
      <c r="W41" s="2"/>
    </row>
    <row r="42" spans="1:23" ht="12" customHeight="1">
      <c r="A42" s="24" t="s">
        <v>52</v>
      </c>
      <c r="B42" s="43">
        <v>65.81</v>
      </c>
      <c r="C42" s="44">
        <v>9736</v>
      </c>
      <c r="D42" s="44">
        <v>30772</v>
      </c>
      <c r="E42" s="44">
        <v>14653</v>
      </c>
      <c r="F42" s="44">
        <v>16119</v>
      </c>
      <c r="G42" s="45">
        <v>467.6</v>
      </c>
      <c r="H42" s="44">
        <v>4512</v>
      </c>
      <c r="I42" s="44">
        <v>19282</v>
      </c>
      <c r="J42" s="44">
        <v>6952</v>
      </c>
      <c r="K42" s="45">
        <v>7.629588395166835</v>
      </c>
      <c r="L42" s="45">
        <v>9.03762402174269</v>
      </c>
      <c r="M42" s="44">
        <v>15610</v>
      </c>
      <c r="N42" s="44">
        <v>2975</v>
      </c>
      <c r="O42" s="44">
        <v>3929</v>
      </c>
      <c r="P42" s="44">
        <v>8593</v>
      </c>
      <c r="Q42" s="44">
        <v>1129</v>
      </c>
      <c r="R42" s="44">
        <v>11501</v>
      </c>
      <c r="S42" s="44">
        <v>1328</v>
      </c>
      <c r="T42" s="44">
        <v>540</v>
      </c>
      <c r="U42" s="44">
        <v>788</v>
      </c>
      <c r="V42" s="44">
        <v>385</v>
      </c>
      <c r="W42" s="2"/>
    </row>
    <row r="43" spans="1:23" ht="12" customHeight="1">
      <c r="A43" s="36" t="s">
        <v>53</v>
      </c>
      <c r="B43" s="49">
        <v>189.83</v>
      </c>
      <c r="C43" s="38">
        <v>38701</v>
      </c>
      <c r="D43" s="38">
        <v>113188</v>
      </c>
      <c r="E43" s="38">
        <v>54587</v>
      </c>
      <c r="F43" s="38">
        <v>58601</v>
      </c>
      <c r="G43" s="39">
        <v>596.3</v>
      </c>
      <c r="H43" s="38">
        <v>18630</v>
      </c>
      <c r="I43" s="38">
        <v>74017</v>
      </c>
      <c r="J43" s="38">
        <v>20300</v>
      </c>
      <c r="K43" s="39">
        <v>11.792086889061288</v>
      </c>
      <c r="L43" s="39">
        <v>7.183863460046548</v>
      </c>
      <c r="M43" s="38">
        <v>54493</v>
      </c>
      <c r="N43" s="38">
        <v>4134</v>
      </c>
      <c r="O43" s="38">
        <v>15723</v>
      </c>
      <c r="P43" s="38">
        <v>34210</v>
      </c>
      <c r="Q43" s="38">
        <v>2255</v>
      </c>
      <c r="R43" s="38">
        <v>30699</v>
      </c>
      <c r="S43" s="38">
        <v>3485</v>
      </c>
      <c r="T43" s="38">
        <v>1218</v>
      </c>
      <c r="U43" s="38">
        <v>2267</v>
      </c>
      <c r="V43" s="38">
        <v>809</v>
      </c>
      <c r="W43" s="2"/>
    </row>
    <row r="44" spans="1:23" ht="12" customHeight="1">
      <c r="A44" s="24" t="s">
        <v>54</v>
      </c>
      <c r="B44" s="46" t="s">
        <v>148</v>
      </c>
      <c r="C44" s="44" t="s">
        <v>148</v>
      </c>
      <c r="D44" s="44" t="s">
        <v>148</v>
      </c>
      <c r="E44" s="44" t="s">
        <v>148</v>
      </c>
      <c r="F44" s="44" t="s">
        <v>148</v>
      </c>
      <c r="G44" s="44" t="s">
        <v>148</v>
      </c>
      <c r="H44" s="44" t="s">
        <v>148</v>
      </c>
      <c r="I44" s="44" t="s">
        <v>148</v>
      </c>
      <c r="J44" s="44" t="s">
        <v>148</v>
      </c>
      <c r="K44" s="44" t="s">
        <v>148</v>
      </c>
      <c r="L44" s="44" t="s">
        <v>148</v>
      </c>
      <c r="M44" s="44" t="s">
        <v>148</v>
      </c>
      <c r="N44" s="44" t="s">
        <v>148</v>
      </c>
      <c r="O44" s="44" t="s">
        <v>148</v>
      </c>
      <c r="P44" s="44" t="s">
        <v>148</v>
      </c>
      <c r="Q44" s="44" t="s">
        <v>148</v>
      </c>
      <c r="R44" s="44" t="s">
        <v>148</v>
      </c>
      <c r="S44" s="44">
        <v>509</v>
      </c>
      <c r="T44" s="44">
        <v>186</v>
      </c>
      <c r="U44" s="44">
        <v>323</v>
      </c>
      <c r="V44" s="44">
        <v>92</v>
      </c>
      <c r="W44" s="2"/>
    </row>
    <row r="45" spans="1:23" ht="12" customHeight="1">
      <c r="A45" s="24" t="s">
        <v>55</v>
      </c>
      <c r="B45" s="46" t="s">
        <v>148</v>
      </c>
      <c r="C45" s="44" t="s">
        <v>148</v>
      </c>
      <c r="D45" s="44" t="s">
        <v>148</v>
      </c>
      <c r="E45" s="44" t="s">
        <v>148</v>
      </c>
      <c r="F45" s="44" t="s">
        <v>148</v>
      </c>
      <c r="G45" s="44" t="s">
        <v>148</v>
      </c>
      <c r="H45" s="44" t="s">
        <v>148</v>
      </c>
      <c r="I45" s="44" t="s">
        <v>148</v>
      </c>
      <c r="J45" s="44" t="s">
        <v>148</v>
      </c>
      <c r="K45" s="44" t="s">
        <v>148</v>
      </c>
      <c r="L45" s="44" t="s">
        <v>148</v>
      </c>
      <c r="M45" s="44" t="s">
        <v>148</v>
      </c>
      <c r="N45" s="44" t="s">
        <v>148</v>
      </c>
      <c r="O45" s="44" t="s">
        <v>148</v>
      </c>
      <c r="P45" s="44" t="s">
        <v>148</v>
      </c>
      <c r="Q45" s="44" t="s">
        <v>148</v>
      </c>
      <c r="R45" s="44" t="s">
        <v>148</v>
      </c>
      <c r="S45" s="44">
        <v>421</v>
      </c>
      <c r="T45" s="44">
        <v>153</v>
      </c>
      <c r="U45" s="44">
        <v>268</v>
      </c>
      <c r="V45" s="44">
        <v>112</v>
      </c>
      <c r="W45" s="2"/>
    </row>
    <row r="46" spans="1:23" ht="12" customHeight="1">
      <c r="A46" s="24" t="s">
        <v>56</v>
      </c>
      <c r="B46" s="50">
        <v>99.09</v>
      </c>
      <c r="C46" s="44">
        <v>9907</v>
      </c>
      <c r="D46" s="44">
        <v>29107</v>
      </c>
      <c r="E46" s="44">
        <v>14162</v>
      </c>
      <c r="F46" s="44">
        <v>14945</v>
      </c>
      <c r="G46" s="45">
        <v>293.7</v>
      </c>
      <c r="H46" s="44">
        <v>4810</v>
      </c>
      <c r="I46" s="44">
        <v>18530</v>
      </c>
      <c r="J46" s="44">
        <v>5553</v>
      </c>
      <c r="K46" s="45">
        <v>10.478941358232014</v>
      </c>
      <c r="L46" s="45">
        <v>8.19506952374555</v>
      </c>
      <c r="M46" s="44">
        <v>14345</v>
      </c>
      <c r="N46" s="44">
        <v>1483</v>
      </c>
      <c r="O46" s="44">
        <v>4820</v>
      </c>
      <c r="P46" s="44">
        <v>7993</v>
      </c>
      <c r="Q46" s="44">
        <v>1128</v>
      </c>
      <c r="R46" s="44">
        <v>17089</v>
      </c>
      <c r="S46" s="44">
        <v>864</v>
      </c>
      <c r="T46" s="44">
        <v>266</v>
      </c>
      <c r="U46" s="44">
        <v>598</v>
      </c>
      <c r="V46" s="44">
        <v>196</v>
      </c>
      <c r="W46" s="2"/>
    </row>
    <row r="47" spans="1:23" ht="12" customHeight="1">
      <c r="A47" s="24" t="s">
        <v>57</v>
      </c>
      <c r="B47" s="43">
        <v>37.57</v>
      </c>
      <c r="C47" s="44">
        <v>11358</v>
      </c>
      <c r="D47" s="44">
        <v>32434</v>
      </c>
      <c r="E47" s="44">
        <v>15714</v>
      </c>
      <c r="F47" s="44">
        <v>16720</v>
      </c>
      <c r="G47" s="45">
        <v>863.3</v>
      </c>
      <c r="H47" s="44">
        <v>5448</v>
      </c>
      <c r="I47" s="44">
        <v>21792</v>
      </c>
      <c r="J47" s="44">
        <v>5171</v>
      </c>
      <c r="K47" s="45">
        <v>12.919598569615873</v>
      </c>
      <c r="L47" s="45">
        <v>6.315607336486331</v>
      </c>
      <c r="M47" s="44">
        <v>15854</v>
      </c>
      <c r="N47" s="44">
        <v>1066</v>
      </c>
      <c r="O47" s="44">
        <v>4622</v>
      </c>
      <c r="P47" s="44">
        <v>10030</v>
      </c>
      <c r="Q47" s="44">
        <v>1127</v>
      </c>
      <c r="R47" s="44">
        <v>13610</v>
      </c>
      <c r="S47" s="44">
        <v>559</v>
      </c>
      <c r="T47" s="44">
        <v>217</v>
      </c>
      <c r="U47" s="44">
        <v>342</v>
      </c>
      <c r="V47" s="44">
        <v>119</v>
      </c>
      <c r="W47" s="2"/>
    </row>
    <row r="48" spans="1:23" ht="12" customHeight="1">
      <c r="A48" s="24" t="s">
        <v>58</v>
      </c>
      <c r="B48" s="46">
        <v>28.89</v>
      </c>
      <c r="C48" s="44">
        <v>7684</v>
      </c>
      <c r="D48" s="44">
        <v>22571</v>
      </c>
      <c r="E48" s="44">
        <v>10953</v>
      </c>
      <c r="F48" s="44">
        <v>11618</v>
      </c>
      <c r="G48" s="45">
        <v>781.3</v>
      </c>
      <c r="H48" s="44">
        <v>3413</v>
      </c>
      <c r="I48" s="44">
        <v>14927</v>
      </c>
      <c r="J48" s="44">
        <v>4231</v>
      </c>
      <c r="K48" s="44" t="s">
        <v>148</v>
      </c>
      <c r="L48" s="44" t="s">
        <v>148</v>
      </c>
      <c r="M48" s="44">
        <v>10770</v>
      </c>
      <c r="N48" s="44">
        <v>811</v>
      </c>
      <c r="O48" s="44">
        <v>2882</v>
      </c>
      <c r="P48" s="44">
        <v>7021</v>
      </c>
      <c r="Q48" s="44" t="s">
        <v>148</v>
      </c>
      <c r="R48" s="44" t="s">
        <v>148</v>
      </c>
      <c r="S48" s="44">
        <v>390</v>
      </c>
      <c r="T48" s="44">
        <v>120</v>
      </c>
      <c r="U48" s="44">
        <v>270</v>
      </c>
      <c r="V48" s="44">
        <v>116</v>
      </c>
      <c r="W48" s="2"/>
    </row>
    <row r="49" spans="1:23" ht="12" customHeight="1">
      <c r="A49" s="24" t="s">
        <v>59</v>
      </c>
      <c r="B49" s="46" t="s">
        <v>148</v>
      </c>
      <c r="C49" s="44" t="s">
        <v>148</v>
      </c>
      <c r="D49" s="44" t="s">
        <v>148</v>
      </c>
      <c r="E49" s="44" t="s">
        <v>148</v>
      </c>
      <c r="F49" s="44" t="s">
        <v>148</v>
      </c>
      <c r="G49" s="44" t="s">
        <v>148</v>
      </c>
      <c r="H49" s="44" t="s">
        <v>148</v>
      </c>
      <c r="I49" s="44" t="s">
        <v>148</v>
      </c>
      <c r="J49" s="44" t="s">
        <v>148</v>
      </c>
      <c r="K49" s="44" t="s">
        <v>148</v>
      </c>
      <c r="L49" s="44" t="s">
        <v>148</v>
      </c>
      <c r="M49" s="44" t="s">
        <v>148</v>
      </c>
      <c r="N49" s="44" t="s">
        <v>148</v>
      </c>
      <c r="O49" s="44" t="s">
        <v>148</v>
      </c>
      <c r="P49" s="44" t="s">
        <v>148</v>
      </c>
      <c r="Q49" s="44" t="s">
        <v>148</v>
      </c>
      <c r="R49" s="44" t="s">
        <v>148</v>
      </c>
      <c r="S49" s="44">
        <v>460</v>
      </c>
      <c r="T49" s="44">
        <v>151</v>
      </c>
      <c r="U49" s="44">
        <v>309</v>
      </c>
      <c r="V49" s="44">
        <v>120</v>
      </c>
      <c r="W49" s="2"/>
    </row>
    <row r="50" spans="1:23" ht="12" customHeight="1">
      <c r="A50" s="24" t="s">
        <v>60</v>
      </c>
      <c r="B50" s="46">
        <v>24.28</v>
      </c>
      <c r="C50" s="44">
        <v>9752</v>
      </c>
      <c r="D50" s="44">
        <v>29076</v>
      </c>
      <c r="E50" s="44">
        <v>13758</v>
      </c>
      <c r="F50" s="44">
        <v>15318</v>
      </c>
      <c r="G50" s="45">
        <v>1197.5</v>
      </c>
      <c r="H50" s="44">
        <v>4959</v>
      </c>
      <c r="I50" s="44">
        <v>18768</v>
      </c>
      <c r="J50" s="44">
        <v>5345</v>
      </c>
      <c r="K50" s="44" t="s">
        <v>148</v>
      </c>
      <c r="L50" s="44" t="s">
        <v>148</v>
      </c>
      <c r="M50" s="44">
        <v>13524</v>
      </c>
      <c r="N50" s="44">
        <v>774</v>
      </c>
      <c r="O50" s="44">
        <v>3399</v>
      </c>
      <c r="P50" s="44">
        <v>9166</v>
      </c>
      <c r="Q50" s="44" t="s">
        <v>148</v>
      </c>
      <c r="R50" s="44" t="s">
        <v>148</v>
      </c>
      <c r="S50" s="44">
        <v>282</v>
      </c>
      <c r="T50" s="44">
        <v>125</v>
      </c>
      <c r="U50" s="44">
        <v>157</v>
      </c>
      <c r="V50" s="44">
        <v>54</v>
      </c>
      <c r="W50" s="2"/>
    </row>
    <row r="51" spans="1:23" ht="18" customHeight="1">
      <c r="A51" s="51" t="s">
        <v>114</v>
      </c>
      <c r="B51" s="52" t="s">
        <v>119</v>
      </c>
      <c r="C51" s="53"/>
      <c r="D51" s="53"/>
      <c r="E51" s="53"/>
      <c r="F51" s="53"/>
      <c r="G51" s="53"/>
      <c r="H51" s="53"/>
      <c r="I51" s="53"/>
      <c r="J51" s="53"/>
      <c r="K51" s="109" t="s">
        <v>149</v>
      </c>
      <c r="L51" s="54" t="s">
        <v>149</v>
      </c>
      <c r="M51" s="55" t="s">
        <v>119</v>
      </c>
      <c r="N51" s="53"/>
      <c r="O51" s="53"/>
      <c r="P51" s="56"/>
      <c r="Q51" s="57" t="s">
        <v>115</v>
      </c>
      <c r="R51" s="56"/>
      <c r="S51" s="55" t="s">
        <v>129</v>
      </c>
      <c r="T51" s="53"/>
      <c r="U51" s="53"/>
      <c r="V51" s="53"/>
      <c r="W51" s="2"/>
    </row>
    <row r="52" spans="1:23" ht="18" customHeight="1">
      <c r="A52" s="58"/>
      <c r="B52" s="59" t="s">
        <v>150</v>
      </c>
      <c r="C52" s="60"/>
      <c r="D52" s="61"/>
      <c r="E52" s="62"/>
      <c r="F52" s="62"/>
      <c r="G52" s="63"/>
      <c r="H52" s="60"/>
      <c r="I52" s="62"/>
      <c r="J52" s="62"/>
      <c r="K52" s="110" t="s">
        <v>134</v>
      </c>
      <c r="L52" s="64" t="s">
        <v>134</v>
      </c>
      <c r="M52" s="60" t="s">
        <v>120</v>
      </c>
      <c r="N52" s="62"/>
      <c r="O52" s="62"/>
      <c r="P52" s="65"/>
      <c r="Q52" s="59" t="s">
        <v>130</v>
      </c>
      <c r="R52" s="65"/>
      <c r="S52" s="66"/>
      <c r="T52" s="66"/>
      <c r="U52" s="66"/>
      <c r="V52" s="66"/>
      <c r="W52" s="2"/>
    </row>
    <row r="53" spans="1:23" ht="11.25">
      <c r="A53" s="58" t="s">
        <v>116</v>
      </c>
      <c r="B53" s="67" t="s">
        <v>117</v>
      </c>
      <c r="C53" s="68"/>
      <c r="D53" s="68"/>
      <c r="E53" s="68"/>
      <c r="F53" s="68"/>
      <c r="G53" s="69"/>
      <c r="H53" s="68"/>
      <c r="I53" s="68"/>
      <c r="J53" s="68"/>
      <c r="K53" s="111" t="s">
        <v>135</v>
      </c>
      <c r="L53" s="70" t="s">
        <v>135</v>
      </c>
      <c r="M53" s="71" t="s">
        <v>117</v>
      </c>
      <c r="N53" s="68"/>
      <c r="O53" s="68"/>
      <c r="P53" s="72"/>
      <c r="Q53" s="73" t="s">
        <v>117</v>
      </c>
      <c r="R53" s="72"/>
      <c r="S53" s="71" t="s">
        <v>136</v>
      </c>
      <c r="T53" s="71"/>
      <c r="U53" s="71"/>
      <c r="V53" s="71"/>
      <c r="W53" s="2"/>
    </row>
    <row r="54" spans="1:23" ht="11.25">
      <c r="A54" s="29"/>
      <c r="B54" s="74"/>
      <c r="C54" s="75"/>
      <c r="D54" s="75"/>
      <c r="E54" s="75"/>
      <c r="F54" s="75"/>
      <c r="G54" s="76"/>
      <c r="H54" s="75"/>
      <c r="I54" s="75"/>
      <c r="J54" s="75"/>
      <c r="K54" s="112"/>
      <c r="L54" s="77"/>
      <c r="M54" s="75"/>
      <c r="N54" s="75"/>
      <c r="O54" s="75"/>
      <c r="P54" s="29"/>
      <c r="Q54" s="74"/>
      <c r="R54" s="29"/>
      <c r="S54" s="75"/>
      <c r="T54" s="75"/>
      <c r="U54" s="75"/>
      <c r="V54" s="75"/>
      <c r="W54" s="2"/>
    </row>
    <row r="55" spans="1:15" s="20" customFormat="1" ht="19.5" customHeight="1">
      <c r="A55" s="15" t="s">
        <v>138</v>
      </c>
      <c r="B55" s="16"/>
      <c r="C55" s="17"/>
      <c r="D55" s="18"/>
      <c r="E55" s="19"/>
      <c r="F55" s="17"/>
      <c r="G55" s="17"/>
      <c r="K55" s="21"/>
      <c r="M55" s="15"/>
      <c r="N55" s="17"/>
      <c r="O55" s="17"/>
    </row>
    <row r="56" spans="1:22" ht="15" customHeight="1">
      <c r="A56" s="2"/>
      <c r="B56" s="9"/>
      <c r="C56" s="2"/>
      <c r="D56" s="2"/>
      <c r="E56" s="2"/>
      <c r="F56" s="2"/>
      <c r="G56" s="8"/>
      <c r="H56" s="2"/>
      <c r="I56" s="2"/>
      <c r="J56" s="2"/>
      <c r="K56" s="10"/>
      <c r="L56" s="11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3" ht="11.25">
      <c r="A57" s="83"/>
      <c r="B57" s="84"/>
      <c r="C57" s="85"/>
      <c r="D57" s="86"/>
      <c r="E57" s="87"/>
      <c r="F57" s="83"/>
      <c r="G57" s="85"/>
      <c r="H57" s="86"/>
      <c r="I57" s="87"/>
      <c r="J57" s="83"/>
      <c r="K57" s="85"/>
      <c r="L57" s="83"/>
      <c r="M57" s="119" t="s">
        <v>0</v>
      </c>
      <c r="N57" s="120"/>
      <c r="O57" s="120"/>
      <c r="P57" s="121"/>
      <c r="Q57" s="114" t="s">
        <v>1</v>
      </c>
      <c r="R57" s="114" t="s">
        <v>2</v>
      </c>
      <c r="S57" s="122" t="s">
        <v>121</v>
      </c>
      <c r="T57" s="123"/>
      <c r="U57" s="124"/>
      <c r="V57" s="23"/>
      <c r="W57" s="2"/>
    </row>
    <row r="58" spans="1:23" ht="11.25">
      <c r="A58" s="88" t="s">
        <v>3</v>
      </c>
      <c r="B58" s="89" t="s">
        <v>4</v>
      </c>
      <c r="C58" s="90" t="s">
        <v>5</v>
      </c>
      <c r="D58" s="91" t="s">
        <v>6</v>
      </c>
      <c r="E58" s="92"/>
      <c r="F58" s="93"/>
      <c r="G58" s="90" t="s">
        <v>7</v>
      </c>
      <c r="H58" s="94" t="s">
        <v>8</v>
      </c>
      <c r="I58" s="92"/>
      <c r="J58" s="95"/>
      <c r="K58" s="90" t="s">
        <v>9</v>
      </c>
      <c r="L58" s="88" t="s">
        <v>10</v>
      </c>
      <c r="M58" s="114" t="s">
        <v>11</v>
      </c>
      <c r="N58" s="114" t="s">
        <v>12</v>
      </c>
      <c r="O58" s="114" t="s">
        <v>13</v>
      </c>
      <c r="P58" s="114" t="s">
        <v>14</v>
      </c>
      <c r="Q58" s="115"/>
      <c r="R58" s="115"/>
      <c r="S58" s="114" t="s">
        <v>122</v>
      </c>
      <c r="T58" s="114" t="s">
        <v>15</v>
      </c>
      <c r="U58" s="114" t="s">
        <v>16</v>
      </c>
      <c r="V58" s="25" t="s">
        <v>110</v>
      </c>
      <c r="W58" s="2"/>
    </row>
    <row r="59" spans="1:23" ht="11.25">
      <c r="A59" s="96"/>
      <c r="B59" s="97"/>
      <c r="C59" s="98"/>
      <c r="D59" s="27" t="s">
        <v>11</v>
      </c>
      <c r="E59" s="27" t="s">
        <v>17</v>
      </c>
      <c r="F59" s="27" t="s">
        <v>18</v>
      </c>
      <c r="G59" s="98"/>
      <c r="H59" s="26" t="s">
        <v>19</v>
      </c>
      <c r="I59" s="27" t="s">
        <v>20</v>
      </c>
      <c r="J59" s="27" t="s">
        <v>21</v>
      </c>
      <c r="K59" s="100" t="s">
        <v>139</v>
      </c>
      <c r="L59" s="99" t="s">
        <v>139</v>
      </c>
      <c r="M59" s="117"/>
      <c r="N59" s="118"/>
      <c r="O59" s="118"/>
      <c r="P59" s="118"/>
      <c r="Q59" s="116"/>
      <c r="R59" s="116"/>
      <c r="S59" s="116"/>
      <c r="T59" s="116"/>
      <c r="U59" s="116"/>
      <c r="V59" s="28"/>
      <c r="W59" s="2"/>
    </row>
    <row r="60" spans="1:23" ht="11.25">
      <c r="A60" s="101"/>
      <c r="B60" s="30" t="s">
        <v>123</v>
      </c>
      <c r="C60" s="30" t="s">
        <v>123</v>
      </c>
      <c r="D60" s="125" t="s">
        <v>123</v>
      </c>
      <c r="E60" s="126"/>
      <c r="F60" s="127"/>
      <c r="G60" s="108" t="s">
        <v>123</v>
      </c>
      <c r="H60" s="125" t="s">
        <v>123</v>
      </c>
      <c r="I60" s="126"/>
      <c r="J60" s="127"/>
      <c r="K60" s="27" t="s">
        <v>156</v>
      </c>
      <c r="L60" s="31" t="s">
        <v>156</v>
      </c>
      <c r="M60" s="102" t="s">
        <v>123</v>
      </c>
      <c r="N60" s="103"/>
      <c r="O60" s="103"/>
      <c r="P60" s="104"/>
      <c r="Q60" s="105" t="s">
        <v>140</v>
      </c>
      <c r="R60" s="106"/>
      <c r="S60" s="105" t="s">
        <v>141</v>
      </c>
      <c r="T60" s="107"/>
      <c r="U60" s="107"/>
      <c r="V60" s="107"/>
      <c r="W60" s="2"/>
    </row>
    <row r="61" spans="1:23" ht="12" customHeight="1">
      <c r="A61" s="22"/>
      <c r="B61" s="32" t="s">
        <v>142</v>
      </c>
      <c r="C61" s="33" t="s">
        <v>22</v>
      </c>
      <c r="D61" s="33" t="s">
        <v>23</v>
      </c>
      <c r="E61" s="33" t="s">
        <v>23</v>
      </c>
      <c r="F61" s="33" t="s">
        <v>23</v>
      </c>
      <c r="G61" s="34" t="s">
        <v>24</v>
      </c>
      <c r="H61" s="33" t="s">
        <v>23</v>
      </c>
      <c r="I61" s="33" t="s">
        <v>23</v>
      </c>
      <c r="J61" s="33" t="s">
        <v>23</v>
      </c>
      <c r="K61" s="33"/>
      <c r="L61" s="33"/>
      <c r="M61" s="33" t="s">
        <v>23</v>
      </c>
      <c r="N61" s="33" t="s">
        <v>23</v>
      </c>
      <c r="O61" s="33" t="s">
        <v>23</v>
      </c>
      <c r="P61" s="33" t="s">
        <v>23</v>
      </c>
      <c r="Q61" s="35" t="s">
        <v>25</v>
      </c>
      <c r="R61" s="33" t="s">
        <v>23</v>
      </c>
      <c r="S61" s="33" t="s">
        <v>26</v>
      </c>
      <c r="T61" s="33" t="s">
        <v>26</v>
      </c>
      <c r="U61" s="33" t="s">
        <v>26</v>
      </c>
      <c r="V61" s="33" t="s">
        <v>26</v>
      </c>
      <c r="W61" s="2"/>
    </row>
    <row r="62" spans="1:23" ht="12" customHeight="1">
      <c r="A62" s="36" t="s">
        <v>61</v>
      </c>
      <c r="B62" s="49">
        <v>703.01</v>
      </c>
      <c r="C62" s="38">
        <v>14208</v>
      </c>
      <c r="D62" s="38">
        <v>40703</v>
      </c>
      <c r="E62" s="38">
        <v>19552</v>
      </c>
      <c r="F62" s="38">
        <v>21151</v>
      </c>
      <c r="G62" s="39">
        <v>57.9</v>
      </c>
      <c r="H62" s="38">
        <v>5272</v>
      </c>
      <c r="I62" s="38">
        <v>23261</v>
      </c>
      <c r="J62" s="38">
        <v>12170</v>
      </c>
      <c r="K62" s="39">
        <v>7.553096021537542</v>
      </c>
      <c r="L62" s="39">
        <v>12.862698175291655</v>
      </c>
      <c r="M62" s="38">
        <v>20585</v>
      </c>
      <c r="N62" s="38">
        <v>4983</v>
      </c>
      <c r="O62" s="38">
        <v>3973</v>
      </c>
      <c r="P62" s="38">
        <v>11610</v>
      </c>
      <c r="Q62" s="38">
        <v>2463</v>
      </c>
      <c r="R62" s="38">
        <v>17011</v>
      </c>
      <c r="S62" s="78">
        <v>5782</v>
      </c>
      <c r="T62" s="78">
        <v>1547</v>
      </c>
      <c r="U62" s="78">
        <v>4235</v>
      </c>
      <c r="V62" s="78">
        <v>1518</v>
      </c>
      <c r="W62" s="2"/>
    </row>
    <row r="63" spans="1:23" ht="12" customHeight="1">
      <c r="A63" s="24" t="s">
        <v>62</v>
      </c>
      <c r="B63" s="46" t="s">
        <v>143</v>
      </c>
      <c r="C63" s="44" t="s">
        <v>143</v>
      </c>
      <c r="D63" s="44" t="s">
        <v>143</v>
      </c>
      <c r="E63" s="44" t="s">
        <v>143</v>
      </c>
      <c r="F63" s="44" t="s">
        <v>143</v>
      </c>
      <c r="G63" s="44" t="s">
        <v>143</v>
      </c>
      <c r="H63" s="44" t="s">
        <v>143</v>
      </c>
      <c r="I63" s="44" t="s">
        <v>143</v>
      </c>
      <c r="J63" s="44" t="s">
        <v>143</v>
      </c>
      <c r="K63" s="44" t="s">
        <v>143</v>
      </c>
      <c r="L63" s="44" t="s">
        <v>143</v>
      </c>
      <c r="M63" s="44" t="s">
        <v>143</v>
      </c>
      <c r="N63" s="44" t="s">
        <v>143</v>
      </c>
      <c r="O63" s="44" t="s">
        <v>143</v>
      </c>
      <c r="P63" s="44" t="s">
        <v>143</v>
      </c>
      <c r="Q63" s="44" t="s">
        <v>143</v>
      </c>
      <c r="R63" s="44" t="s">
        <v>143</v>
      </c>
      <c r="S63" s="44">
        <v>610</v>
      </c>
      <c r="T63" s="44">
        <v>151</v>
      </c>
      <c r="U63" s="44">
        <v>459</v>
      </c>
      <c r="V63" s="44">
        <v>135</v>
      </c>
      <c r="W63" s="2"/>
    </row>
    <row r="64" spans="1:23" ht="12" customHeight="1">
      <c r="A64" s="24" t="s">
        <v>63</v>
      </c>
      <c r="B64" s="46" t="s">
        <v>143</v>
      </c>
      <c r="C64" s="44" t="s">
        <v>143</v>
      </c>
      <c r="D64" s="44" t="s">
        <v>143</v>
      </c>
      <c r="E64" s="44" t="s">
        <v>143</v>
      </c>
      <c r="F64" s="44" t="s">
        <v>143</v>
      </c>
      <c r="G64" s="44" t="s">
        <v>143</v>
      </c>
      <c r="H64" s="44" t="s">
        <v>143</v>
      </c>
      <c r="I64" s="44" t="s">
        <v>143</v>
      </c>
      <c r="J64" s="44" t="s">
        <v>143</v>
      </c>
      <c r="K64" s="44" t="s">
        <v>143</v>
      </c>
      <c r="L64" s="44" t="s">
        <v>143</v>
      </c>
      <c r="M64" s="44" t="s">
        <v>143</v>
      </c>
      <c r="N64" s="44" t="s">
        <v>143</v>
      </c>
      <c r="O64" s="44" t="s">
        <v>143</v>
      </c>
      <c r="P64" s="44" t="s">
        <v>143</v>
      </c>
      <c r="Q64" s="44" t="s">
        <v>143</v>
      </c>
      <c r="R64" s="44" t="s">
        <v>143</v>
      </c>
      <c r="S64" s="44">
        <v>1259</v>
      </c>
      <c r="T64" s="44">
        <v>292</v>
      </c>
      <c r="U64" s="44">
        <v>967</v>
      </c>
      <c r="V64" s="44">
        <v>240</v>
      </c>
      <c r="W64" s="2"/>
    </row>
    <row r="65" spans="1:23" ht="12" customHeight="1">
      <c r="A65" s="24" t="s">
        <v>64</v>
      </c>
      <c r="B65" s="43">
        <v>115.86</v>
      </c>
      <c r="C65" s="44">
        <v>1679</v>
      </c>
      <c r="D65" s="44">
        <v>4687</v>
      </c>
      <c r="E65" s="44">
        <v>2172</v>
      </c>
      <c r="F65" s="44">
        <v>2515</v>
      </c>
      <c r="G65" s="45">
        <v>40.5</v>
      </c>
      <c r="H65" s="44">
        <v>592</v>
      </c>
      <c r="I65" s="44">
        <v>2602</v>
      </c>
      <c r="J65" s="44">
        <v>1493</v>
      </c>
      <c r="K65" s="45">
        <v>5.9906811626359</v>
      </c>
      <c r="L65" s="45">
        <v>15.30951852673619</v>
      </c>
      <c r="M65" s="44">
        <v>2598</v>
      </c>
      <c r="N65" s="44">
        <v>654</v>
      </c>
      <c r="O65" s="44">
        <v>381</v>
      </c>
      <c r="P65" s="44">
        <v>1560</v>
      </c>
      <c r="Q65" s="44">
        <v>352</v>
      </c>
      <c r="R65" s="44">
        <v>2354</v>
      </c>
      <c r="S65" s="44">
        <v>391</v>
      </c>
      <c r="T65" s="44">
        <v>99</v>
      </c>
      <c r="U65" s="44">
        <v>292</v>
      </c>
      <c r="V65" s="44">
        <v>171</v>
      </c>
      <c r="W65" s="2"/>
    </row>
    <row r="66" spans="1:23" ht="12" customHeight="1">
      <c r="A66" s="24" t="s">
        <v>65</v>
      </c>
      <c r="B66" s="50">
        <v>137</v>
      </c>
      <c r="C66" s="44">
        <v>2958</v>
      </c>
      <c r="D66" s="44">
        <v>8621</v>
      </c>
      <c r="E66" s="44">
        <v>4073</v>
      </c>
      <c r="F66" s="44">
        <v>4548</v>
      </c>
      <c r="G66" s="45">
        <v>62.9</v>
      </c>
      <c r="H66" s="44">
        <v>1209</v>
      </c>
      <c r="I66" s="44">
        <v>4745</v>
      </c>
      <c r="J66" s="44">
        <v>2667</v>
      </c>
      <c r="K66" s="45">
        <v>7.596768358856867</v>
      </c>
      <c r="L66" s="45">
        <v>12.540696973351018</v>
      </c>
      <c r="M66" s="44">
        <v>4215</v>
      </c>
      <c r="N66" s="44">
        <v>802</v>
      </c>
      <c r="O66" s="44">
        <v>877</v>
      </c>
      <c r="P66" s="44">
        <v>2532</v>
      </c>
      <c r="Q66" s="44">
        <v>606</v>
      </c>
      <c r="R66" s="44">
        <v>3533</v>
      </c>
      <c r="S66" s="44">
        <v>541</v>
      </c>
      <c r="T66" s="44">
        <v>124</v>
      </c>
      <c r="U66" s="44">
        <v>417</v>
      </c>
      <c r="V66" s="44">
        <v>253</v>
      </c>
      <c r="W66" s="2"/>
    </row>
    <row r="67" spans="1:23" ht="12" customHeight="1">
      <c r="A67" s="24" t="s">
        <v>66</v>
      </c>
      <c r="B67" s="50">
        <v>60.72</v>
      </c>
      <c r="C67" s="44">
        <v>566</v>
      </c>
      <c r="D67" s="44">
        <v>1708</v>
      </c>
      <c r="E67" s="44">
        <v>885</v>
      </c>
      <c r="F67" s="44">
        <v>823</v>
      </c>
      <c r="G67" s="45">
        <v>28.1</v>
      </c>
      <c r="H67" s="44">
        <v>224</v>
      </c>
      <c r="I67" s="44">
        <v>919</v>
      </c>
      <c r="J67" s="44">
        <v>565</v>
      </c>
      <c r="K67" s="45">
        <v>6.634499396863691</v>
      </c>
      <c r="L67" s="45">
        <v>16.28468033775633</v>
      </c>
      <c r="M67" s="44">
        <v>954</v>
      </c>
      <c r="N67" s="44">
        <v>407</v>
      </c>
      <c r="O67" s="44">
        <v>143</v>
      </c>
      <c r="P67" s="44">
        <v>403</v>
      </c>
      <c r="Q67" s="44">
        <v>77</v>
      </c>
      <c r="R67" s="44">
        <v>475</v>
      </c>
      <c r="S67" s="44">
        <v>215</v>
      </c>
      <c r="T67" s="44">
        <v>63</v>
      </c>
      <c r="U67" s="44">
        <v>152</v>
      </c>
      <c r="V67" s="44">
        <v>62</v>
      </c>
      <c r="W67" s="2"/>
    </row>
    <row r="68" spans="1:23" ht="12" customHeight="1">
      <c r="A68" s="24" t="s">
        <v>67</v>
      </c>
      <c r="B68" s="46" t="s">
        <v>143</v>
      </c>
      <c r="C68" s="44" t="s">
        <v>143</v>
      </c>
      <c r="D68" s="44" t="s">
        <v>143</v>
      </c>
      <c r="E68" s="44" t="s">
        <v>143</v>
      </c>
      <c r="F68" s="44" t="s">
        <v>143</v>
      </c>
      <c r="G68" s="44" t="s">
        <v>143</v>
      </c>
      <c r="H68" s="44" t="s">
        <v>143</v>
      </c>
      <c r="I68" s="44" t="s">
        <v>143</v>
      </c>
      <c r="J68" s="44" t="s">
        <v>143</v>
      </c>
      <c r="K68" s="44" t="s">
        <v>143</v>
      </c>
      <c r="L68" s="44" t="s">
        <v>143</v>
      </c>
      <c r="M68" s="44" t="s">
        <v>143</v>
      </c>
      <c r="N68" s="44" t="s">
        <v>143</v>
      </c>
      <c r="O68" s="44" t="s">
        <v>143</v>
      </c>
      <c r="P68" s="44" t="s">
        <v>143</v>
      </c>
      <c r="Q68" s="44" t="s">
        <v>143</v>
      </c>
      <c r="R68" s="44" t="s">
        <v>143</v>
      </c>
      <c r="S68" s="44">
        <v>216</v>
      </c>
      <c r="T68" s="44">
        <v>85</v>
      </c>
      <c r="U68" s="44">
        <v>131</v>
      </c>
      <c r="V68" s="44">
        <v>38</v>
      </c>
      <c r="W68" s="2"/>
    </row>
    <row r="69" spans="1:23" ht="12" customHeight="1">
      <c r="A69" s="24" t="s">
        <v>68</v>
      </c>
      <c r="B69" s="46" t="s">
        <v>143</v>
      </c>
      <c r="C69" s="44" t="s">
        <v>143</v>
      </c>
      <c r="D69" s="44" t="s">
        <v>143</v>
      </c>
      <c r="E69" s="44" t="s">
        <v>143</v>
      </c>
      <c r="F69" s="44" t="s">
        <v>143</v>
      </c>
      <c r="G69" s="44" t="s">
        <v>143</v>
      </c>
      <c r="H69" s="44" t="s">
        <v>143</v>
      </c>
      <c r="I69" s="44" t="s">
        <v>143</v>
      </c>
      <c r="J69" s="44" t="s">
        <v>143</v>
      </c>
      <c r="K69" s="44" t="s">
        <v>143</v>
      </c>
      <c r="L69" s="44" t="s">
        <v>143</v>
      </c>
      <c r="M69" s="44" t="s">
        <v>143</v>
      </c>
      <c r="N69" s="44" t="s">
        <v>143</v>
      </c>
      <c r="O69" s="44" t="s">
        <v>143</v>
      </c>
      <c r="P69" s="44" t="s">
        <v>143</v>
      </c>
      <c r="Q69" s="44" t="s">
        <v>143</v>
      </c>
      <c r="R69" s="44" t="s">
        <v>143</v>
      </c>
      <c r="S69" s="44">
        <v>517</v>
      </c>
      <c r="T69" s="44">
        <v>153</v>
      </c>
      <c r="U69" s="44">
        <v>364</v>
      </c>
      <c r="V69" s="44">
        <v>146</v>
      </c>
      <c r="W69" s="2"/>
    </row>
    <row r="70" spans="1:23" ht="12" customHeight="1">
      <c r="A70" s="24" t="s">
        <v>69</v>
      </c>
      <c r="B70" s="43">
        <v>174.9</v>
      </c>
      <c r="C70" s="44">
        <v>2529</v>
      </c>
      <c r="D70" s="44">
        <v>7081</v>
      </c>
      <c r="E70" s="44">
        <v>3321</v>
      </c>
      <c r="F70" s="44">
        <v>3760</v>
      </c>
      <c r="G70" s="45">
        <v>40.5</v>
      </c>
      <c r="H70" s="44">
        <v>921</v>
      </c>
      <c r="I70" s="44">
        <v>3835</v>
      </c>
      <c r="J70" s="44">
        <v>2325</v>
      </c>
      <c r="K70" s="45">
        <v>7.552009119407239</v>
      </c>
      <c r="L70" s="45">
        <v>13.679110857794242</v>
      </c>
      <c r="M70" s="44">
        <v>3507</v>
      </c>
      <c r="N70" s="44">
        <v>937</v>
      </c>
      <c r="O70" s="44">
        <v>663</v>
      </c>
      <c r="P70" s="44">
        <v>1907</v>
      </c>
      <c r="Q70" s="44">
        <v>432</v>
      </c>
      <c r="R70" s="44">
        <v>2814</v>
      </c>
      <c r="S70" s="44">
        <v>454</v>
      </c>
      <c r="T70" s="44">
        <v>180</v>
      </c>
      <c r="U70" s="44">
        <v>274</v>
      </c>
      <c r="V70" s="44">
        <v>143</v>
      </c>
      <c r="W70" s="2"/>
    </row>
    <row r="71" spans="1:23" ht="12" customHeight="1">
      <c r="A71" s="24" t="s">
        <v>70</v>
      </c>
      <c r="B71" s="46" t="s">
        <v>143</v>
      </c>
      <c r="C71" s="44" t="s">
        <v>143</v>
      </c>
      <c r="D71" s="44" t="s">
        <v>143</v>
      </c>
      <c r="E71" s="44" t="s">
        <v>143</v>
      </c>
      <c r="F71" s="44" t="s">
        <v>143</v>
      </c>
      <c r="G71" s="44" t="s">
        <v>143</v>
      </c>
      <c r="H71" s="44" t="s">
        <v>143</v>
      </c>
      <c r="I71" s="44" t="s">
        <v>143</v>
      </c>
      <c r="J71" s="44" t="s">
        <v>143</v>
      </c>
      <c r="K71" s="44" t="s">
        <v>143</v>
      </c>
      <c r="L71" s="44" t="s">
        <v>143</v>
      </c>
      <c r="M71" s="44" t="s">
        <v>143</v>
      </c>
      <c r="N71" s="44" t="s">
        <v>143</v>
      </c>
      <c r="O71" s="44" t="s">
        <v>143</v>
      </c>
      <c r="P71" s="44" t="s">
        <v>143</v>
      </c>
      <c r="Q71" s="44" t="s">
        <v>143</v>
      </c>
      <c r="R71" s="44" t="s">
        <v>143</v>
      </c>
      <c r="S71" s="44">
        <v>493</v>
      </c>
      <c r="T71" s="44">
        <v>145</v>
      </c>
      <c r="U71" s="44">
        <v>348</v>
      </c>
      <c r="V71" s="44">
        <v>62</v>
      </c>
      <c r="W71" s="2"/>
    </row>
    <row r="72" spans="1:23" ht="12" customHeight="1">
      <c r="A72" s="24" t="s">
        <v>71</v>
      </c>
      <c r="B72" s="46" t="s">
        <v>143</v>
      </c>
      <c r="C72" s="44" t="s">
        <v>143</v>
      </c>
      <c r="D72" s="44" t="s">
        <v>143</v>
      </c>
      <c r="E72" s="44" t="s">
        <v>143</v>
      </c>
      <c r="F72" s="44" t="s">
        <v>143</v>
      </c>
      <c r="G72" s="44" t="s">
        <v>143</v>
      </c>
      <c r="H72" s="44" t="s">
        <v>143</v>
      </c>
      <c r="I72" s="44" t="s">
        <v>143</v>
      </c>
      <c r="J72" s="44" t="s">
        <v>143</v>
      </c>
      <c r="K72" s="44" t="s">
        <v>143</v>
      </c>
      <c r="L72" s="44" t="s">
        <v>143</v>
      </c>
      <c r="M72" s="44" t="s">
        <v>143</v>
      </c>
      <c r="N72" s="44" t="s">
        <v>143</v>
      </c>
      <c r="O72" s="44" t="s">
        <v>143</v>
      </c>
      <c r="P72" s="44" t="s">
        <v>143</v>
      </c>
      <c r="Q72" s="44" t="s">
        <v>143</v>
      </c>
      <c r="R72" s="44" t="s">
        <v>143</v>
      </c>
      <c r="S72" s="44">
        <v>341</v>
      </c>
      <c r="T72" s="44">
        <v>67</v>
      </c>
      <c r="U72" s="44">
        <v>274</v>
      </c>
      <c r="V72" s="44">
        <v>60</v>
      </c>
      <c r="W72" s="2"/>
    </row>
    <row r="73" spans="1:23" ht="12" customHeight="1">
      <c r="A73" s="24" t="s">
        <v>72</v>
      </c>
      <c r="B73" s="46" t="s">
        <v>143</v>
      </c>
      <c r="C73" s="44" t="s">
        <v>143</v>
      </c>
      <c r="D73" s="44" t="s">
        <v>143</v>
      </c>
      <c r="E73" s="44" t="s">
        <v>143</v>
      </c>
      <c r="F73" s="44" t="s">
        <v>143</v>
      </c>
      <c r="G73" s="44" t="s">
        <v>143</v>
      </c>
      <c r="H73" s="44" t="s">
        <v>143</v>
      </c>
      <c r="I73" s="44" t="s">
        <v>143</v>
      </c>
      <c r="J73" s="44" t="s">
        <v>143</v>
      </c>
      <c r="K73" s="44" t="s">
        <v>143</v>
      </c>
      <c r="L73" s="44" t="s">
        <v>143</v>
      </c>
      <c r="M73" s="44" t="s">
        <v>143</v>
      </c>
      <c r="N73" s="44" t="s">
        <v>143</v>
      </c>
      <c r="O73" s="44" t="s">
        <v>143</v>
      </c>
      <c r="P73" s="44" t="s">
        <v>143</v>
      </c>
      <c r="Q73" s="44" t="s">
        <v>143</v>
      </c>
      <c r="R73" s="44" t="s">
        <v>143</v>
      </c>
      <c r="S73" s="44">
        <v>300</v>
      </c>
      <c r="T73" s="44">
        <v>79</v>
      </c>
      <c r="U73" s="44">
        <v>221</v>
      </c>
      <c r="V73" s="44">
        <v>92</v>
      </c>
      <c r="W73" s="2"/>
    </row>
    <row r="74" spans="1:23" ht="12" customHeight="1">
      <c r="A74" s="24" t="s">
        <v>73</v>
      </c>
      <c r="B74" s="43">
        <v>77.23</v>
      </c>
      <c r="C74" s="44">
        <v>1992</v>
      </c>
      <c r="D74" s="44">
        <v>6352</v>
      </c>
      <c r="E74" s="44">
        <v>3069</v>
      </c>
      <c r="F74" s="44">
        <v>3283</v>
      </c>
      <c r="G74" s="45">
        <v>82.2</v>
      </c>
      <c r="H74" s="44">
        <v>944</v>
      </c>
      <c r="I74" s="44">
        <v>3859</v>
      </c>
      <c r="J74" s="44">
        <v>1549</v>
      </c>
      <c r="K74" s="45">
        <v>10.866238138965413</v>
      </c>
      <c r="L74" s="45">
        <v>10.866238138965413</v>
      </c>
      <c r="M74" s="44">
        <v>3380</v>
      </c>
      <c r="N74" s="44">
        <v>664</v>
      </c>
      <c r="O74" s="44">
        <v>923</v>
      </c>
      <c r="P74" s="44">
        <v>1791</v>
      </c>
      <c r="Q74" s="44">
        <v>342</v>
      </c>
      <c r="R74" s="44">
        <v>3511</v>
      </c>
      <c r="S74" s="44">
        <v>445</v>
      </c>
      <c r="T74" s="44">
        <v>109</v>
      </c>
      <c r="U74" s="44">
        <v>336</v>
      </c>
      <c r="V74" s="44">
        <v>116</v>
      </c>
      <c r="W74" s="2"/>
    </row>
    <row r="75" spans="1:23" ht="12" customHeight="1">
      <c r="A75" s="24" t="s">
        <v>118</v>
      </c>
      <c r="B75" s="43">
        <v>137.3</v>
      </c>
      <c r="C75" s="44">
        <v>4484</v>
      </c>
      <c r="D75" s="44">
        <v>12254</v>
      </c>
      <c r="E75" s="44">
        <v>6032</v>
      </c>
      <c r="F75" s="44">
        <v>6222</v>
      </c>
      <c r="G75" s="45">
        <v>89.2</v>
      </c>
      <c r="H75" s="44">
        <v>1382</v>
      </c>
      <c r="I75" s="44">
        <v>7301</v>
      </c>
      <c r="J75" s="44">
        <v>3571</v>
      </c>
      <c r="K75" s="45">
        <v>6.443086073021642</v>
      </c>
      <c r="L75" s="45">
        <v>12.307946472823394</v>
      </c>
      <c r="M75" s="44">
        <v>5931</v>
      </c>
      <c r="N75" s="44">
        <v>1519</v>
      </c>
      <c r="O75" s="44">
        <v>986</v>
      </c>
      <c r="P75" s="44">
        <v>3417</v>
      </c>
      <c r="Q75" s="44">
        <v>654</v>
      </c>
      <c r="R75" s="44">
        <v>4324</v>
      </c>
      <c r="S75" s="44" t="s">
        <v>151</v>
      </c>
      <c r="T75" s="44" t="s">
        <v>151</v>
      </c>
      <c r="U75" s="44" t="s">
        <v>151</v>
      </c>
      <c r="V75" s="44" t="s">
        <v>151</v>
      </c>
      <c r="W75" s="2"/>
    </row>
    <row r="76" spans="1:23" ht="12" customHeight="1">
      <c r="A76" s="36" t="s">
        <v>74</v>
      </c>
      <c r="B76" s="47">
        <v>784.03</v>
      </c>
      <c r="C76" s="38">
        <v>29098</v>
      </c>
      <c r="D76" s="38">
        <v>89755</v>
      </c>
      <c r="E76" s="38">
        <v>42472</v>
      </c>
      <c r="F76" s="38">
        <v>47283</v>
      </c>
      <c r="G76" s="39">
        <v>114.5</v>
      </c>
      <c r="H76" s="38">
        <v>11983</v>
      </c>
      <c r="I76" s="38">
        <v>53498</v>
      </c>
      <c r="J76" s="38">
        <v>24274</v>
      </c>
      <c r="K76" s="39">
        <v>8.083518416216643</v>
      </c>
      <c r="L76" s="39">
        <v>11.578484537593432</v>
      </c>
      <c r="M76" s="38">
        <v>44629</v>
      </c>
      <c r="N76" s="38">
        <v>8160</v>
      </c>
      <c r="O76" s="38">
        <v>10509</v>
      </c>
      <c r="P76" s="38">
        <v>25867</v>
      </c>
      <c r="Q76" s="38">
        <v>3828</v>
      </c>
      <c r="R76" s="38">
        <v>37333</v>
      </c>
      <c r="S76" s="38">
        <v>4768</v>
      </c>
      <c r="T76" s="38">
        <v>1326</v>
      </c>
      <c r="U76" s="38">
        <v>3442</v>
      </c>
      <c r="V76" s="38">
        <v>1446</v>
      </c>
      <c r="W76" s="2"/>
    </row>
    <row r="77" spans="1:23" ht="12" customHeight="1">
      <c r="A77" s="24" t="s">
        <v>75</v>
      </c>
      <c r="B77" s="43">
        <v>99</v>
      </c>
      <c r="C77" s="44">
        <v>6015</v>
      </c>
      <c r="D77" s="44">
        <v>18116</v>
      </c>
      <c r="E77" s="44">
        <v>8501</v>
      </c>
      <c r="F77" s="44">
        <v>9615</v>
      </c>
      <c r="G77" s="45">
        <v>183</v>
      </c>
      <c r="H77" s="44">
        <v>2343</v>
      </c>
      <c r="I77" s="44">
        <v>11141</v>
      </c>
      <c r="J77" s="44">
        <v>4632</v>
      </c>
      <c r="K77" s="45">
        <v>7.239919803965249</v>
      </c>
      <c r="L77" s="45">
        <v>11.082646469146804</v>
      </c>
      <c r="M77" s="44">
        <v>8816</v>
      </c>
      <c r="N77" s="44">
        <v>1077</v>
      </c>
      <c r="O77" s="44">
        <v>2385</v>
      </c>
      <c r="P77" s="44">
        <v>5349</v>
      </c>
      <c r="Q77" s="44">
        <v>694</v>
      </c>
      <c r="R77" s="44">
        <v>5719</v>
      </c>
      <c r="S77" s="44">
        <v>806</v>
      </c>
      <c r="T77" s="44">
        <v>244</v>
      </c>
      <c r="U77" s="44">
        <v>562</v>
      </c>
      <c r="V77" s="44">
        <v>324</v>
      </c>
      <c r="W77" s="2"/>
    </row>
    <row r="78" spans="1:23" ht="12" customHeight="1">
      <c r="A78" s="24" t="s">
        <v>76</v>
      </c>
      <c r="B78" s="43">
        <v>16.66</v>
      </c>
      <c r="C78" s="44">
        <v>2731</v>
      </c>
      <c r="D78" s="44">
        <v>8492</v>
      </c>
      <c r="E78" s="44">
        <v>4069</v>
      </c>
      <c r="F78" s="44">
        <v>4423</v>
      </c>
      <c r="G78" s="45">
        <v>509.7</v>
      </c>
      <c r="H78" s="44">
        <v>1304</v>
      </c>
      <c r="I78" s="44">
        <v>5162</v>
      </c>
      <c r="J78" s="44">
        <v>2026</v>
      </c>
      <c r="K78" s="45">
        <v>13.704940688702061</v>
      </c>
      <c r="L78" s="45">
        <v>9.904410917885523</v>
      </c>
      <c r="M78" s="44">
        <v>4167</v>
      </c>
      <c r="N78" s="44">
        <v>508</v>
      </c>
      <c r="O78" s="44">
        <v>944</v>
      </c>
      <c r="P78" s="44">
        <v>2705</v>
      </c>
      <c r="Q78" s="44">
        <v>592</v>
      </c>
      <c r="R78" s="44">
        <v>6585</v>
      </c>
      <c r="S78" s="44">
        <v>504</v>
      </c>
      <c r="T78" s="44">
        <v>107</v>
      </c>
      <c r="U78" s="44">
        <v>397</v>
      </c>
      <c r="V78" s="44">
        <v>124</v>
      </c>
      <c r="W78" s="2"/>
    </row>
    <row r="79" spans="1:23" ht="12" customHeight="1">
      <c r="A79" s="24" t="s">
        <v>77</v>
      </c>
      <c r="B79" s="43">
        <v>65.67</v>
      </c>
      <c r="C79" s="44">
        <v>10549</v>
      </c>
      <c r="D79" s="44">
        <v>32782</v>
      </c>
      <c r="E79" s="44">
        <v>15565</v>
      </c>
      <c r="F79" s="44">
        <v>17217</v>
      </c>
      <c r="G79" s="45">
        <v>499.2</v>
      </c>
      <c r="H79" s="44">
        <v>4900</v>
      </c>
      <c r="I79" s="44">
        <v>20846</v>
      </c>
      <c r="J79" s="44">
        <v>7036</v>
      </c>
      <c r="K79" s="45">
        <v>8.918787288445147</v>
      </c>
      <c r="L79" s="45">
        <v>9.314501400219164</v>
      </c>
      <c r="M79" s="44">
        <v>15723</v>
      </c>
      <c r="N79" s="44">
        <v>1541</v>
      </c>
      <c r="O79" s="44">
        <v>3849</v>
      </c>
      <c r="P79" s="44">
        <v>10273</v>
      </c>
      <c r="Q79" s="44">
        <v>1075</v>
      </c>
      <c r="R79" s="44">
        <v>14394</v>
      </c>
      <c r="S79" s="44">
        <v>869</v>
      </c>
      <c r="T79" s="44">
        <v>294</v>
      </c>
      <c r="U79" s="44">
        <v>575</v>
      </c>
      <c r="V79" s="44">
        <v>304</v>
      </c>
      <c r="W79" s="2"/>
    </row>
    <row r="80" spans="1:23" ht="12" customHeight="1">
      <c r="A80" s="24" t="s">
        <v>78</v>
      </c>
      <c r="B80" s="43">
        <v>57.87</v>
      </c>
      <c r="C80" s="44">
        <v>3643</v>
      </c>
      <c r="D80" s="44">
        <v>11604</v>
      </c>
      <c r="E80" s="44">
        <v>5393</v>
      </c>
      <c r="F80" s="44">
        <v>6211</v>
      </c>
      <c r="G80" s="45">
        <v>200.5</v>
      </c>
      <c r="H80" s="44">
        <v>1368</v>
      </c>
      <c r="I80" s="44">
        <v>6599</v>
      </c>
      <c r="J80" s="44">
        <v>3637</v>
      </c>
      <c r="K80" s="45">
        <v>7.06090026478376</v>
      </c>
      <c r="L80" s="45">
        <v>13.680494263018536</v>
      </c>
      <c r="M80" s="44">
        <v>5896</v>
      </c>
      <c r="N80" s="44">
        <v>1242</v>
      </c>
      <c r="O80" s="44">
        <v>1503</v>
      </c>
      <c r="P80" s="44">
        <v>3139</v>
      </c>
      <c r="Q80" s="44">
        <v>490</v>
      </c>
      <c r="R80" s="44">
        <v>4219</v>
      </c>
      <c r="S80" s="44">
        <v>898</v>
      </c>
      <c r="T80" s="44">
        <v>265</v>
      </c>
      <c r="U80" s="44">
        <v>633</v>
      </c>
      <c r="V80" s="44">
        <v>290</v>
      </c>
      <c r="W80" s="2"/>
    </row>
    <row r="81" spans="1:23" ht="12" customHeight="1">
      <c r="A81" s="24" t="s">
        <v>79</v>
      </c>
      <c r="B81" s="46" t="s">
        <v>151</v>
      </c>
      <c r="C81" s="44" t="s">
        <v>151</v>
      </c>
      <c r="D81" s="44" t="s">
        <v>151</v>
      </c>
      <c r="E81" s="44" t="s">
        <v>151</v>
      </c>
      <c r="F81" s="44" t="s">
        <v>151</v>
      </c>
      <c r="G81" s="44" t="s">
        <v>151</v>
      </c>
      <c r="H81" s="44" t="s">
        <v>151</v>
      </c>
      <c r="I81" s="44" t="s">
        <v>151</v>
      </c>
      <c r="J81" s="44" t="s">
        <v>151</v>
      </c>
      <c r="K81" s="44" t="s">
        <v>151</v>
      </c>
      <c r="L81" s="44" t="s">
        <v>151</v>
      </c>
      <c r="M81" s="44" t="s">
        <v>151</v>
      </c>
      <c r="N81" s="44" t="s">
        <v>151</v>
      </c>
      <c r="O81" s="44" t="s">
        <v>151</v>
      </c>
      <c r="P81" s="44" t="s">
        <v>151</v>
      </c>
      <c r="Q81" s="44" t="s">
        <v>151</v>
      </c>
      <c r="R81" s="44" t="s">
        <v>151</v>
      </c>
      <c r="S81" s="44">
        <v>1308</v>
      </c>
      <c r="T81" s="44">
        <v>288</v>
      </c>
      <c r="U81" s="44">
        <v>1020</v>
      </c>
      <c r="V81" s="44">
        <v>246</v>
      </c>
      <c r="W81" s="2"/>
    </row>
    <row r="82" spans="1:23" ht="12" customHeight="1">
      <c r="A82" s="24" t="s">
        <v>131</v>
      </c>
      <c r="B82" s="46" t="s">
        <v>151</v>
      </c>
      <c r="C82" s="44" t="s">
        <v>151</v>
      </c>
      <c r="D82" s="44" t="s">
        <v>151</v>
      </c>
      <c r="E82" s="44" t="s">
        <v>151</v>
      </c>
      <c r="F82" s="44" t="s">
        <v>151</v>
      </c>
      <c r="G82" s="44" t="s">
        <v>151</v>
      </c>
      <c r="H82" s="44" t="s">
        <v>151</v>
      </c>
      <c r="I82" s="44" t="s">
        <v>151</v>
      </c>
      <c r="J82" s="44" t="s">
        <v>151</v>
      </c>
      <c r="K82" s="44" t="s">
        <v>151</v>
      </c>
      <c r="L82" s="44" t="s">
        <v>151</v>
      </c>
      <c r="M82" s="44" t="s">
        <v>151</v>
      </c>
      <c r="N82" s="44" t="s">
        <v>151</v>
      </c>
      <c r="O82" s="44" t="s">
        <v>151</v>
      </c>
      <c r="P82" s="44" t="s">
        <v>151</v>
      </c>
      <c r="Q82" s="44" t="s">
        <v>151</v>
      </c>
      <c r="R82" s="44" t="s">
        <v>151</v>
      </c>
      <c r="S82" s="44">
        <v>383</v>
      </c>
      <c r="T82" s="44">
        <v>128</v>
      </c>
      <c r="U82" s="44">
        <v>255</v>
      </c>
      <c r="V82" s="44">
        <v>158</v>
      </c>
      <c r="W82" s="2"/>
    </row>
    <row r="83" spans="1:23" ht="12" customHeight="1">
      <c r="A83" s="24" t="s">
        <v>132</v>
      </c>
      <c r="B83" s="43">
        <v>544.83</v>
      </c>
      <c r="C83" s="44">
        <v>6160</v>
      </c>
      <c r="D83" s="44">
        <v>18761</v>
      </c>
      <c r="E83" s="44">
        <v>8944</v>
      </c>
      <c r="F83" s="44">
        <v>9817</v>
      </c>
      <c r="G83" s="45">
        <v>34.4</v>
      </c>
      <c r="H83" s="44">
        <v>2068</v>
      </c>
      <c r="I83" s="44">
        <v>9750</v>
      </c>
      <c r="J83" s="44">
        <v>6943</v>
      </c>
      <c r="K83" s="45">
        <v>5.313793489204609</v>
      </c>
      <c r="L83" s="45">
        <v>15.71764179438416</v>
      </c>
      <c r="M83" s="44">
        <v>10027</v>
      </c>
      <c r="N83" s="44">
        <v>3792</v>
      </c>
      <c r="O83" s="44">
        <v>1828</v>
      </c>
      <c r="P83" s="44">
        <v>4401</v>
      </c>
      <c r="Q83" s="44">
        <v>977</v>
      </c>
      <c r="R83" s="44">
        <v>6416</v>
      </c>
      <c r="S83" s="44" t="s">
        <v>152</v>
      </c>
      <c r="T83" s="44" t="s">
        <v>152</v>
      </c>
      <c r="U83" s="44" t="s">
        <v>152</v>
      </c>
      <c r="V83" s="44" t="s">
        <v>152</v>
      </c>
      <c r="W83" s="2"/>
    </row>
    <row r="84" spans="1:23" ht="12" customHeight="1">
      <c r="A84" s="36" t="s">
        <v>80</v>
      </c>
      <c r="B84" s="47">
        <v>33.29</v>
      </c>
      <c r="C84" s="38">
        <v>3957</v>
      </c>
      <c r="D84" s="38">
        <v>13232</v>
      </c>
      <c r="E84" s="38">
        <v>6186</v>
      </c>
      <c r="F84" s="38">
        <v>7046</v>
      </c>
      <c r="G84" s="39">
        <v>397.5</v>
      </c>
      <c r="H84" s="38">
        <v>1709</v>
      </c>
      <c r="I84" s="38">
        <v>7855</v>
      </c>
      <c r="J84" s="38">
        <v>3661</v>
      </c>
      <c r="K84" s="39">
        <v>6.741050674105067</v>
      </c>
      <c r="L84" s="39">
        <v>12.629784596311794</v>
      </c>
      <c r="M84" s="38">
        <v>6604</v>
      </c>
      <c r="N84" s="38">
        <v>1871</v>
      </c>
      <c r="O84" s="38">
        <v>1414</v>
      </c>
      <c r="P84" s="38">
        <v>3303</v>
      </c>
      <c r="Q84" s="38">
        <v>448</v>
      </c>
      <c r="R84" s="38">
        <v>2648</v>
      </c>
      <c r="S84" s="38">
        <v>2535</v>
      </c>
      <c r="T84" s="38">
        <v>1016</v>
      </c>
      <c r="U84" s="38">
        <v>1519</v>
      </c>
      <c r="V84" s="38">
        <v>799</v>
      </c>
      <c r="W84" s="2"/>
    </row>
    <row r="85" spans="1:23" ht="12" customHeight="1">
      <c r="A85" s="24" t="s">
        <v>81</v>
      </c>
      <c r="B85" s="46" t="s">
        <v>152</v>
      </c>
      <c r="C85" s="44" t="s">
        <v>152</v>
      </c>
      <c r="D85" s="44" t="s">
        <v>152</v>
      </c>
      <c r="E85" s="44" t="s">
        <v>152</v>
      </c>
      <c r="F85" s="44" t="s">
        <v>152</v>
      </c>
      <c r="G85" s="44" t="s">
        <v>152</v>
      </c>
      <c r="H85" s="44" t="s">
        <v>152</v>
      </c>
      <c r="I85" s="44" t="s">
        <v>152</v>
      </c>
      <c r="J85" s="44" t="s">
        <v>152</v>
      </c>
      <c r="K85" s="44" t="s">
        <v>152</v>
      </c>
      <c r="L85" s="44" t="s">
        <v>152</v>
      </c>
      <c r="M85" s="44" t="s">
        <v>152</v>
      </c>
      <c r="N85" s="44" t="s">
        <v>152</v>
      </c>
      <c r="O85" s="44" t="s">
        <v>152</v>
      </c>
      <c r="P85" s="44" t="s">
        <v>152</v>
      </c>
      <c r="Q85" s="44" t="s">
        <v>152</v>
      </c>
      <c r="R85" s="44" t="s">
        <v>152</v>
      </c>
      <c r="S85" s="44">
        <v>194</v>
      </c>
      <c r="T85" s="44">
        <v>46</v>
      </c>
      <c r="U85" s="44">
        <v>148</v>
      </c>
      <c r="V85" s="44">
        <v>192</v>
      </c>
      <c r="W85" s="2"/>
    </row>
    <row r="86" spans="1:23" ht="12" customHeight="1">
      <c r="A86" s="24" t="s">
        <v>82</v>
      </c>
      <c r="B86" s="46" t="s">
        <v>152</v>
      </c>
      <c r="C86" s="44" t="s">
        <v>152</v>
      </c>
      <c r="D86" s="44" t="s">
        <v>152</v>
      </c>
      <c r="E86" s="44" t="s">
        <v>152</v>
      </c>
      <c r="F86" s="44" t="s">
        <v>152</v>
      </c>
      <c r="G86" s="44" t="s">
        <v>152</v>
      </c>
      <c r="H86" s="44" t="s">
        <v>152</v>
      </c>
      <c r="I86" s="44" t="s">
        <v>152</v>
      </c>
      <c r="J86" s="44" t="s">
        <v>152</v>
      </c>
      <c r="K86" s="44" t="s">
        <v>152</v>
      </c>
      <c r="L86" s="44" t="s">
        <v>152</v>
      </c>
      <c r="M86" s="44" t="s">
        <v>152</v>
      </c>
      <c r="N86" s="44" t="s">
        <v>152</v>
      </c>
      <c r="O86" s="44" t="s">
        <v>152</v>
      </c>
      <c r="P86" s="44" t="s">
        <v>152</v>
      </c>
      <c r="Q86" s="44" t="s">
        <v>152</v>
      </c>
      <c r="R86" s="44" t="s">
        <v>152</v>
      </c>
      <c r="S86" s="44">
        <v>389</v>
      </c>
      <c r="T86" s="44">
        <v>172</v>
      </c>
      <c r="U86" s="44">
        <v>217</v>
      </c>
      <c r="V86" s="44">
        <v>75</v>
      </c>
      <c r="W86" s="2"/>
    </row>
    <row r="87" spans="1:23" ht="12" customHeight="1">
      <c r="A87" s="24" t="s">
        <v>83</v>
      </c>
      <c r="B87" s="46" t="s">
        <v>152</v>
      </c>
      <c r="C87" s="44" t="s">
        <v>152</v>
      </c>
      <c r="D87" s="44" t="s">
        <v>152</v>
      </c>
      <c r="E87" s="44" t="s">
        <v>152</v>
      </c>
      <c r="F87" s="44" t="s">
        <v>152</v>
      </c>
      <c r="G87" s="44" t="s">
        <v>152</v>
      </c>
      <c r="H87" s="44" t="s">
        <v>152</v>
      </c>
      <c r="I87" s="44" t="s">
        <v>152</v>
      </c>
      <c r="J87" s="44" t="s">
        <v>152</v>
      </c>
      <c r="K87" s="44" t="s">
        <v>152</v>
      </c>
      <c r="L87" s="44" t="s">
        <v>152</v>
      </c>
      <c r="M87" s="44" t="s">
        <v>152</v>
      </c>
      <c r="N87" s="44" t="s">
        <v>152</v>
      </c>
      <c r="O87" s="44" t="s">
        <v>152</v>
      </c>
      <c r="P87" s="44" t="s">
        <v>152</v>
      </c>
      <c r="Q87" s="44" t="s">
        <v>152</v>
      </c>
      <c r="R87" s="44" t="s">
        <v>152</v>
      </c>
      <c r="S87" s="44">
        <v>798</v>
      </c>
      <c r="T87" s="44">
        <v>320</v>
      </c>
      <c r="U87" s="44">
        <v>478</v>
      </c>
      <c r="V87" s="44">
        <v>136</v>
      </c>
      <c r="W87" s="2"/>
    </row>
    <row r="88" spans="1:23" ht="12" customHeight="1">
      <c r="A88" s="24" t="s">
        <v>84</v>
      </c>
      <c r="B88" s="46" t="s">
        <v>152</v>
      </c>
      <c r="C88" s="44" t="s">
        <v>152</v>
      </c>
      <c r="D88" s="44" t="s">
        <v>152</v>
      </c>
      <c r="E88" s="44" t="s">
        <v>152</v>
      </c>
      <c r="F88" s="44" t="s">
        <v>152</v>
      </c>
      <c r="G88" s="44" t="s">
        <v>152</v>
      </c>
      <c r="H88" s="44" t="s">
        <v>152</v>
      </c>
      <c r="I88" s="44" t="s">
        <v>152</v>
      </c>
      <c r="J88" s="44" t="s">
        <v>152</v>
      </c>
      <c r="K88" s="44" t="s">
        <v>152</v>
      </c>
      <c r="L88" s="44" t="s">
        <v>152</v>
      </c>
      <c r="M88" s="44" t="s">
        <v>152</v>
      </c>
      <c r="N88" s="44" t="s">
        <v>152</v>
      </c>
      <c r="O88" s="44" t="s">
        <v>152</v>
      </c>
      <c r="P88" s="44" t="s">
        <v>152</v>
      </c>
      <c r="Q88" s="44" t="s">
        <v>152</v>
      </c>
      <c r="R88" s="44" t="s">
        <v>152</v>
      </c>
      <c r="S88" s="44">
        <v>694</v>
      </c>
      <c r="T88" s="44">
        <v>317</v>
      </c>
      <c r="U88" s="44">
        <v>377</v>
      </c>
      <c r="V88" s="44">
        <v>71</v>
      </c>
      <c r="W88" s="2"/>
    </row>
    <row r="89" spans="1:23" ht="12" customHeight="1">
      <c r="A89" s="24" t="s">
        <v>85</v>
      </c>
      <c r="B89" s="79" t="s">
        <v>152</v>
      </c>
      <c r="C89" s="44" t="s">
        <v>152</v>
      </c>
      <c r="D89" s="44" t="s">
        <v>152</v>
      </c>
      <c r="E89" s="44" t="s">
        <v>152</v>
      </c>
      <c r="F89" s="44" t="s">
        <v>152</v>
      </c>
      <c r="G89" s="44" t="s">
        <v>152</v>
      </c>
      <c r="H89" s="44" t="s">
        <v>152</v>
      </c>
      <c r="I89" s="44" t="s">
        <v>152</v>
      </c>
      <c r="J89" s="44" t="s">
        <v>152</v>
      </c>
      <c r="K89" s="44" t="s">
        <v>152</v>
      </c>
      <c r="L89" s="44" t="s">
        <v>152</v>
      </c>
      <c r="M89" s="44" t="s">
        <v>152</v>
      </c>
      <c r="N89" s="44" t="s">
        <v>152</v>
      </c>
      <c r="O89" s="44" t="s">
        <v>152</v>
      </c>
      <c r="P89" s="44" t="s">
        <v>152</v>
      </c>
      <c r="Q89" s="44" t="s">
        <v>152</v>
      </c>
      <c r="R89" s="44" t="s">
        <v>152</v>
      </c>
      <c r="S89" s="44">
        <v>140</v>
      </c>
      <c r="T89" s="44">
        <v>58</v>
      </c>
      <c r="U89" s="44">
        <v>82</v>
      </c>
      <c r="V89" s="44">
        <v>38</v>
      </c>
      <c r="W89" s="2"/>
    </row>
    <row r="90" spans="1:23" ht="12" customHeight="1">
      <c r="A90" s="24" t="s">
        <v>86</v>
      </c>
      <c r="B90" s="79" t="s">
        <v>152</v>
      </c>
      <c r="C90" s="44" t="s">
        <v>152</v>
      </c>
      <c r="D90" s="44" t="s">
        <v>152</v>
      </c>
      <c r="E90" s="44" t="s">
        <v>152</v>
      </c>
      <c r="F90" s="44" t="s">
        <v>152</v>
      </c>
      <c r="G90" s="44" t="s">
        <v>152</v>
      </c>
      <c r="H90" s="44" t="s">
        <v>152</v>
      </c>
      <c r="I90" s="44" t="s">
        <v>152</v>
      </c>
      <c r="J90" s="44" t="s">
        <v>152</v>
      </c>
      <c r="K90" s="44" t="s">
        <v>152</v>
      </c>
      <c r="L90" s="44" t="s">
        <v>152</v>
      </c>
      <c r="M90" s="44" t="s">
        <v>152</v>
      </c>
      <c r="N90" s="44" t="s">
        <v>152</v>
      </c>
      <c r="O90" s="44" t="s">
        <v>152</v>
      </c>
      <c r="P90" s="44" t="s">
        <v>152</v>
      </c>
      <c r="Q90" s="44" t="s">
        <v>152</v>
      </c>
      <c r="R90" s="44" t="s">
        <v>152</v>
      </c>
      <c r="S90" s="44">
        <v>211</v>
      </c>
      <c r="T90" s="44">
        <v>68</v>
      </c>
      <c r="U90" s="44">
        <v>143</v>
      </c>
      <c r="V90" s="44">
        <v>104</v>
      </c>
      <c r="W90" s="2"/>
    </row>
    <row r="91" spans="1:23" ht="12" customHeight="1">
      <c r="A91" s="24" t="s">
        <v>87</v>
      </c>
      <c r="B91" s="79" t="s">
        <v>152</v>
      </c>
      <c r="C91" s="44" t="s">
        <v>152</v>
      </c>
      <c r="D91" s="44" t="s">
        <v>152</v>
      </c>
      <c r="E91" s="44" t="s">
        <v>152</v>
      </c>
      <c r="F91" s="44" t="s">
        <v>152</v>
      </c>
      <c r="G91" s="44" t="s">
        <v>152</v>
      </c>
      <c r="H91" s="44" t="s">
        <v>152</v>
      </c>
      <c r="I91" s="44" t="s">
        <v>152</v>
      </c>
      <c r="J91" s="44" t="s">
        <v>152</v>
      </c>
      <c r="K91" s="44" t="s">
        <v>152</v>
      </c>
      <c r="L91" s="44" t="s">
        <v>152</v>
      </c>
      <c r="M91" s="44" t="s">
        <v>152</v>
      </c>
      <c r="N91" s="44" t="s">
        <v>152</v>
      </c>
      <c r="O91" s="44" t="s">
        <v>152</v>
      </c>
      <c r="P91" s="44" t="s">
        <v>152</v>
      </c>
      <c r="Q91" s="44" t="s">
        <v>152</v>
      </c>
      <c r="R91" s="44" t="s">
        <v>152</v>
      </c>
      <c r="S91" s="44">
        <v>109</v>
      </c>
      <c r="T91" s="44">
        <v>35</v>
      </c>
      <c r="U91" s="44">
        <v>74</v>
      </c>
      <c r="V91" s="44">
        <v>183</v>
      </c>
      <c r="W91" s="2"/>
    </row>
    <row r="92" spans="1:23" ht="12" customHeight="1">
      <c r="A92" s="24" t="s">
        <v>133</v>
      </c>
      <c r="B92" s="43">
        <v>33.29</v>
      </c>
      <c r="C92" s="44">
        <v>3957</v>
      </c>
      <c r="D92" s="44">
        <v>13232</v>
      </c>
      <c r="E92" s="44">
        <v>6186</v>
      </c>
      <c r="F92" s="44">
        <v>7046</v>
      </c>
      <c r="G92" s="45">
        <v>397.5</v>
      </c>
      <c r="H92" s="44">
        <v>1709</v>
      </c>
      <c r="I92" s="44">
        <v>7855</v>
      </c>
      <c r="J92" s="44">
        <v>3661</v>
      </c>
      <c r="K92" s="45">
        <v>6.741050674105067</v>
      </c>
      <c r="L92" s="45">
        <v>12.629784596311794</v>
      </c>
      <c r="M92" s="44">
        <v>6604</v>
      </c>
      <c r="N92" s="44">
        <v>1871</v>
      </c>
      <c r="O92" s="44">
        <v>1414</v>
      </c>
      <c r="P92" s="44">
        <v>3303</v>
      </c>
      <c r="Q92" s="44">
        <v>448</v>
      </c>
      <c r="R92" s="44">
        <v>2648</v>
      </c>
      <c r="S92" s="44" t="s">
        <v>153</v>
      </c>
      <c r="T92" s="44" t="s">
        <v>153</v>
      </c>
      <c r="U92" s="44" t="s">
        <v>153</v>
      </c>
      <c r="V92" s="44" t="s">
        <v>153</v>
      </c>
      <c r="W92" s="2"/>
    </row>
    <row r="93" spans="1:23" ht="12" customHeight="1">
      <c r="A93" s="36" t="s">
        <v>154</v>
      </c>
      <c r="B93" s="47">
        <v>267.68</v>
      </c>
      <c r="C93" s="38">
        <v>8917</v>
      </c>
      <c r="D93" s="38">
        <v>26264</v>
      </c>
      <c r="E93" s="38">
        <v>12243</v>
      </c>
      <c r="F93" s="38">
        <v>14021</v>
      </c>
      <c r="G93" s="39">
        <v>98.1</v>
      </c>
      <c r="H93" s="38">
        <v>3247</v>
      </c>
      <c r="I93" s="38">
        <v>14374</v>
      </c>
      <c r="J93" s="38">
        <v>8640</v>
      </c>
      <c r="K93" s="39">
        <v>6.754368741409778</v>
      </c>
      <c r="L93" s="39">
        <v>14.76536422540742</v>
      </c>
      <c r="M93" s="38">
        <v>12019</v>
      </c>
      <c r="N93" s="38">
        <v>2284</v>
      </c>
      <c r="O93" s="38">
        <v>3188</v>
      </c>
      <c r="P93" s="38">
        <v>6532</v>
      </c>
      <c r="Q93" s="38">
        <v>1047</v>
      </c>
      <c r="R93" s="38">
        <v>7761</v>
      </c>
      <c r="S93" s="38">
        <v>1493</v>
      </c>
      <c r="T93" s="38">
        <v>421</v>
      </c>
      <c r="U93" s="38">
        <v>1072</v>
      </c>
      <c r="V93" s="38">
        <v>978</v>
      </c>
      <c r="W93" s="2"/>
    </row>
    <row r="94" spans="1:23" ht="12" customHeight="1">
      <c r="A94" s="24" t="s">
        <v>88</v>
      </c>
      <c r="B94" s="43">
        <v>233.71</v>
      </c>
      <c r="C94" s="44">
        <v>7042</v>
      </c>
      <c r="D94" s="44">
        <v>20840</v>
      </c>
      <c r="E94" s="44">
        <v>9671</v>
      </c>
      <c r="F94" s="44">
        <v>11169</v>
      </c>
      <c r="G94" s="45">
        <v>89.2</v>
      </c>
      <c r="H94" s="44">
        <v>2493</v>
      </c>
      <c r="I94" s="44">
        <v>11442</v>
      </c>
      <c r="J94" s="44">
        <v>6902</v>
      </c>
      <c r="K94" s="45">
        <v>6.4229249011857705</v>
      </c>
      <c r="L94" s="45">
        <v>14.42687747035573</v>
      </c>
      <c r="M94" s="44">
        <v>9553</v>
      </c>
      <c r="N94" s="44">
        <v>1741</v>
      </c>
      <c r="O94" s="44">
        <v>2575</v>
      </c>
      <c r="P94" s="44">
        <v>5222</v>
      </c>
      <c r="Q94" s="44">
        <v>839</v>
      </c>
      <c r="R94" s="44">
        <v>6555</v>
      </c>
      <c r="S94" s="44">
        <v>1185</v>
      </c>
      <c r="T94" s="44">
        <v>320</v>
      </c>
      <c r="U94" s="44">
        <v>865</v>
      </c>
      <c r="V94" s="44">
        <v>785</v>
      </c>
      <c r="W94" s="2"/>
    </row>
    <row r="95" spans="1:23" ht="12" customHeight="1">
      <c r="A95" s="24" t="s">
        <v>89</v>
      </c>
      <c r="B95" s="43">
        <v>33.97</v>
      </c>
      <c r="C95" s="44">
        <v>1875</v>
      </c>
      <c r="D95" s="44">
        <v>5424</v>
      </c>
      <c r="E95" s="44">
        <v>2572</v>
      </c>
      <c r="F95" s="44">
        <v>2852</v>
      </c>
      <c r="G95" s="45">
        <v>159.7</v>
      </c>
      <c r="H95" s="44">
        <v>754</v>
      </c>
      <c r="I95" s="44">
        <v>2932</v>
      </c>
      <c r="J95" s="44">
        <v>1738</v>
      </c>
      <c r="K95" s="45">
        <v>8.038277511961724</v>
      </c>
      <c r="L95" s="45">
        <v>16.076555023923447</v>
      </c>
      <c r="M95" s="44">
        <v>2466</v>
      </c>
      <c r="N95" s="44">
        <v>543</v>
      </c>
      <c r="O95" s="44">
        <v>613</v>
      </c>
      <c r="P95" s="44">
        <v>1310</v>
      </c>
      <c r="Q95" s="44">
        <v>208</v>
      </c>
      <c r="R95" s="44">
        <v>1206</v>
      </c>
      <c r="S95" s="44">
        <v>308</v>
      </c>
      <c r="T95" s="44">
        <v>101</v>
      </c>
      <c r="U95" s="44">
        <v>207</v>
      </c>
      <c r="V95" s="44">
        <v>193</v>
      </c>
      <c r="W95" s="2"/>
    </row>
    <row r="96" spans="1:23" ht="12" customHeight="1">
      <c r="A96" s="36" t="s">
        <v>90</v>
      </c>
      <c r="B96" s="49">
        <v>1327.16</v>
      </c>
      <c r="C96" s="38">
        <v>20004</v>
      </c>
      <c r="D96" s="38">
        <v>63111</v>
      </c>
      <c r="E96" s="38">
        <v>29542</v>
      </c>
      <c r="F96" s="38">
        <v>33569</v>
      </c>
      <c r="G96" s="39">
        <v>47.6</v>
      </c>
      <c r="H96" s="38">
        <v>9305</v>
      </c>
      <c r="I96" s="38">
        <v>35146</v>
      </c>
      <c r="J96" s="38">
        <v>18645</v>
      </c>
      <c r="K96" s="39">
        <v>8.585512355955995</v>
      </c>
      <c r="L96" s="39">
        <v>13.759670943100579</v>
      </c>
      <c r="M96" s="38">
        <v>31511</v>
      </c>
      <c r="N96" s="38">
        <v>7283</v>
      </c>
      <c r="O96" s="38">
        <v>8431</v>
      </c>
      <c r="P96" s="38">
        <v>15783</v>
      </c>
      <c r="Q96" s="38">
        <v>2735</v>
      </c>
      <c r="R96" s="38">
        <v>22050</v>
      </c>
      <c r="S96" s="38">
        <v>4467</v>
      </c>
      <c r="T96" s="38">
        <v>1123</v>
      </c>
      <c r="U96" s="38">
        <v>3344</v>
      </c>
      <c r="V96" s="38">
        <v>1949</v>
      </c>
      <c r="W96" s="2"/>
    </row>
    <row r="97" spans="1:23" ht="12" customHeight="1">
      <c r="A97" s="24" t="s">
        <v>91</v>
      </c>
      <c r="B97" s="43">
        <v>84.87</v>
      </c>
      <c r="C97" s="44">
        <v>3551</v>
      </c>
      <c r="D97" s="44">
        <v>11647</v>
      </c>
      <c r="E97" s="44">
        <v>5482</v>
      </c>
      <c r="F97" s="44">
        <v>6165</v>
      </c>
      <c r="G97" s="45">
        <v>137.2</v>
      </c>
      <c r="H97" s="44">
        <v>1967</v>
      </c>
      <c r="I97" s="44">
        <v>6974</v>
      </c>
      <c r="J97" s="44">
        <v>2706</v>
      </c>
      <c r="K97" s="45">
        <v>10.911650827173531</v>
      </c>
      <c r="L97" s="45">
        <v>13.727560718057022</v>
      </c>
      <c r="M97" s="44">
        <v>5945</v>
      </c>
      <c r="N97" s="44">
        <v>1246</v>
      </c>
      <c r="O97" s="44">
        <v>1675</v>
      </c>
      <c r="P97" s="44">
        <v>3017</v>
      </c>
      <c r="Q97" s="44">
        <v>468</v>
      </c>
      <c r="R97" s="44">
        <v>5561</v>
      </c>
      <c r="S97" s="44">
        <v>775</v>
      </c>
      <c r="T97" s="44">
        <v>210</v>
      </c>
      <c r="U97" s="44">
        <v>565</v>
      </c>
      <c r="V97" s="44">
        <v>263</v>
      </c>
      <c r="W97" s="2"/>
    </row>
    <row r="98" spans="1:23" ht="12" customHeight="1">
      <c r="A98" s="24" t="s">
        <v>92</v>
      </c>
      <c r="B98" s="43">
        <v>165.87</v>
      </c>
      <c r="C98" s="44">
        <v>3740</v>
      </c>
      <c r="D98" s="44">
        <v>11398</v>
      </c>
      <c r="E98" s="44">
        <v>5331</v>
      </c>
      <c r="F98" s="44">
        <v>6067</v>
      </c>
      <c r="G98" s="45">
        <v>68.7</v>
      </c>
      <c r="H98" s="44">
        <v>1558</v>
      </c>
      <c r="I98" s="44">
        <v>6278</v>
      </c>
      <c r="J98" s="44">
        <v>3562</v>
      </c>
      <c r="K98" s="45">
        <v>7.172689304521517</v>
      </c>
      <c r="L98" s="45">
        <v>12.257127292536772</v>
      </c>
      <c r="M98" s="44">
        <v>5806</v>
      </c>
      <c r="N98" s="44">
        <v>1389</v>
      </c>
      <c r="O98" s="44">
        <v>1661</v>
      </c>
      <c r="P98" s="44">
        <v>2755</v>
      </c>
      <c r="Q98" s="44">
        <v>537</v>
      </c>
      <c r="R98" s="44">
        <v>4125</v>
      </c>
      <c r="S98" s="44">
        <v>900</v>
      </c>
      <c r="T98" s="44">
        <v>195</v>
      </c>
      <c r="U98" s="44">
        <v>705</v>
      </c>
      <c r="V98" s="44">
        <v>310</v>
      </c>
      <c r="W98" s="2"/>
    </row>
    <row r="99" spans="1:23" ht="12" customHeight="1">
      <c r="A99" s="24" t="s">
        <v>93</v>
      </c>
      <c r="B99" s="43">
        <v>48.41</v>
      </c>
      <c r="C99" s="44">
        <v>1569</v>
      </c>
      <c r="D99" s="44">
        <v>4726</v>
      </c>
      <c r="E99" s="44">
        <v>2185</v>
      </c>
      <c r="F99" s="44">
        <v>2541</v>
      </c>
      <c r="G99" s="45">
        <v>97.6</v>
      </c>
      <c r="H99" s="44">
        <v>645</v>
      </c>
      <c r="I99" s="44">
        <v>2516</v>
      </c>
      <c r="J99" s="44">
        <v>1565</v>
      </c>
      <c r="K99" s="45">
        <v>6.819181698196217</v>
      </c>
      <c r="L99" s="45">
        <v>14.518257809062911</v>
      </c>
      <c r="M99" s="44">
        <v>2394</v>
      </c>
      <c r="N99" s="44">
        <v>560</v>
      </c>
      <c r="O99" s="44">
        <v>663</v>
      </c>
      <c r="P99" s="44">
        <v>1170</v>
      </c>
      <c r="Q99" s="44">
        <v>253</v>
      </c>
      <c r="R99" s="44">
        <v>1347</v>
      </c>
      <c r="S99" s="44">
        <v>353</v>
      </c>
      <c r="T99" s="44">
        <v>88</v>
      </c>
      <c r="U99" s="44">
        <v>265</v>
      </c>
      <c r="V99" s="44">
        <v>122</v>
      </c>
      <c r="W99" s="2"/>
    </row>
    <row r="100" spans="1:23" ht="12" customHeight="1">
      <c r="A100" s="24" t="s">
        <v>94</v>
      </c>
      <c r="B100" s="50">
        <v>192.11</v>
      </c>
      <c r="C100" s="44">
        <v>878</v>
      </c>
      <c r="D100" s="44">
        <v>2597</v>
      </c>
      <c r="E100" s="44">
        <v>1203</v>
      </c>
      <c r="F100" s="44">
        <v>1394</v>
      </c>
      <c r="G100" s="45">
        <v>13.5</v>
      </c>
      <c r="H100" s="44">
        <v>345</v>
      </c>
      <c r="I100" s="44">
        <v>1279</v>
      </c>
      <c r="J100" s="44">
        <v>973</v>
      </c>
      <c r="K100" s="45">
        <v>7.047768206734534</v>
      </c>
      <c r="L100" s="45">
        <v>15.270164447924824</v>
      </c>
      <c r="M100" s="44">
        <v>1228</v>
      </c>
      <c r="N100" s="44">
        <v>352</v>
      </c>
      <c r="O100" s="44">
        <v>276</v>
      </c>
      <c r="P100" s="44">
        <v>598</v>
      </c>
      <c r="Q100" s="44">
        <v>125</v>
      </c>
      <c r="R100" s="44">
        <v>793</v>
      </c>
      <c r="S100" s="44">
        <v>222</v>
      </c>
      <c r="T100" s="44">
        <v>52</v>
      </c>
      <c r="U100" s="44">
        <v>170</v>
      </c>
      <c r="V100" s="44">
        <v>117</v>
      </c>
      <c r="W100" s="2"/>
    </row>
    <row r="101" spans="1:23" ht="12" customHeight="1">
      <c r="A101" s="24" t="s">
        <v>95</v>
      </c>
      <c r="B101" s="43">
        <v>94.54</v>
      </c>
      <c r="C101" s="44">
        <v>1570</v>
      </c>
      <c r="D101" s="44">
        <v>5398</v>
      </c>
      <c r="E101" s="44">
        <v>2495</v>
      </c>
      <c r="F101" s="44">
        <v>2903</v>
      </c>
      <c r="G101" s="45">
        <v>57.1</v>
      </c>
      <c r="H101" s="44">
        <v>804</v>
      </c>
      <c r="I101" s="44">
        <v>2947</v>
      </c>
      <c r="J101" s="44">
        <v>1647</v>
      </c>
      <c r="K101" s="45">
        <v>8.080030781069642</v>
      </c>
      <c r="L101" s="45">
        <v>15.390534821085032</v>
      </c>
      <c r="M101" s="44">
        <v>2633</v>
      </c>
      <c r="N101" s="44">
        <v>638</v>
      </c>
      <c r="O101" s="44">
        <v>697</v>
      </c>
      <c r="P101" s="44">
        <v>1298</v>
      </c>
      <c r="Q101" s="44">
        <v>229</v>
      </c>
      <c r="R101" s="44">
        <v>1984</v>
      </c>
      <c r="S101" s="44">
        <v>431</v>
      </c>
      <c r="T101" s="44">
        <v>89</v>
      </c>
      <c r="U101" s="44">
        <v>342</v>
      </c>
      <c r="V101" s="44">
        <v>207</v>
      </c>
      <c r="W101" s="2"/>
    </row>
    <row r="102" spans="1:23" ht="12" customHeight="1">
      <c r="A102" s="24" t="s">
        <v>96</v>
      </c>
      <c r="B102" s="43">
        <v>252.94</v>
      </c>
      <c r="C102" s="44">
        <v>530</v>
      </c>
      <c r="D102" s="44">
        <v>1358</v>
      </c>
      <c r="E102" s="44">
        <v>660</v>
      </c>
      <c r="F102" s="44">
        <v>698</v>
      </c>
      <c r="G102" s="45">
        <v>5.4</v>
      </c>
      <c r="H102" s="44">
        <v>144</v>
      </c>
      <c r="I102" s="44">
        <v>673</v>
      </c>
      <c r="J102" s="44">
        <v>541</v>
      </c>
      <c r="K102" s="45">
        <v>6.384676775738229</v>
      </c>
      <c r="L102" s="45">
        <v>16.75977653631285</v>
      </c>
      <c r="M102" s="44">
        <v>603</v>
      </c>
      <c r="N102" s="44">
        <v>95</v>
      </c>
      <c r="O102" s="44">
        <v>154</v>
      </c>
      <c r="P102" s="44">
        <v>354</v>
      </c>
      <c r="Q102" s="44">
        <v>85</v>
      </c>
      <c r="R102" s="44">
        <v>599</v>
      </c>
      <c r="S102" s="44">
        <v>53</v>
      </c>
      <c r="T102" s="44">
        <v>8</v>
      </c>
      <c r="U102" s="44">
        <v>45</v>
      </c>
      <c r="V102" s="44">
        <v>80</v>
      </c>
      <c r="W102" s="2"/>
    </row>
    <row r="103" spans="1:23" ht="12" customHeight="1">
      <c r="A103" s="24" t="s">
        <v>97</v>
      </c>
      <c r="B103" s="43">
        <v>121.2</v>
      </c>
      <c r="C103" s="44">
        <v>1161</v>
      </c>
      <c r="D103" s="44">
        <v>3901</v>
      </c>
      <c r="E103" s="44">
        <v>1830</v>
      </c>
      <c r="F103" s="44">
        <v>2071</v>
      </c>
      <c r="G103" s="45">
        <v>32.2</v>
      </c>
      <c r="H103" s="44">
        <v>652</v>
      </c>
      <c r="I103" s="44">
        <v>2165</v>
      </c>
      <c r="J103" s="44">
        <v>1069</v>
      </c>
      <c r="K103" s="45">
        <v>11.715699036709191</v>
      </c>
      <c r="L103" s="45">
        <v>12.496745639156469</v>
      </c>
      <c r="M103" s="44">
        <v>1975</v>
      </c>
      <c r="N103" s="44">
        <v>464</v>
      </c>
      <c r="O103" s="44">
        <v>545</v>
      </c>
      <c r="P103" s="44">
        <v>963</v>
      </c>
      <c r="Q103" s="44">
        <v>101</v>
      </c>
      <c r="R103" s="44">
        <v>757</v>
      </c>
      <c r="S103" s="44">
        <v>315</v>
      </c>
      <c r="T103" s="44">
        <v>65</v>
      </c>
      <c r="U103" s="44">
        <v>250</v>
      </c>
      <c r="V103" s="44">
        <v>155</v>
      </c>
      <c r="W103" s="2"/>
    </row>
    <row r="104" spans="1:23" ht="12" customHeight="1">
      <c r="A104" s="24" t="s">
        <v>98</v>
      </c>
      <c r="B104" s="43">
        <v>207.73</v>
      </c>
      <c r="C104" s="44">
        <v>1571</v>
      </c>
      <c r="D104" s="44">
        <v>4786</v>
      </c>
      <c r="E104" s="44">
        <v>2256</v>
      </c>
      <c r="F104" s="44">
        <v>2530</v>
      </c>
      <c r="G104" s="45">
        <v>23</v>
      </c>
      <c r="H104" s="44">
        <v>566</v>
      </c>
      <c r="I104" s="44">
        <v>2498</v>
      </c>
      <c r="J104" s="44">
        <v>1722</v>
      </c>
      <c r="K104" s="45">
        <v>4.819277108433735</v>
      </c>
      <c r="L104" s="45">
        <v>17.524644030668128</v>
      </c>
      <c r="M104" s="44">
        <v>2198</v>
      </c>
      <c r="N104" s="44">
        <v>410</v>
      </c>
      <c r="O104" s="44">
        <v>622</v>
      </c>
      <c r="P104" s="44">
        <v>1166</v>
      </c>
      <c r="Q104" s="44">
        <v>158</v>
      </c>
      <c r="R104" s="44">
        <v>977</v>
      </c>
      <c r="S104" s="44">
        <v>291</v>
      </c>
      <c r="T104" s="44">
        <v>61</v>
      </c>
      <c r="U104" s="44">
        <v>230</v>
      </c>
      <c r="V104" s="44">
        <v>331</v>
      </c>
      <c r="W104" s="2"/>
    </row>
    <row r="105" spans="1:23" ht="12" customHeight="1">
      <c r="A105" s="24" t="s">
        <v>99</v>
      </c>
      <c r="B105" s="43">
        <v>159.49</v>
      </c>
      <c r="C105" s="44">
        <v>5434</v>
      </c>
      <c r="D105" s="44">
        <v>17300</v>
      </c>
      <c r="E105" s="44">
        <v>8100</v>
      </c>
      <c r="F105" s="44">
        <v>9200</v>
      </c>
      <c r="G105" s="45">
        <v>108.5</v>
      </c>
      <c r="H105" s="44">
        <v>2624</v>
      </c>
      <c r="I105" s="44">
        <v>9816</v>
      </c>
      <c r="J105" s="44">
        <v>4860</v>
      </c>
      <c r="K105" s="45">
        <v>9.272931309432401</v>
      </c>
      <c r="L105" s="45">
        <v>12.875789971059005</v>
      </c>
      <c r="M105" s="44">
        <v>8729</v>
      </c>
      <c r="N105" s="44">
        <v>2129</v>
      </c>
      <c r="O105" s="44">
        <v>2138</v>
      </c>
      <c r="P105" s="44">
        <v>4462</v>
      </c>
      <c r="Q105" s="44">
        <v>779</v>
      </c>
      <c r="R105" s="44">
        <v>5907</v>
      </c>
      <c r="S105" s="44">
        <v>1127</v>
      </c>
      <c r="T105" s="44">
        <v>355</v>
      </c>
      <c r="U105" s="44">
        <v>772</v>
      </c>
      <c r="V105" s="44">
        <v>364</v>
      </c>
      <c r="W105" s="2"/>
    </row>
    <row r="106" spans="1:23" ht="12" customHeight="1">
      <c r="A106" s="36" t="s">
        <v>100</v>
      </c>
      <c r="B106" s="47">
        <v>515.51</v>
      </c>
      <c r="C106" s="38">
        <v>17236</v>
      </c>
      <c r="D106" s="38">
        <v>48847</v>
      </c>
      <c r="E106" s="38">
        <v>22426</v>
      </c>
      <c r="F106" s="38">
        <v>26421</v>
      </c>
      <c r="G106" s="39">
        <v>94.8</v>
      </c>
      <c r="H106" s="38">
        <v>6097</v>
      </c>
      <c r="I106" s="38">
        <v>25360</v>
      </c>
      <c r="J106" s="38">
        <v>17390</v>
      </c>
      <c r="K106" s="39">
        <v>6.497207340704434</v>
      </c>
      <c r="L106" s="39">
        <v>13.678331243588282</v>
      </c>
      <c r="M106" s="38">
        <v>21611</v>
      </c>
      <c r="N106" s="38">
        <v>5135</v>
      </c>
      <c r="O106" s="38">
        <v>4660</v>
      </c>
      <c r="P106" s="38">
        <v>11808</v>
      </c>
      <c r="Q106" s="38">
        <v>442</v>
      </c>
      <c r="R106" s="38">
        <v>3443</v>
      </c>
      <c r="S106" s="38">
        <v>2574</v>
      </c>
      <c r="T106" s="38">
        <v>763</v>
      </c>
      <c r="U106" s="38">
        <v>1811</v>
      </c>
      <c r="V106" s="38">
        <v>1732</v>
      </c>
      <c r="W106" s="2"/>
    </row>
    <row r="107" spans="1:23" ht="12" customHeight="1">
      <c r="A107" s="24" t="s">
        <v>101</v>
      </c>
      <c r="B107" s="46">
        <v>59.64</v>
      </c>
      <c r="C107" s="44">
        <v>2049</v>
      </c>
      <c r="D107" s="44">
        <v>6057</v>
      </c>
      <c r="E107" s="44">
        <v>2739</v>
      </c>
      <c r="F107" s="44">
        <v>3318</v>
      </c>
      <c r="G107" s="45">
        <v>101.6</v>
      </c>
      <c r="H107" s="44">
        <v>772</v>
      </c>
      <c r="I107" s="44">
        <v>3112</v>
      </c>
      <c r="J107" s="44">
        <v>2173</v>
      </c>
      <c r="K107" s="44" t="s">
        <v>153</v>
      </c>
      <c r="L107" s="44" t="s">
        <v>153</v>
      </c>
      <c r="M107" s="44">
        <v>2767</v>
      </c>
      <c r="N107" s="44">
        <v>688</v>
      </c>
      <c r="O107" s="44">
        <v>536</v>
      </c>
      <c r="P107" s="44">
        <v>1543</v>
      </c>
      <c r="Q107" s="44" t="s">
        <v>153</v>
      </c>
      <c r="R107" s="44" t="s">
        <v>153</v>
      </c>
      <c r="S107" s="44">
        <v>407</v>
      </c>
      <c r="T107" s="44">
        <v>140</v>
      </c>
      <c r="U107" s="44">
        <v>267</v>
      </c>
      <c r="V107" s="44">
        <v>259</v>
      </c>
      <c r="W107" s="2"/>
    </row>
    <row r="108" spans="1:23" ht="12" customHeight="1">
      <c r="A108" s="24" t="s">
        <v>102</v>
      </c>
      <c r="B108" s="46">
        <v>20.2</v>
      </c>
      <c r="C108" s="44">
        <v>1366</v>
      </c>
      <c r="D108" s="44">
        <v>3615</v>
      </c>
      <c r="E108" s="44">
        <v>1712</v>
      </c>
      <c r="F108" s="44">
        <v>1903</v>
      </c>
      <c r="G108" s="45">
        <v>179</v>
      </c>
      <c r="H108" s="44">
        <v>465</v>
      </c>
      <c r="I108" s="44">
        <v>1840</v>
      </c>
      <c r="J108" s="44">
        <v>1310</v>
      </c>
      <c r="K108" s="44" t="s">
        <v>153</v>
      </c>
      <c r="L108" s="44" t="s">
        <v>153</v>
      </c>
      <c r="M108" s="44">
        <v>1447</v>
      </c>
      <c r="N108" s="44">
        <v>570</v>
      </c>
      <c r="O108" s="44">
        <v>221</v>
      </c>
      <c r="P108" s="44">
        <v>655</v>
      </c>
      <c r="Q108" s="44" t="s">
        <v>153</v>
      </c>
      <c r="R108" s="44" t="s">
        <v>153</v>
      </c>
      <c r="S108" s="44">
        <v>24</v>
      </c>
      <c r="T108" s="44">
        <v>2</v>
      </c>
      <c r="U108" s="44">
        <v>22</v>
      </c>
      <c r="V108" s="44">
        <v>16</v>
      </c>
      <c r="W108" s="2"/>
    </row>
    <row r="109" spans="1:23" ht="12" customHeight="1">
      <c r="A109" s="24" t="s">
        <v>103</v>
      </c>
      <c r="B109" s="46">
        <v>25.65</v>
      </c>
      <c r="C109" s="44">
        <v>1247</v>
      </c>
      <c r="D109" s="44">
        <v>3493</v>
      </c>
      <c r="E109" s="44">
        <v>1637</v>
      </c>
      <c r="F109" s="44">
        <v>1856</v>
      </c>
      <c r="G109" s="45">
        <v>136.2</v>
      </c>
      <c r="H109" s="44">
        <v>407</v>
      </c>
      <c r="I109" s="44">
        <v>1827</v>
      </c>
      <c r="J109" s="44">
        <v>1259</v>
      </c>
      <c r="K109" s="44" t="s">
        <v>153</v>
      </c>
      <c r="L109" s="44" t="s">
        <v>153</v>
      </c>
      <c r="M109" s="44">
        <v>1543</v>
      </c>
      <c r="N109" s="44">
        <v>391</v>
      </c>
      <c r="O109" s="44">
        <v>399</v>
      </c>
      <c r="P109" s="44">
        <v>753</v>
      </c>
      <c r="Q109" s="44" t="s">
        <v>153</v>
      </c>
      <c r="R109" s="44" t="s">
        <v>153</v>
      </c>
      <c r="S109" s="44">
        <v>229</v>
      </c>
      <c r="T109" s="44">
        <v>57</v>
      </c>
      <c r="U109" s="44">
        <v>172</v>
      </c>
      <c r="V109" s="44">
        <v>123</v>
      </c>
      <c r="W109" s="2"/>
    </row>
    <row r="110" spans="1:23" ht="12" customHeight="1">
      <c r="A110" s="24" t="s">
        <v>104</v>
      </c>
      <c r="B110" s="46">
        <v>32.87</v>
      </c>
      <c r="C110" s="44">
        <v>869</v>
      </c>
      <c r="D110" s="44">
        <v>2794</v>
      </c>
      <c r="E110" s="44">
        <v>1277</v>
      </c>
      <c r="F110" s="44">
        <v>1517</v>
      </c>
      <c r="G110" s="45">
        <v>85</v>
      </c>
      <c r="H110" s="44">
        <v>379</v>
      </c>
      <c r="I110" s="44">
        <v>1432</v>
      </c>
      <c r="J110" s="44">
        <v>983</v>
      </c>
      <c r="K110" s="44" t="s">
        <v>153</v>
      </c>
      <c r="L110" s="44" t="s">
        <v>153</v>
      </c>
      <c r="M110" s="44">
        <v>1223</v>
      </c>
      <c r="N110" s="44">
        <v>276</v>
      </c>
      <c r="O110" s="44">
        <v>329</v>
      </c>
      <c r="P110" s="44">
        <v>618</v>
      </c>
      <c r="Q110" s="44" t="s">
        <v>153</v>
      </c>
      <c r="R110" s="44" t="s">
        <v>153</v>
      </c>
      <c r="S110" s="44">
        <v>220</v>
      </c>
      <c r="T110" s="44">
        <v>48</v>
      </c>
      <c r="U110" s="44">
        <v>172</v>
      </c>
      <c r="V110" s="44">
        <v>155</v>
      </c>
      <c r="W110" s="2"/>
    </row>
    <row r="111" spans="1:23" ht="12" customHeight="1">
      <c r="A111" s="24" t="s">
        <v>105</v>
      </c>
      <c r="B111" s="46">
        <v>55.22</v>
      </c>
      <c r="C111" s="44">
        <v>1314</v>
      </c>
      <c r="D111" s="44">
        <v>3960</v>
      </c>
      <c r="E111" s="44">
        <v>1873</v>
      </c>
      <c r="F111" s="44">
        <v>2087</v>
      </c>
      <c r="G111" s="45">
        <v>71.7</v>
      </c>
      <c r="H111" s="44">
        <v>473</v>
      </c>
      <c r="I111" s="44">
        <v>2128</v>
      </c>
      <c r="J111" s="44">
        <v>1359</v>
      </c>
      <c r="K111" s="44" t="s">
        <v>153</v>
      </c>
      <c r="L111" s="44" t="s">
        <v>153</v>
      </c>
      <c r="M111" s="44">
        <v>1718</v>
      </c>
      <c r="N111" s="44">
        <v>461</v>
      </c>
      <c r="O111" s="44">
        <v>403</v>
      </c>
      <c r="P111" s="44">
        <v>852</v>
      </c>
      <c r="Q111" s="44" t="s">
        <v>153</v>
      </c>
      <c r="R111" s="44" t="s">
        <v>153</v>
      </c>
      <c r="S111" s="44">
        <v>304</v>
      </c>
      <c r="T111" s="44">
        <v>79</v>
      </c>
      <c r="U111" s="44">
        <v>225</v>
      </c>
      <c r="V111" s="44">
        <v>209</v>
      </c>
      <c r="W111" s="2"/>
    </row>
    <row r="112" spans="1:23" ht="12" customHeight="1">
      <c r="A112" s="24" t="s">
        <v>106</v>
      </c>
      <c r="B112" s="46">
        <v>50.08</v>
      </c>
      <c r="C112" s="44">
        <v>3326</v>
      </c>
      <c r="D112" s="44">
        <v>9932</v>
      </c>
      <c r="E112" s="44">
        <v>4469</v>
      </c>
      <c r="F112" s="44">
        <v>5463</v>
      </c>
      <c r="G112" s="45">
        <v>198.3</v>
      </c>
      <c r="H112" s="44">
        <v>1178</v>
      </c>
      <c r="I112" s="44">
        <v>5145</v>
      </c>
      <c r="J112" s="44">
        <v>3609</v>
      </c>
      <c r="K112" s="44" t="s">
        <v>153</v>
      </c>
      <c r="L112" s="44" t="s">
        <v>153</v>
      </c>
      <c r="M112" s="44">
        <v>4390</v>
      </c>
      <c r="N112" s="44">
        <v>966</v>
      </c>
      <c r="O112" s="44">
        <v>1008</v>
      </c>
      <c r="P112" s="44">
        <v>2416</v>
      </c>
      <c r="Q112" s="44" t="s">
        <v>153</v>
      </c>
      <c r="R112" s="44" t="s">
        <v>153</v>
      </c>
      <c r="S112" s="44">
        <v>475</v>
      </c>
      <c r="T112" s="44">
        <v>161</v>
      </c>
      <c r="U112" s="44">
        <v>314</v>
      </c>
      <c r="V112" s="44">
        <v>296</v>
      </c>
      <c r="W112" s="2"/>
    </row>
    <row r="113" spans="1:23" ht="12" customHeight="1">
      <c r="A113" s="24" t="s">
        <v>107</v>
      </c>
      <c r="B113" s="43">
        <v>67.08</v>
      </c>
      <c r="C113" s="44">
        <v>3105</v>
      </c>
      <c r="D113" s="44">
        <v>8927</v>
      </c>
      <c r="E113" s="44">
        <v>4169</v>
      </c>
      <c r="F113" s="44">
        <v>4758</v>
      </c>
      <c r="G113" s="45">
        <v>133.1</v>
      </c>
      <c r="H113" s="44">
        <v>1146</v>
      </c>
      <c r="I113" s="44">
        <v>4914</v>
      </c>
      <c r="J113" s="44">
        <v>2867</v>
      </c>
      <c r="K113" s="45">
        <v>6.497207340704434</v>
      </c>
      <c r="L113" s="45">
        <v>13.678331243588282</v>
      </c>
      <c r="M113" s="44">
        <v>4186</v>
      </c>
      <c r="N113" s="44">
        <v>782</v>
      </c>
      <c r="O113" s="44">
        <v>937</v>
      </c>
      <c r="P113" s="44">
        <v>2464</v>
      </c>
      <c r="Q113" s="44">
        <v>442</v>
      </c>
      <c r="R113" s="44">
        <v>3443</v>
      </c>
      <c r="S113" s="44">
        <v>319</v>
      </c>
      <c r="T113" s="44">
        <v>102</v>
      </c>
      <c r="U113" s="44">
        <v>217</v>
      </c>
      <c r="V113" s="44">
        <v>233</v>
      </c>
      <c r="W113" s="2"/>
    </row>
    <row r="114" spans="1:23" ht="12" customHeight="1">
      <c r="A114" s="24" t="s">
        <v>108</v>
      </c>
      <c r="B114" s="46">
        <v>85.46</v>
      </c>
      <c r="C114" s="44">
        <v>1772</v>
      </c>
      <c r="D114" s="44">
        <v>4233</v>
      </c>
      <c r="E114" s="44">
        <v>1908</v>
      </c>
      <c r="F114" s="44">
        <v>2325</v>
      </c>
      <c r="G114" s="45">
        <v>49.5</v>
      </c>
      <c r="H114" s="44">
        <v>537</v>
      </c>
      <c r="I114" s="44">
        <v>2094</v>
      </c>
      <c r="J114" s="44">
        <v>1602</v>
      </c>
      <c r="K114" s="44" t="s">
        <v>153</v>
      </c>
      <c r="L114" s="44" t="s">
        <v>153</v>
      </c>
      <c r="M114" s="44">
        <v>1828</v>
      </c>
      <c r="N114" s="44">
        <v>360</v>
      </c>
      <c r="O114" s="44">
        <v>422</v>
      </c>
      <c r="P114" s="44">
        <v>1046</v>
      </c>
      <c r="Q114" s="44" t="s">
        <v>153</v>
      </c>
      <c r="R114" s="44" t="s">
        <v>153</v>
      </c>
      <c r="S114" s="44">
        <v>144</v>
      </c>
      <c r="T114" s="44">
        <v>47</v>
      </c>
      <c r="U114" s="44">
        <v>97</v>
      </c>
      <c r="V114" s="44">
        <v>146</v>
      </c>
      <c r="W114" s="2"/>
    </row>
    <row r="115" spans="1:23" ht="12" customHeight="1">
      <c r="A115" s="24" t="s">
        <v>109</v>
      </c>
      <c r="B115" s="80">
        <v>119.31</v>
      </c>
      <c r="C115" s="81">
        <v>2188</v>
      </c>
      <c r="D115" s="81">
        <v>5836</v>
      </c>
      <c r="E115" s="81">
        <v>2642</v>
      </c>
      <c r="F115" s="81">
        <v>3194</v>
      </c>
      <c r="G115" s="82">
        <v>48.9</v>
      </c>
      <c r="H115" s="81">
        <v>740</v>
      </c>
      <c r="I115" s="81">
        <v>2868</v>
      </c>
      <c r="J115" s="81">
        <v>2228</v>
      </c>
      <c r="K115" s="81" t="s">
        <v>153</v>
      </c>
      <c r="L115" s="81" t="s">
        <v>153</v>
      </c>
      <c r="M115" s="81">
        <v>2509</v>
      </c>
      <c r="N115" s="81">
        <v>641</v>
      </c>
      <c r="O115" s="81">
        <v>405</v>
      </c>
      <c r="P115" s="81">
        <v>1461</v>
      </c>
      <c r="Q115" s="81" t="s">
        <v>153</v>
      </c>
      <c r="R115" s="81" t="s">
        <v>153</v>
      </c>
      <c r="S115" s="81">
        <v>452</v>
      </c>
      <c r="T115" s="81">
        <v>127</v>
      </c>
      <c r="U115" s="81">
        <v>325</v>
      </c>
      <c r="V115" s="81">
        <v>295</v>
      </c>
      <c r="W115" s="2"/>
    </row>
    <row r="116" spans="1:23" ht="18" customHeight="1">
      <c r="A116" s="51" t="s">
        <v>114</v>
      </c>
      <c r="B116" s="52" t="s">
        <v>119</v>
      </c>
      <c r="C116" s="53"/>
      <c r="D116" s="53"/>
      <c r="E116" s="53"/>
      <c r="F116" s="53"/>
      <c r="G116" s="53"/>
      <c r="H116" s="53"/>
      <c r="I116" s="53"/>
      <c r="J116" s="53"/>
      <c r="K116" s="109" t="s">
        <v>149</v>
      </c>
      <c r="L116" s="54" t="s">
        <v>149</v>
      </c>
      <c r="M116" s="55" t="s">
        <v>119</v>
      </c>
      <c r="N116" s="53"/>
      <c r="O116" s="53"/>
      <c r="P116" s="56"/>
      <c r="Q116" s="57" t="s">
        <v>115</v>
      </c>
      <c r="R116" s="56"/>
      <c r="S116" s="55" t="s">
        <v>129</v>
      </c>
      <c r="T116" s="53"/>
      <c r="U116" s="53"/>
      <c r="V116" s="53"/>
      <c r="W116" s="2"/>
    </row>
    <row r="117" spans="1:23" ht="19.5" customHeight="1">
      <c r="A117" s="58"/>
      <c r="B117" s="59" t="s">
        <v>150</v>
      </c>
      <c r="C117" s="60"/>
      <c r="D117" s="61"/>
      <c r="E117" s="62"/>
      <c r="F117" s="62"/>
      <c r="G117" s="63"/>
      <c r="H117" s="60"/>
      <c r="I117" s="62"/>
      <c r="J117" s="62"/>
      <c r="K117" s="110" t="s">
        <v>134</v>
      </c>
      <c r="L117" s="64" t="s">
        <v>134</v>
      </c>
      <c r="M117" s="60" t="s">
        <v>120</v>
      </c>
      <c r="N117" s="62"/>
      <c r="O117" s="62"/>
      <c r="P117" s="65"/>
      <c r="Q117" s="59" t="s">
        <v>130</v>
      </c>
      <c r="R117" s="65"/>
      <c r="S117" s="66"/>
      <c r="T117" s="66"/>
      <c r="U117" s="66"/>
      <c r="V117" s="66"/>
      <c r="W117" s="2"/>
    </row>
    <row r="118" spans="1:23" ht="11.25">
      <c r="A118" s="58" t="s">
        <v>116</v>
      </c>
      <c r="B118" s="67" t="s">
        <v>117</v>
      </c>
      <c r="C118" s="68"/>
      <c r="D118" s="68"/>
      <c r="E118" s="68"/>
      <c r="F118" s="68"/>
      <c r="G118" s="69"/>
      <c r="H118" s="68"/>
      <c r="I118" s="68"/>
      <c r="J118" s="68"/>
      <c r="K118" s="111" t="s">
        <v>135</v>
      </c>
      <c r="L118" s="70" t="s">
        <v>135</v>
      </c>
      <c r="M118" s="71" t="s">
        <v>117</v>
      </c>
      <c r="N118" s="68"/>
      <c r="O118" s="68"/>
      <c r="P118" s="72"/>
      <c r="Q118" s="73" t="s">
        <v>117</v>
      </c>
      <c r="R118" s="72"/>
      <c r="S118" s="71" t="s">
        <v>136</v>
      </c>
      <c r="T118" s="71"/>
      <c r="U118" s="71"/>
      <c r="V118" s="71"/>
      <c r="W118" s="2"/>
    </row>
    <row r="119" spans="1:23" ht="11.25">
      <c r="A119" s="29"/>
      <c r="B119" s="74"/>
      <c r="C119" s="75"/>
      <c r="D119" s="75"/>
      <c r="E119" s="75"/>
      <c r="F119" s="75"/>
      <c r="G119" s="76"/>
      <c r="H119" s="75"/>
      <c r="I119" s="75"/>
      <c r="J119" s="75"/>
      <c r="K119" s="112"/>
      <c r="L119" s="77"/>
      <c r="M119" s="75"/>
      <c r="N119" s="75"/>
      <c r="O119" s="75"/>
      <c r="P119" s="29"/>
      <c r="Q119" s="74"/>
      <c r="R119" s="29"/>
      <c r="S119" s="75"/>
      <c r="T119" s="75"/>
      <c r="U119" s="75"/>
      <c r="V119" s="75"/>
      <c r="W119" s="2"/>
    </row>
    <row r="120" spans="2:7" ht="10.5">
      <c r="B120" s="12"/>
      <c r="G120" s="13"/>
    </row>
    <row r="121" spans="2:11" ht="10.5">
      <c r="B121" s="12"/>
      <c r="G121" s="13"/>
      <c r="K121" s="14"/>
    </row>
    <row r="122" spans="2:11" ht="10.5">
      <c r="B122" s="12"/>
      <c r="G122" s="13"/>
      <c r="K122" s="14"/>
    </row>
    <row r="123" spans="2:7" ht="10.5">
      <c r="B123" s="12"/>
      <c r="G123" s="13"/>
    </row>
    <row r="124" ht="10.5">
      <c r="B124" s="12"/>
    </row>
  </sheetData>
  <mergeCells count="26">
    <mergeCell ref="M57:P57"/>
    <mergeCell ref="M58:M59"/>
    <mergeCell ref="N58:N59"/>
    <mergeCell ref="O58:O59"/>
    <mergeCell ref="P58:P59"/>
    <mergeCell ref="D60:F60"/>
    <mergeCell ref="H60:J60"/>
    <mergeCell ref="D6:F6"/>
    <mergeCell ref="H6:J6"/>
    <mergeCell ref="Q57:Q59"/>
    <mergeCell ref="R57:R59"/>
    <mergeCell ref="T58:T59"/>
    <mergeCell ref="U58:U59"/>
    <mergeCell ref="S57:U57"/>
    <mergeCell ref="S58:S59"/>
    <mergeCell ref="T4:T5"/>
    <mergeCell ref="U4:U5"/>
    <mergeCell ref="R3:R5"/>
    <mergeCell ref="S3:U3"/>
    <mergeCell ref="S4:S5"/>
    <mergeCell ref="Q3:Q5"/>
    <mergeCell ref="M4:M5"/>
    <mergeCell ref="N4:N5"/>
    <mergeCell ref="O4:O5"/>
    <mergeCell ref="P4:P5"/>
    <mergeCell ref="M3:P3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54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U121"/>
  <sheetViews>
    <sheetView showGridLines="0" zoomScale="130" zoomScaleNormal="130" workbookViewId="0" topLeftCell="A1">
      <selection activeCell="A1" sqref="A1"/>
    </sheetView>
  </sheetViews>
  <sheetFormatPr defaultColWidth="10.59765625" defaultRowHeight="15"/>
  <cols>
    <col min="1" max="1" width="8.59765625" style="129" customWidth="1"/>
    <col min="2" max="3" width="7.09765625" style="1" customWidth="1"/>
    <col min="4" max="7" width="7.59765625" style="1" customWidth="1"/>
    <col min="8" max="8" width="7.09765625" style="1" customWidth="1"/>
    <col min="9" max="9" width="7.09765625" style="129" customWidth="1"/>
    <col min="10" max="11" width="6.09765625" style="129" customWidth="1"/>
    <col min="12" max="12" width="9.59765625" style="129" customWidth="1"/>
    <col min="13" max="17" width="8.59765625" style="129" customWidth="1"/>
    <col min="18" max="18" width="10.59765625" style="129" customWidth="1"/>
    <col min="19" max="20" width="8.59765625" style="129" customWidth="1"/>
    <col min="21" max="21" width="10.59765625" style="129" customWidth="1"/>
    <col min="22" max="16384" width="10.59765625" style="129" customWidth="1"/>
  </cols>
  <sheetData>
    <row r="1" spans="1:16" ht="19.5" customHeight="1">
      <c r="A1" s="128" t="s">
        <v>204</v>
      </c>
      <c r="P1" s="130"/>
    </row>
    <row r="2" spans="1:21" ht="15" customHeight="1">
      <c r="A2" s="131"/>
      <c r="B2" s="2"/>
      <c r="C2" s="2"/>
      <c r="D2" s="2"/>
      <c r="E2" s="2"/>
      <c r="F2" s="2"/>
      <c r="G2" s="2"/>
      <c r="H2" s="2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2.75" customHeight="1">
      <c r="A3" s="132"/>
      <c r="B3" s="133" t="s">
        <v>121</v>
      </c>
      <c r="C3" s="134"/>
      <c r="D3" s="134"/>
      <c r="E3" s="134"/>
      <c r="F3" s="134"/>
      <c r="G3" s="135"/>
      <c r="H3" s="136" t="s">
        <v>157</v>
      </c>
      <c r="I3" s="137"/>
      <c r="J3" s="138" t="s">
        <v>205</v>
      </c>
      <c r="K3" s="139"/>
      <c r="L3" s="140"/>
      <c r="M3" s="141" t="s">
        <v>158</v>
      </c>
      <c r="N3" s="142" t="s">
        <v>159</v>
      </c>
      <c r="O3" s="142" t="s">
        <v>160</v>
      </c>
      <c r="P3" s="143" t="s">
        <v>161</v>
      </c>
      <c r="Q3" s="144"/>
      <c r="R3" s="145"/>
      <c r="S3" s="143" t="s">
        <v>162</v>
      </c>
      <c r="T3" s="144"/>
      <c r="U3" s="144"/>
    </row>
    <row r="4" spans="1:21" ht="12.75" customHeight="1">
      <c r="A4" s="146" t="s">
        <v>3</v>
      </c>
      <c r="B4" s="114" t="s">
        <v>163</v>
      </c>
      <c r="C4" s="113" t="s">
        <v>164</v>
      </c>
      <c r="D4" s="119" t="s">
        <v>165</v>
      </c>
      <c r="E4" s="120"/>
      <c r="F4" s="120"/>
      <c r="G4" s="121"/>
      <c r="H4" s="90" t="s">
        <v>206</v>
      </c>
      <c r="I4" s="147" t="s">
        <v>166</v>
      </c>
      <c r="J4" s="148" t="s">
        <v>1</v>
      </c>
      <c r="K4" s="148" t="s">
        <v>2</v>
      </c>
      <c r="L4" s="149" t="s">
        <v>167</v>
      </c>
      <c r="M4" s="150" t="s">
        <v>207</v>
      </c>
      <c r="N4" s="147" t="s">
        <v>168</v>
      </c>
      <c r="O4" s="147" t="s">
        <v>208</v>
      </c>
      <c r="P4" s="151"/>
      <c r="Q4" s="152"/>
      <c r="R4" s="153"/>
      <c r="S4" s="151"/>
      <c r="T4" s="152"/>
      <c r="U4" s="152"/>
    </row>
    <row r="5" spans="1:21" ht="12.75" customHeight="1">
      <c r="A5" s="146"/>
      <c r="B5" s="116"/>
      <c r="C5" s="154" t="s">
        <v>169</v>
      </c>
      <c r="D5" s="113" t="s">
        <v>170</v>
      </c>
      <c r="E5" s="113" t="s">
        <v>171</v>
      </c>
      <c r="F5" s="113" t="s">
        <v>172</v>
      </c>
      <c r="G5" s="113" t="s">
        <v>173</v>
      </c>
      <c r="H5" s="100"/>
      <c r="I5" s="155"/>
      <c r="J5" s="156"/>
      <c r="K5" s="156"/>
      <c r="L5" s="157" t="s">
        <v>209</v>
      </c>
      <c r="M5" s="158"/>
      <c r="N5" s="159"/>
      <c r="O5" s="159"/>
      <c r="P5" s="160" t="s">
        <v>174</v>
      </c>
      <c r="Q5" s="160" t="s">
        <v>2</v>
      </c>
      <c r="R5" s="161" t="s">
        <v>210</v>
      </c>
      <c r="S5" s="160" t="s">
        <v>174</v>
      </c>
      <c r="T5" s="160" t="s">
        <v>2</v>
      </c>
      <c r="U5" s="162" t="s">
        <v>210</v>
      </c>
    </row>
    <row r="6" spans="1:21" ht="12.75" customHeight="1">
      <c r="A6" s="158"/>
      <c r="B6" s="105" t="s">
        <v>211</v>
      </c>
      <c r="C6" s="163"/>
      <c r="D6" s="163"/>
      <c r="E6" s="163"/>
      <c r="F6" s="163"/>
      <c r="G6" s="164"/>
      <c r="H6" s="27" t="s">
        <v>212</v>
      </c>
      <c r="I6" s="165" t="s">
        <v>211</v>
      </c>
      <c r="J6" s="166" t="s">
        <v>175</v>
      </c>
      <c r="K6" s="167"/>
      <c r="L6" s="168"/>
      <c r="M6" s="169" t="s">
        <v>176</v>
      </c>
      <c r="N6" s="165" t="s">
        <v>176</v>
      </c>
      <c r="O6" s="165" t="s">
        <v>155</v>
      </c>
      <c r="P6" s="170" t="s">
        <v>201</v>
      </c>
      <c r="Q6" s="167"/>
      <c r="R6" s="167"/>
      <c r="S6" s="167"/>
      <c r="T6" s="167"/>
      <c r="U6" s="167"/>
    </row>
    <row r="7" spans="1:21" ht="12.75" customHeight="1">
      <c r="A7" s="171"/>
      <c r="B7" s="172" t="s">
        <v>23</v>
      </c>
      <c r="C7" s="33" t="s">
        <v>23</v>
      </c>
      <c r="D7" s="34" t="s">
        <v>177</v>
      </c>
      <c r="E7" s="34" t="s">
        <v>177</v>
      </c>
      <c r="F7" s="34" t="s">
        <v>177</v>
      </c>
      <c r="G7" s="34" t="s">
        <v>177</v>
      </c>
      <c r="H7" s="34" t="s">
        <v>178</v>
      </c>
      <c r="I7" s="33" t="s">
        <v>179</v>
      </c>
      <c r="J7" s="173" t="s">
        <v>25</v>
      </c>
      <c r="K7" s="173" t="s">
        <v>23</v>
      </c>
      <c r="L7" s="173" t="s">
        <v>180</v>
      </c>
      <c r="M7" s="173" t="s">
        <v>181</v>
      </c>
      <c r="N7" s="173" t="s">
        <v>182</v>
      </c>
      <c r="O7" s="173" t="s">
        <v>183</v>
      </c>
      <c r="P7" s="173" t="s">
        <v>184</v>
      </c>
      <c r="Q7" s="173" t="s">
        <v>23</v>
      </c>
      <c r="R7" s="173" t="s">
        <v>180</v>
      </c>
      <c r="S7" s="173" t="s">
        <v>184</v>
      </c>
      <c r="T7" s="173" t="s">
        <v>23</v>
      </c>
      <c r="U7" s="173" t="s">
        <v>180</v>
      </c>
    </row>
    <row r="8" spans="1:21" ht="12.75" customHeight="1">
      <c r="A8" s="174" t="s">
        <v>11</v>
      </c>
      <c r="B8" s="175">
        <v>236482</v>
      </c>
      <c r="C8" s="38">
        <v>106343</v>
      </c>
      <c r="D8" s="176">
        <v>8238219</v>
      </c>
      <c r="E8" s="176">
        <v>5584388</v>
      </c>
      <c r="F8" s="176">
        <v>1548780</v>
      </c>
      <c r="G8" s="176">
        <v>1105051</v>
      </c>
      <c r="H8" s="38">
        <v>29842</v>
      </c>
      <c r="I8" s="177">
        <v>464943</v>
      </c>
      <c r="J8" s="178">
        <v>2542</v>
      </c>
      <c r="K8" s="178">
        <v>102262</v>
      </c>
      <c r="L8" s="179">
        <v>295603929</v>
      </c>
      <c r="M8" s="180">
        <v>85.7</v>
      </c>
      <c r="N8" s="178">
        <v>730841</v>
      </c>
      <c r="O8" s="178">
        <v>12091</v>
      </c>
      <c r="P8" s="178">
        <v>4170</v>
      </c>
      <c r="Q8" s="178">
        <v>36478</v>
      </c>
      <c r="R8" s="178">
        <v>219764635</v>
      </c>
      <c r="S8" s="178">
        <v>18806</v>
      </c>
      <c r="T8" s="178">
        <v>113657</v>
      </c>
      <c r="U8" s="178">
        <v>175269335</v>
      </c>
    </row>
    <row r="9" spans="1:21" ht="12.75" customHeight="1">
      <c r="A9" s="40" t="s">
        <v>27</v>
      </c>
      <c r="B9" s="181">
        <v>90271</v>
      </c>
      <c r="C9" s="182">
        <v>42120</v>
      </c>
      <c r="D9" s="183">
        <v>2829689</v>
      </c>
      <c r="E9" s="183">
        <v>1970730</v>
      </c>
      <c r="F9" s="182">
        <v>331879</v>
      </c>
      <c r="G9" s="182">
        <v>527080</v>
      </c>
      <c r="H9" s="184" t="s">
        <v>213</v>
      </c>
      <c r="I9" s="185">
        <v>99111</v>
      </c>
      <c r="J9" s="182">
        <v>1698</v>
      </c>
      <c r="K9" s="182">
        <v>63076</v>
      </c>
      <c r="L9" s="183">
        <v>16112528</v>
      </c>
      <c r="M9" s="186">
        <v>88.2</v>
      </c>
      <c r="N9" s="182">
        <v>553369</v>
      </c>
      <c r="O9" s="182"/>
      <c r="P9" s="182">
        <v>3537</v>
      </c>
      <c r="Q9" s="182">
        <v>31269</v>
      </c>
      <c r="R9" s="182">
        <v>191927256</v>
      </c>
      <c r="S9" s="182">
        <v>14507</v>
      </c>
      <c r="T9" s="182">
        <v>89333</v>
      </c>
      <c r="U9" s="182">
        <v>140477826</v>
      </c>
    </row>
    <row r="10" spans="1:21" ht="12.75" customHeight="1">
      <c r="A10" s="40" t="s">
        <v>28</v>
      </c>
      <c r="B10" s="181">
        <v>146211</v>
      </c>
      <c r="C10" s="182">
        <v>64223</v>
      </c>
      <c r="D10" s="183">
        <v>5408530</v>
      </c>
      <c r="E10" s="183">
        <v>3613658</v>
      </c>
      <c r="F10" s="183">
        <v>1216901</v>
      </c>
      <c r="G10" s="182">
        <v>577971</v>
      </c>
      <c r="H10" s="184" t="s">
        <v>213</v>
      </c>
      <c r="I10" s="185">
        <v>365832</v>
      </c>
      <c r="J10" s="182">
        <v>844</v>
      </c>
      <c r="K10" s="182">
        <v>39186</v>
      </c>
      <c r="L10" s="183">
        <v>134491401</v>
      </c>
      <c r="M10" s="186">
        <v>77.4</v>
      </c>
      <c r="N10" s="182">
        <v>177472</v>
      </c>
      <c r="O10" s="182"/>
      <c r="P10" s="182">
        <v>633</v>
      </c>
      <c r="Q10" s="182">
        <v>5209</v>
      </c>
      <c r="R10" s="182">
        <v>27837379</v>
      </c>
      <c r="S10" s="182">
        <v>4299</v>
      </c>
      <c r="T10" s="182">
        <v>24324</v>
      </c>
      <c r="U10" s="182">
        <v>34791509</v>
      </c>
    </row>
    <row r="11" spans="1:21" ht="12.75" customHeight="1">
      <c r="A11" s="187" t="s">
        <v>29</v>
      </c>
      <c r="B11" s="188">
        <v>20292</v>
      </c>
      <c r="C11" s="44">
        <v>10260</v>
      </c>
      <c r="D11" s="44">
        <v>654644</v>
      </c>
      <c r="E11" s="44">
        <v>414979</v>
      </c>
      <c r="F11" s="44">
        <v>81545</v>
      </c>
      <c r="G11" s="44">
        <v>158120</v>
      </c>
      <c r="H11" s="44">
        <v>2676</v>
      </c>
      <c r="I11" s="189">
        <v>3990</v>
      </c>
      <c r="J11" s="190">
        <v>510</v>
      </c>
      <c r="K11" s="190">
        <v>15947</v>
      </c>
      <c r="L11" s="190">
        <v>30367136</v>
      </c>
      <c r="M11" s="191">
        <v>98.1</v>
      </c>
      <c r="N11" s="190">
        <v>266444</v>
      </c>
      <c r="O11" s="190">
        <v>5369</v>
      </c>
      <c r="P11" s="190">
        <v>2115</v>
      </c>
      <c r="Q11" s="190">
        <v>21810</v>
      </c>
      <c r="R11" s="190">
        <v>150058228</v>
      </c>
      <c r="S11" s="190">
        <v>5921</v>
      </c>
      <c r="T11" s="190">
        <v>43555</v>
      </c>
      <c r="U11" s="190">
        <v>77374045</v>
      </c>
    </row>
    <row r="12" spans="1:21" ht="12.75" customHeight="1">
      <c r="A12" s="187" t="s">
        <v>30</v>
      </c>
      <c r="B12" s="188">
        <v>11270</v>
      </c>
      <c r="C12" s="44">
        <v>5706</v>
      </c>
      <c r="D12" s="44">
        <v>358295</v>
      </c>
      <c r="E12" s="44">
        <v>344923</v>
      </c>
      <c r="F12" s="44">
        <v>4179</v>
      </c>
      <c r="G12" s="44">
        <v>9193</v>
      </c>
      <c r="H12" s="44">
        <v>2843</v>
      </c>
      <c r="I12" s="189">
        <v>4558</v>
      </c>
      <c r="J12" s="190">
        <v>209</v>
      </c>
      <c r="K12" s="190">
        <v>7608</v>
      </c>
      <c r="L12" s="190">
        <v>24933860</v>
      </c>
      <c r="M12" s="191">
        <v>49.2</v>
      </c>
      <c r="N12" s="190">
        <v>50736</v>
      </c>
      <c r="O12" s="190">
        <v>739</v>
      </c>
      <c r="P12" s="190">
        <v>381</v>
      </c>
      <c r="Q12" s="190">
        <v>2933</v>
      </c>
      <c r="R12" s="190">
        <v>12591976</v>
      </c>
      <c r="S12" s="190">
        <v>1594</v>
      </c>
      <c r="T12" s="190">
        <v>8835</v>
      </c>
      <c r="U12" s="190">
        <v>12069691</v>
      </c>
    </row>
    <row r="13" spans="1:21" ht="12.75" customHeight="1">
      <c r="A13" s="187" t="s">
        <v>31</v>
      </c>
      <c r="B13" s="188">
        <v>3739</v>
      </c>
      <c r="C13" s="44">
        <v>1507</v>
      </c>
      <c r="D13" s="44">
        <v>110291</v>
      </c>
      <c r="E13" s="44">
        <v>75317</v>
      </c>
      <c r="F13" s="44">
        <v>22880</v>
      </c>
      <c r="G13" s="44">
        <v>12094</v>
      </c>
      <c r="H13" s="44">
        <v>401</v>
      </c>
      <c r="I13" s="189">
        <v>15868</v>
      </c>
      <c r="J13" s="190">
        <v>71</v>
      </c>
      <c r="K13" s="190">
        <v>1709</v>
      </c>
      <c r="L13" s="190">
        <v>2717108</v>
      </c>
      <c r="M13" s="191">
        <v>97.4</v>
      </c>
      <c r="N13" s="190">
        <v>13241</v>
      </c>
      <c r="O13" s="190">
        <v>132</v>
      </c>
      <c r="P13" s="190">
        <v>106</v>
      </c>
      <c r="Q13" s="190">
        <v>771</v>
      </c>
      <c r="R13" s="190">
        <v>2618725</v>
      </c>
      <c r="S13" s="190">
        <v>534</v>
      </c>
      <c r="T13" s="190">
        <v>3240</v>
      </c>
      <c r="U13" s="190">
        <v>4617153</v>
      </c>
    </row>
    <row r="14" spans="1:21" ht="12.75" customHeight="1">
      <c r="A14" s="187" t="s">
        <v>32</v>
      </c>
      <c r="B14" s="188">
        <v>2323</v>
      </c>
      <c r="C14" s="44">
        <v>1218</v>
      </c>
      <c r="D14" s="44">
        <v>69352</v>
      </c>
      <c r="E14" s="44">
        <v>38415</v>
      </c>
      <c r="F14" s="44">
        <v>8360</v>
      </c>
      <c r="G14" s="44">
        <v>22577</v>
      </c>
      <c r="H14" s="44">
        <v>324</v>
      </c>
      <c r="I14" s="189">
        <v>968</v>
      </c>
      <c r="J14" s="190">
        <v>65</v>
      </c>
      <c r="K14" s="190">
        <v>2063</v>
      </c>
      <c r="L14" s="190">
        <v>3137774</v>
      </c>
      <c r="M14" s="191">
        <v>97.9</v>
      </c>
      <c r="N14" s="190">
        <v>18837</v>
      </c>
      <c r="O14" s="190">
        <v>420</v>
      </c>
      <c r="P14" s="190">
        <v>46</v>
      </c>
      <c r="Q14" s="190">
        <v>318</v>
      </c>
      <c r="R14" s="190">
        <v>1788658</v>
      </c>
      <c r="S14" s="190">
        <v>529</v>
      </c>
      <c r="T14" s="190">
        <v>3311</v>
      </c>
      <c r="U14" s="190">
        <v>4157816</v>
      </c>
    </row>
    <row r="15" spans="1:21" ht="12.75" customHeight="1">
      <c r="A15" s="187" t="s">
        <v>33</v>
      </c>
      <c r="B15" s="188">
        <v>1870</v>
      </c>
      <c r="C15" s="44">
        <v>886</v>
      </c>
      <c r="D15" s="44">
        <v>43075</v>
      </c>
      <c r="E15" s="44">
        <v>16234</v>
      </c>
      <c r="F15" s="44">
        <v>7114</v>
      </c>
      <c r="G15" s="44">
        <v>19727</v>
      </c>
      <c r="H15" s="44">
        <v>253</v>
      </c>
      <c r="I15" s="189">
        <v>11944</v>
      </c>
      <c r="J15" s="190">
        <v>45</v>
      </c>
      <c r="K15" s="190">
        <v>1880</v>
      </c>
      <c r="L15" s="190">
        <v>7683941</v>
      </c>
      <c r="M15" s="191">
        <v>93.1</v>
      </c>
      <c r="N15" s="190">
        <v>9515</v>
      </c>
      <c r="O15" s="190">
        <v>113</v>
      </c>
      <c r="P15" s="190">
        <v>55</v>
      </c>
      <c r="Q15" s="190">
        <v>357</v>
      </c>
      <c r="R15" s="190">
        <v>1350451</v>
      </c>
      <c r="S15" s="190">
        <v>328</v>
      </c>
      <c r="T15" s="190">
        <v>1920</v>
      </c>
      <c r="U15" s="190">
        <v>2843174</v>
      </c>
    </row>
    <row r="16" spans="1:21" ht="12.75" customHeight="1">
      <c r="A16" s="187" t="s">
        <v>34</v>
      </c>
      <c r="B16" s="188">
        <v>6133</v>
      </c>
      <c r="C16" s="44">
        <v>2512</v>
      </c>
      <c r="D16" s="44">
        <v>180839</v>
      </c>
      <c r="E16" s="44">
        <v>154085</v>
      </c>
      <c r="F16" s="44">
        <v>13102</v>
      </c>
      <c r="G16" s="44">
        <v>13652</v>
      </c>
      <c r="H16" s="44">
        <v>2092</v>
      </c>
      <c r="I16" s="189">
        <v>2274</v>
      </c>
      <c r="J16" s="190">
        <v>87</v>
      </c>
      <c r="K16" s="190">
        <v>3543</v>
      </c>
      <c r="L16" s="190">
        <v>7746302</v>
      </c>
      <c r="M16" s="191">
        <v>75.6</v>
      </c>
      <c r="N16" s="190">
        <v>29258</v>
      </c>
      <c r="O16" s="190">
        <v>451</v>
      </c>
      <c r="P16" s="190">
        <v>131</v>
      </c>
      <c r="Q16" s="190">
        <v>747</v>
      </c>
      <c r="R16" s="190">
        <v>3192021</v>
      </c>
      <c r="S16" s="190">
        <v>698</v>
      </c>
      <c r="T16" s="190">
        <v>3918</v>
      </c>
      <c r="U16" s="190">
        <v>5791394</v>
      </c>
    </row>
    <row r="17" spans="1:21" ht="12.75" customHeight="1">
      <c r="A17" s="187" t="s">
        <v>35</v>
      </c>
      <c r="B17" s="188">
        <v>3277</v>
      </c>
      <c r="C17" s="44">
        <v>1348</v>
      </c>
      <c r="D17" s="44">
        <v>65638</v>
      </c>
      <c r="E17" s="44">
        <v>37418</v>
      </c>
      <c r="F17" s="44">
        <v>10055</v>
      </c>
      <c r="G17" s="44">
        <v>18165</v>
      </c>
      <c r="H17" s="191" t="s">
        <v>213</v>
      </c>
      <c r="I17" s="189">
        <v>8953</v>
      </c>
      <c r="J17" s="191" t="s">
        <v>213</v>
      </c>
      <c r="K17" s="191" t="s">
        <v>213</v>
      </c>
      <c r="L17" s="191" t="s">
        <v>213</v>
      </c>
      <c r="M17" s="191" t="s">
        <v>185</v>
      </c>
      <c r="N17" s="192" t="s">
        <v>185</v>
      </c>
      <c r="O17" s="192" t="s">
        <v>213</v>
      </c>
      <c r="P17" s="192" t="s">
        <v>185</v>
      </c>
      <c r="Q17" s="192" t="s">
        <v>185</v>
      </c>
      <c r="R17" s="192" t="s">
        <v>185</v>
      </c>
      <c r="S17" s="192" t="s">
        <v>185</v>
      </c>
      <c r="T17" s="192" t="s">
        <v>185</v>
      </c>
      <c r="U17" s="192" t="s">
        <v>185</v>
      </c>
    </row>
    <row r="18" spans="1:21" ht="12.75" customHeight="1">
      <c r="A18" s="187" t="s">
        <v>36</v>
      </c>
      <c r="B18" s="188">
        <v>14385</v>
      </c>
      <c r="C18" s="44">
        <v>6442</v>
      </c>
      <c r="D18" s="44">
        <v>488989</v>
      </c>
      <c r="E18" s="44">
        <v>330513</v>
      </c>
      <c r="F18" s="44">
        <v>85632</v>
      </c>
      <c r="G18" s="44">
        <v>72844</v>
      </c>
      <c r="H18" s="44">
        <v>1624</v>
      </c>
      <c r="I18" s="189">
        <v>15476</v>
      </c>
      <c r="J18" s="190">
        <v>99</v>
      </c>
      <c r="K18" s="190">
        <v>3182</v>
      </c>
      <c r="L18" s="190">
        <v>7112533</v>
      </c>
      <c r="M18" s="191">
        <v>64.8</v>
      </c>
      <c r="N18" s="190">
        <v>23553</v>
      </c>
      <c r="O18" s="190">
        <v>340</v>
      </c>
      <c r="P18" s="190">
        <v>73</v>
      </c>
      <c r="Q18" s="190">
        <v>434</v>
      </c>
      <c r="R18" s="190">
        <v>1721339</v>
      </c>
      <c r="S18" s="190">
        <v>592</v>
      </c>
      <c r="T18" s="190">
        <v>3325</v>
      </c>
      <c r="U18" s="190">
        <v>5004430</v>
      </c>
    </row>
    <row r="19" spans="1:21" ht="12.75" customHeight="1">
      <c r="A19" s="187" t="s">
        <v>37</v>
      </c>
      <c r="B19" s="188">
        <v>1041</v>
      </c>
      <c r="C19" s="44">
        <v>485</v>
      </c>
      <c r="D19" s="44">
        <v>23190</v>
      </c>
      <c r="E19" s="44">
        <v>9490</v>
      </c>
      <c r="F19" s="44">
        <v>1845</v>
      </c>
      <c r="G19" s="44">
        <v>11855</v>
      </c>
      <c r="H19" s="191" t="s">
        <v>213</v>
      </c>
      <c r="I19" s="189">
        <v>6183</v>
      </c>
      <c r="J19" s="191" t="s">
        <v>213</v>
      </c>
      <c r="K19" s="191" t="s">
        <v>213</v>
      </c>
      <c r="L19" s="191" t="s">
        <v>213</v>
      </c>
      <c r="M19" s="191" t="s">
        <v>185</v>
      </c>
      <c r="N19" s="192" t="s">
        <v>185</v>
      </c>
      <c r="O19" s="192" t="s">
        <v>213</v>
      </c>
      <c r="P19" s="192" t="s">
        <v>185</v>
      </c>
      <c r="Q19" s="192" t="s">
        <v>185</v>
      </c>
      <c r="R19" s="192" t="s">
        <v>185</v>
      </c>
      <c r="S19" s="192" t="s">
        <v>185</v>
      </c>
      <c r="T19" s="192" t="s">
        <v>185</v>
      </c>
      <c r="U19" s="192" t="s">
        <v>185</v>
      </c>
    </row>
    <row r="20" spans="1:21" ht="12.75" customHeight="1">
      <c r="A20" s="187" t="s">
        <v>38</v>
      </c>
      <c r="B20" s="188">
        <v>6309</v>
      </c>
      <c r="C20" s="44">
        <v>2547</v>
      </c>
      <c r="D20" s="44">
        <v>199189</v>
      </c>
      <c r="E20" s="44">
        <v>140387</v>
      </c>
      <c r="F20" s="44">
        <v>35162</v>
      </c>
      <c r="G20" s="44">
        <v>23640</v>
      </c>
      <c r="H20" s="44">
        <v>2824</v>
      </c>
      <c r="I20" s="189">
        <v>12310</v>
      </c>
      <c r="J20" s="190">
        <v>123</v>
      </c>
      <c r="K20" s="190">
        <v>8243</v>
      </c>
      <c r="L20" s="190">
        <v>17761082</v>
      </c>
      <c r="M20" s="191">
        <v>76.8</v>
      </c>
      <c r="N20" s="190">
        <v>22772</v>
      </c>
      <c r="O20" s="190">
        <v>342</v>
      </c>
      <c r="P20" s="190">
        <v>71</v>
      </c>
      <c r="Q20" s="190">
        <v>443</v>
      </c>
      <c r="R20" s="190">
        <v>5330577</v>
      </c>
      <c r="S20" s="190">
        <v>538</v>
      </c>
      <c r="T20" s="190">
        <v>2999</v>
      </c>
      <c r="U20" s="190">
        <v>3975418</v>
      </c>
    </row>
    <row r="21" spans="1:21" ht="12.75" customHeight="1">
      <c r="A21" s="187" t="s">
        <v>186</v>
      </c>
      <c r="B21" s="188">
        <v>4671</v>
      </c>
      <c r="C21" s="44">
        <v>1965</v>
      </c>
      <c r="D21" s="44">
        <v>132120</v>
      </c>
      <c r="E21" s="44">
        <v>108869</v>
      </c>
      <c r="F21" s="44">
        <v>6239</v>
      </c>
      <c r="G21" s="44">
        <v>17012</v>
      </c>
      <c r="H21" s="44">
        <v>504</v>
      </c>
      <c r="I21" s="189">
        <v>2856</v>
      </c>
      <c r="J21" s="190">
        <v>58</v>
      </c>
      <c r="K21" s="190">
        <v>2507</v>
      </c>
      <c r="L21" s="190">
        <v>7822050</v>
      </c>
      <c r="M21" s="191">
        <v>78.4</v>
      </c>
      <c r="N21" s="190">
        <v>15845</v>
      </c>
      <c r="O21" s="190">
        <v>294</v>
      </c>
      <c r="P21" s="190">
        <v>51</v>
      </c>
      <c r="Q21" s="190">
        <v>443</v>
      </c>
      <c r="R21" s="190">
        <v>1925659</v>
      </c>
      <c r="S21" s="190">
        <v>383</v>
      </c>
      <c r="T21" s="190">
        <v>2465</v>
      </c>
      <c r="U21" s="190">
        <v>3510739</v>
      </c>
    </row>
    <row r="22" spans="1:21" ht="12.75" customHeight="1">
      <c r="A22" s="187" t="s">
        <v>111</v>
      </c>
      <c r="B22" s="188">
        <v>2782</v>
      </c>
      <c r="C22" s="44">
        <v>1225</v>
      </c>
      <c r="D22" s="44">
        <v>61144</v>
      </c>
      <c r="E22" s="44">
        <v>31699</v>
      </c>
      <c r="F22" s="44">
        <v>21827</v>
      </c>
      <c r="G22" s="44">
        <v>7618</v>
      </c>
      <c r="H22" s="44">
        <v>279</v>
      </c>
      <c r="I22" s="192">
        <v>7616</v>
      </c>
      <c r="J22" s="190">
        <v>61</v>
      </c>
      <c r="K22" s="190">
        <v>1350</v>
      </c>
      <c r="L22" s="190">
        <v>1215727</v>
      </c>
      <c r="M22" s="191">
        <v>99.3</v>
      </c>
      <c r="N22" s="190">
        <v>11108</v>
      </c>
      <c r="O22" s="190">
        <v>130</v>
      </c>
      <c r="P22" s="190">
        <v>65</v>
      </c>
      <c r="Q22" s="190">
        <v>338</v>
      </c>
      <c r="R22" s="190">
        <v>652187</v>
      </c>
      <c r="S22" s="190">
        <v>491</v>
      </c>
      <c r="T22" s="190">
        <v>1944</v>
      </c>
      <c r="U22" s="190">
        <v>2561564</v>
      </c>
    </row>
    <row r="23" spans="1:21" ht="12.75" customHeight="1">
      <c r="A23" s="187" t="s">
        <v>112</v>
      </c>
      <c r="B23" s="188">
        <v>12179</v>
      </c>
      <c r="C23" s="44">
        <v>6019</v>
      </c>
      <c r="D23" s="44">
        <v>442923</v>
      </c>
      <c r="E23" s="44">
        <v>268401</v>
      </c>
      <c r="F23" s="44">
        <v>33939</v>
      </c>
      <c r="G23" s="44">
        <v>140583</v>
      </c>
      <c r="H23" s="44">
        <v>1862</v>
      </c>
      <c r="I23" s="192">
        <v>6115</v>
      </c>
      <c r="J23" s="190">
        <v>110</v>
      </c>
      <c r="K23" s="190">
        <v>5487</v>
      </c>
      <c r="L23" s="190">
        <v>11886430</v>
      </c>
      <c r="M23" s="191">
        <v>75</v>
      </c>
      <c r="N23" s="190">
        <v>26459</v>
      </c>
      <c r="O23" s="190">
        <v>434</v>
      </c>
      <c r="P23" s="190">
        <v>96</v>
      </c>
      <c r="Q23" s="190">
        <v>510</v>
      </c>
      <c r="R23" s="190">
        <v>2451361</v>
      </c>
      <c r="S23" s="190">
        <v>694</v>
      </c>
      <c r="T23" s="190">
        <v>3909</v>
      </c>
      <c r="U23" s="190">
        <v>5275354</v>
      </c>
    </row>
    <row r="24" spans="1:21" ht="12.75" customHeight="1">
      <c r="A24" s="187" t="s">
        <v>125</v>
      </c>
      <c r="B24" s="193" t="s">
        <v>214</v>
      </c>
      <c r="C24" s="191" t="s">
        <v>214</v>
      </c>
      <c r="D24" s="191" t="s">
        <v>214</v>
      </c>
      <c r="E24" s="191" t="s">
        <v>214</v>
      </c>
      <c r="F24" s="191" t="s">
        <v>214</v>
      </c>
      <c r="G24" s="191" t="s">
        <v>214</v>
      </c>
      <c r="H24" s="44">
        <v>1189</v>
      </c>
      <c r="I24" s="192" t="s">
        <v>214</v>
      </c>
      <c r="J24" s="190">
        <v>43</v>
      </c>
      <c r="K24" s="190">
        <v>1820</v>
      </c>
      <c r="L24" s="190">
        <v>6125349</v>
      </c>
      <c r="M24" s="191">
        <v>97.8</v>
      </c>
      <c r="N24" s="190">
        <v>13032</v>
      </c>
      <c r="O24" s="190">
        <v>189</v>
      </c>
      <c r="P24" s="190">
        <v>38</v>
      </c>
      <c r="Q24" s="190">
        <v>226</v>
      </c>
      <c r="R24" s="190">
        <v>521730</v>
      </c>
      <c r="S24" s="190">
        <v>355</v>
      </c>
      <c r="T24" s="190">
        <v>1786</v>
      </c>
      <c r="U24" s="190">
        <v>2514154</v>
      </c>
    </row>
    <row r="25" spans="1:21" ht="12.75" customHeight="1">
      <c r="A25" s="187" t="s">
        <v>126</v>
      </c>
      <c r="B25" s="193" t="s">
        <v>213</v>
      </c>
      <c r="C25" s="191" t="s">
        <v>213</v>
      </c>
      <c r="D25" s="191" t="s">
        <v>213</v>
      </c>
      <c r="E25" s="191" t="s">
        <v>213</v>
      </c>
      <c r="F25" s="191" t="s">
        <v>213</v>
      </c>
      <c r="G25" s="191" t="s">
        <v>213</v>
      </c>
      <c r="H25" s="44">
        <v>1023</v>
      </c>
      <c r="I25" s="192" t="s">
        <v>213</v>
      </c>
      <c r="J25" s="190">
        <v>170</v>
      </c>
      <c r="K25" s="190">
        <v>2970</v>
      </c>
      <c r="L25" s="190">
        <v>3097599</v>
      </c>
      <c r="M25" s="191">
        <v>92</v>
      </c>
      <c r="N25" s="190">
        <v>30732</v>
      </c>
      <c r="O25" s="190">
        <v>322</v>
      </c>
      <c r="P25" s="190">
        <v>257</v>
      </c>
      <c r="Q25" s="190">
        <v>1467</v>
      </c>
      <c r="R25" s="190">
        <v>5141663</v>
      </c>
      <c r="S25" s="190">
        <v>1558</v>
      </c>
      <c r="T25" s="190">
        <v>6479</v>
      </c>
      <c r="U25" s="190">
        <v>8186537</v>
      </c>
    </row>
    <row r="26" spans="1:21" ht="12.75" customHeight="1">
      <c r="A26" s="187" t="s">
        <v>127</v>
      </c>
      <c r="B26" s="193" t="s">
        <v>215</v>
      </c>
      <c r="C26" s="191" t="s">
        <v>215</v>
      </c>
      <c r="D26" s="191" t="s">
        <v>215</v>
      </c>
      <c r="E26" s="191" t="s">
        <v>215</v>
      </c>
      <c r="F26" s="191" t="s">
        <v>215</v>
      </c>
      <c r="G26" s="191" t="s">
        <v>215</v>
      </c>
      <c r="H26" s="44">
        <v>800</v>
      </c>
      <c r="I26" s="192" t="s">
        <v>215</v>
      </c>
      <c r="J26" s="190">
        <v>47</v>
      </c>
      <c r="K26" s="190">
        <v>4767</v>
      </c>
      <c r="L26" s="190">
        <v>29505637</v>
      </c>
      <c r="M26" s="191">
        <v>100</v>
      </c>
      <c r="N26" s="190">
        <v>21837</v>
      </c>
      <c r="O26" s="190">
        <v>336</v>
      </c>
      <c r="P26" s="190">
        <v>52</v>
      </c>
      <c r="Q26" s="190">
        <v>472</v>
      </c>
      <c r="R26" s="190">
        <v>2582681</v>
      </c>
      <c r="S26" s="190">
        <v>292</v>
      </c>
      <c r="T26" s="190">
        <v>1647</v>
      </c>
      <c r="U26" s="190">
        <v>2596357</v>
      </c>
    </row>
    <row r="27" spans="1:21" ht="12.75" customHeight="1">
      <c r="A27" s="174" t="s">
        <v>39</v>
      </c>
      <c r="B27" s="175">
        <v>9514</v>
      </c>
      <c r="C27" s="38">
        <v>3856</v>
      </c>
      <c r="D27" s="38">
        <v>288520</v>
      </c>
      <c r="E27" s="38">
        <v>237825</v>
      </c>
      <c r="F27" s="38">
        <v>29597</v>
      </c>
      <c r="G27" s="38">
        <v>21098</v>
      </c>
      <c r="H27" s="38" t="s">
        <v>215</v>
      </c>
      <c r="I27" s="177">
        <v>11644</v>
      </c>
      <c r="J27" s="178">
        <v>71</v>
      </c>
      <c r="K27" s="178">
        <v>2500</v>
      </c>
      <c r="L27" s="178">
        <v>6293922</v>
      </c>
      <c r="M27" s="180">
        <v>53.4</v>
      </c>
      <c r="N27" s="178">
        <v>21716</v>
      </c>
      <c r="O27" s="178">
        <v>237</v>
      </c>
      <c r="P27" s="178">
        <v>51</v>
      </c>
      <c r="Q27" s="178">
        <v>430</v>
      </c>
      <c r="R27" s="178">
        <v>1435947</v>
      </c>
      <c r="S27" s="178">
        <v>361</v>
      </c>
      <c r="T27" s="178">
        <v>1731</v>
      </c>
      <c r="U27" s="178">
        <v>3051444</v>
      </c>
    </row>
    <row r="28" spans="1:21" ht="12.75" customHeight="1">
      <c r="A28" s="187" t="s">
        <v>40</v>
      </c>
      <c r="B28" s="188">
        <v>3086</v>
      </c>
      <c r="C28" s="44">
        <v>1364</v>
      </c>
      <c r="D28" s="44">
        <v>122389</v>
      </c>
      <c r="E28" s="44">
        <v>97990</v>
      </c>
      <c r="F28" s="44">
        <v>13246</v>
      </c>
      <c r="G28" s="44">
        <v>11153</v>
      </c>
      <c r="H28" s="44">
        <v>404</v>
      </c>
      <c r="I28" s="189">
        <v>583</v>
      </c>
      <c r="J28" s="190">
        <v>32</v>
      </c>
      <c r="K28" s="190">
        <v>1819</v>
      </c>
      <c r="L28" s="190">
        <v>5479894</v>
      </c>
      <c r="M28" s="191">
        <v>30.9</v>
      </c>
      <c r="N28" s="190">
        <v>8437</v>
      </c>
      <c r="O28" s="190">
        <v>130</v>
      </c>
      <c r="P28" s="190">
        <v>22</v>
      </c>
      <c r="Q28" s="190">
        <v>161</v>
      </c>
      <c r="R28" s="190">
        <v>328641</v>
      </c>
      <c r="S28" s="190">
        <v>147</v>
      </c>
      <c r="T28" s="190">
        <v>847</v>
      </c>
      <c r="U28" s="190">
        <v>1637372</v>
      </c>
    </row>
    <row r="29" spans="1:21" ht="12.75" customHeight="1">
      <c r="A29" s="187" t="s">
        <v>41</v>
      </c>
      <c r="B29" s="188">
        <v>2350</v>
      </c>
      <c r="C29" s="44">
        <v>973</v>
      </c>
      <c r="D29" s="44">
        <v>82996</v>
      </c>
      <c r="E29" s="44">
        <v>81013</v>
      </c>
      <c r="F29" s="44">
        <v>1718</v>
      </c>
      <c r="G29" s="44">
        <v>265</v>
      </c>
      <c r="H29" s="44">
        <v>182</v>
      </c>
      <c r="I29" s="189">
        <v>331</v>
      </c>
      <c r="J29" s="190">
        <v>21</v>
      </c>
      <c r="K29" s="190">
        <v>328</v>
      </c>
      <c r="L29" s="190">
        <v>381785</v>
      </c>
      <c r="M29" s="191">
        <v>100</v>
      </c>
      <c r="N29" s="190">
        <v>8616</v>
      </c>
      <c r="O29" s="190">
        <v>71</v>
      </c>
      <c r="P29" s="190">
        <v>19</v>
      </c>
      <c r="Q29" s="190">
        <v>219</v>
      </c>
      <c r="R29" s="190">
        <v>1011718</v>
      </c>
      <c r="S29" s="190">
        <v>72</v>
      </c>
      <c r="T29" s="190">
        <v>384</v>
      </c>
      <c r="U29" s="190">
        <v>853731</v>
      </c>
    </row>
    <row r="30" spans="1:21" ht="12.75" customHeight="1">
      <c r="A30" s="187" t="s">
        <v>113</v>
      </c>
      <c r="B30" s="188">
        <v>4078</v>
      </c>
      <c r="C30" s="44">
        <v>1519</v>
      </c>
      <c r="D30" s="44">
        <v>83135</v>
      </c>
      <c r="E30" s="44">
        <v>58822</v>
      </c>
      <c r="F30" s="44">
        <v>14633</v>
      </c>
      <c r="G30" s="44">
        <v>9680</v>
      </c>
      <c r="H30" s="44">
        <v>211</v>
      </c>
      <c r="I30" s="192">
        <v>10730</v>
      </c>
      <c r="J30" s="190">
        <v>18</v>
      </c>
      <c r="K30" s="190">
        <v>353</v>
      </c>
      <c r="L30" s="190">
        <v>432243</v>
      </c>
      <c r="M30" s="191">
        <v>59.4</v>
      </c>
      <c r="N30" s="190">
        <v>4663</v>
      </c>
      <c r="O30" s="190">
        <v>36</v>
      </c>
      <c r="P30" s="190">
        <v>10</v>
      </c>
      <c r="Q30" s="190">
        <v>50</v>
      </c>
      <c r="R30" s="190">
        <v>95588</v>
      </c>
      <c r="S30" s="190">
        <v>142</v>
      </c>
      <c r="T30" s="190">
        <v>500</v>
      </c>
      <c r="U30" s="190">
        <v>560341</v>
      </c>
    </row>
    <row r="31" spans="1:21" ht="12.75" customHeight="1">
      <c r="A31" s="174" t="s">
        <v>42</v>
      </c>
      <c r="B31" s="175">
        <v>20958</v>
      </c>
      <c r="C31" s="38">
        <v>9611</v>
      </c>
      <c r="D31" s="38">
        <v>664699</v>
      </c>
      <c r="E31" s="38">
        <v>399894</v>
      </c>
      <c r="F31" s="38">
        <v>62849</v>
      </c>
      <c r="G31" s="38">
        <v>201956</v>
      </c>
      <c r="H31" s="38" t="s">
        <v>213</v>
      </c>
      <c r="I31" s="177">
        <v>9813</v>
      </c>
      <c r="J31" s="178">
        <v>115</v>
      </c>
      <c r="K31" s="178">
        <v>8625</v>
      </c>
      <c r="L31" s="178">
        <v>35578304</v>
      </c>
      <c r="M31" s="180"/>
      <c r="N31" s="178">
        <v>18097</v>
      </c>
      <c r="O31" s="178">
        <v>213</v>
      </c>
      <c r="P31" s="178">
        <v>66</v>
      </c>
      <c r="Q31" s="178">
        <v>305</v>
      </c>
      <c r="R31" s="178">
        <v>690061</v>
      </c>
      <c r="S31" s="178">
        <v>459</v>
      </c>
      <c r="T31" s="178">
        <v>2108</v>
      </c>
      <c r="U31" s="178">
        <v>2477525</v>
      </c>
    </row>
    <row r="32" spans="1:21" ht="12.75" customHeight="1">
      <c r="A32" s="187" t="s">
        <v>43</v>
      </c>
      <c r="B32" s="188">
        <v>2682</v>
      </c>
      <c r="C32" s="44">
        <v>1041</v>
      </c>
      <c r="D32" s="44">
        <v>79309</v>
      </c>
      <c r="E32" s="44">
        <v>69196</v>
      </c>
      <c r="F32" s="44">
        <v>8163</v>
      </c>
      <c r="G32" s="44">
        <v>1950</v>
      </c>
      <c r="H32" s="191" t="s">
        <v>213</v>
      </c>
      <c r="I32" s="189">
        <v>162</v>
      </c>
      <c r="J32" s="191" t="s">
        <v>213</v>
      </c>
      <c r="K32" s="191" t="s">
        <v>213</v>
      </c>
      <c r="L32" s="191" t="s">
        <v>213</v>
      </c>
      <c r="M32" s="191" t="s">
        <v>185</v>
      </c>
      <c r="N32" s="192" t="s">
        <v>185</v>
      </c>
      <c r="O32" s="192" t="s">
        <v>213</v>
      </c>
      <c r="P32" s="192" t="s">
        <v>185</v>
      </c>
      <c r="Q32" s="192" t="s">
        <v>185</v>
      </c>
      <c r="R32" s="192" t="s">
        <v>185</v>
      </c>
      <c r="S32" s="192" t="s">
        <v>185</v>
      </c>
      <c r="T32" s="192" t="s">
        <v>185</v>
      </c>
      <c r="U32" s="192" t="s">
        <v>185</v>
      </c>
    </row>
    <row r="33" spans="1:21" ht="12.75" customHeight="1">
      <c r="A33" s="187" t="s">
        <v>44</v>
      </c>
      <c r="B33" s="188">
        <v>3094</v>
      </c>
      <c r="C33" s="44">
        <v>1594</v>
      </c>
      <c r="D33" s="44">
        <v>100208</v>
      </c>
      <c r="E33" s="44">
        <v>94658</v>
      </c>
      <c r="F33" s="44">
        <v>4554</v>
      </c>
      <c r="G33" s="44">
        <v>996</v>
      </c>
      <c r="H33" s="191" t="s">
        <v>213</v>
      </c>
      <c r="I33" s="190" t="s">
        <v>216</v>
      </c>
      <c r="J33" s="191" t="s">
        <v>213</v>
      </c>
      <c r="K33" s="191" t="s">
        <v>213</v>
      </c>
      <c r="L33" s="191" t="s">
        <v>213</v>
      </c>
      <c r="M33" s="191" t="s">
        <v>185</v>
      </c>
      <c r="N33" s="192" t="s">
        <v>185</v>
      </c>
      <c r="O33" s="192" t="s">
        <v>213</v>
      </c>
      <c r="P33" s="192" t="s">
        <v>185</v>
      </c>
      <c r="Q33" s="192" t="s">
        <v>185</v>
      </c>
      <c r="R33" s="192" t="s">
        <v>185</v>
      </c>
      <c r="S33" s="192" t="s">
        <v>185</v>
      </c>
      <c r="T33" s="192" t="s">
        <v>185</v>
      </c>
      <c r="U33" s="192" t="s">
        <v>185</v>
      </c>
    </row>
    <row r="34" spans="1:21" ht="12.75" customHeight="1">
      <c r="A34" s="187" t="s">
        <v>45</v>
      </c>
      <c r="B34" s="188">
        <v>3736</v>
      </c>
      <c r="C34" s="44">
        <v>2092</v>
      </c>
      <c r="D34" s="44">
        <v>148844</v>
      </c>
      <c r="E34" s="44">
        <v>37149</v>
      </c>
      <c r="F34" s="44">
        <v>1022</v>
      </c>
      <c r="G34" s="44">
        <v>110673</v>
      </c>
      <c r="H34" s="191" t="s">
        <v>213</v>
      </c>
      <c r="I34" s="189">
        <v>257</v>
      </c>
      <c r="J34" s="191" t="s">
        <v>213</v>
      </c>
      <c r="K34" s="191" t="s">
        <v>213</v>
      </c>
      <c r="L34" s="191" t="s">
        <v>213</v>
      </c>
      <c r="M34" s="191" t="s">
        <v>185</v>
      </c>
      <c r="N34" s="192" t="s">
        <v>185</v>
      </c>
      <c r="O34" s="192" t="s">
        <v>213</v>
      </c>
      <c r="P34" s="192" t="s">
        <v>185</v>
      </c>
      <c r="Q34" s="192" t="s">
        <v>185</v>
      </c>
      <c r="R34" s="192" t="s">
        <v>185</v>
      </c>
      <c r="S34" s="192" t="s">
        <v>185</v>
      </c>
      <c r="T34" s="192" t="s">
        <v>185</v>
      </c>
      <c r="U34" s="192" t="s">
        <v>185</v>
      </c>
    </row>
    <row r="35" spans="1:21" ht="12.75" customHeight="1">
      <c r="A35" s="187" t="s">
        <v>46</v>
      </c>
      <c r="B35" s="188">
        <v>1736</v>
      </c>
      <c r="C35" s="44">
        <v>804</v>
      </c>
      <c r="D35" s="44">
        <v>66382</v>
      </c>
      <c r="E35" s="44">
        <v>15427</v>
      </c>
      <c r="F35" s="44">
        <v>4850</v>
      </c>
      <c r="G35" s="44">
        <v>46105</v>
      </c>
      <c r="H35" s="44">
        <v>257</v>
      </c>
      <c r="I35" s="189">
        <v>776</v>
      </c>
      <c r="J35" s="190">
        <v>10</v>
      </c>
      <c r="K35" s="190">
        <v>212</v>
      </c>
      <c r="L35" s="190">
        <v>304619</v>
      </c>
      <c r="M35" s="191">
        <v>87</v>
      </c>
      <c r="N35" s="190">
        <v>2441</v>
      </c>
      <c r="O35" s="190">
        <v>38</v>
      </c>
      <c r="P35" s="190">
        <v>9</v>
      </c>
      <c r="Q35" s="190">
        <v>45</v>
      </c>
      <c r="R35" s="190">
        <v>74477</v>
      </c>
      <c r="S35" s="190">
        <v>58</v>
      </c>
      <c r="T35" s="190">
        <v>277</v>
      </c>
      <c r="U35" s="190">
        <v>406276</v>
      </c>
    </row>
    <row r="36" spans="1:21" ht="12.75" customHeight="1">
      <c r="A36" s="187" t="s">
        <v>47</v>
      </c>
      <c r="B36" s="188">
        <v>2098</v>
      </c>
      <c r="C36" s="44">
        <v>843</v>
      </c>
      <c r="D36" s="44">
        <v>49280</v>
      </c>
      <c r="E36" s="44">
        <v>26959</v>
      </c>
      <c r="F36" s="44">
        <v>14399</v>
      </c>
      <c r="G36" s="44">
        <v>7922</v>
      </c>
      <c r="H36" s="191" t="s">
        <v>213</v>
      </c>
      <c r="I36" s="189">
        <v>1801</v>
      </c>
      <c r="J36" s="191" t="s">
        <v>213</v>
      </c>
      <c r="K36" s="191" t="s">
        <v>213</v>
      </c>
      <c r="L36" s="191" t="s">
        <v>213</v>
      </c>
      <c r="M36" s="191" t="s">
        <v>185</v>
      </c>
      <c r="N36" s="192" t="s">
        <v>185</v>
      </c>
      <c r="O36" s="192" t="s">
        <v>213</v>
      </c>
      <c r="P36" s="192" t="s">
        <v>185</v>
      </c>
      <c r="Q36" s="192" t="s">
        <v>185</v>
      </c>
      <c r="R36" s="192" t="s">
        <v>185</v>
      </c>
      <c r="S36" s="192" t="s">
        <v>185</v>
      </c>
      <c r="T36" s="192" t="s">
        <v>185</v>
      </c>
      <c r="U36" s="192" t="s">
        <v>185</v>
      </c>
    </row>
    <row r="37" spans="1:21" ht="12.75" customHeight="1">
      <c r="A37" s="187" t="s">
        <v>48</v>
      </c>
      <c r="B37" s="188">
        <v>2641</v>
      </c>
      <c r="C37" s="44">
        <v>1139</v>
      </c>
      <c r="D37" s="44">
        <v>82040</v>
      </c>
      <c r="E37" s="44">
        <v>49238</v>
      </c>
      <c r="F37" s="44">
        <v>9910</v>
      </c>
      <c r="G37" s="44">
        <v>22892</v>
      </c>
      <c r="H37" s="191" t="s">
        <v>213</v>
      </c>
      <c r="I37" s="189">
        <v>3362</v>
      </c>
      <c r="J37" s="191" t="s">
        <v>213</v>
      </c>
      <c r="K37" s="191" t="s">
        <v>213</v>
      </c>
      <c r="L37" s="191" t="s">
        <v>213</v>
      </c>
      <c r="M37" s="191" t="s">
        <v>185</v>
      </c>
      <c r="N37" s="192" t="s">
        <v>185</v>
      </c>
      <c r="O37" s="192" t="s">
        <v>213</v>
      </c>
      <c r="P37" s="192" t="s">
        <v>185</v>
      </c>
      <c r="Q37" s="192" t="s">
        <v>185</v>
      </c>
      <c r="R37" s="192" t="s">
        <v>185</v>
      </c>
      <c r="S37" s="192" t="s">
        <v>185</v>
      </c>
      <c r="T37" s="192" t="s">
        <v>185</v>
      </c>
      <c r="U37" s="192" t="s">
        <v>185</v>
      </c>
    </row>
    <row r="38" spans="1:21" ht="12.75" customHeight="1">
      <c r="A38" s="187" t="s">
        <v>49</v>
      </c>
      <c r="B38" s="188">
        <v>3468</v>
      </c>
      <c r="C38" s="44">
        <v>1451</v>
      </c>
      <c r="D38" s="44">
        <v>89061</v>
      </c>
      <c r="E38" s="44">
        <v>62546</v>
      </c>
      <c r="F38" s="44">
        <v>16799</v>
      </c>
      <c r="G38" s="44">
        <v>9716</v>
      </c>
      <c r="H38" s="44">
        <v>235</v>
      </c>
      <c r="I38" s="189">
        <v>3421</v>
      </c>
      <c r="J38" s="190">
        <v>40</v>
      </c>
      <c r="K38" s="190">
        <v>2135</v>
      </c>
      <c r="L38" s="190">
        <v>4885158</v>
      </c>
      <c r="M38" s="191">
        <v>6.8</v>
      </c>
      <c r="N38" s="190">
        <v>4355</v>
      </c>
      <c r="O38" s="190">
        <v>56</v>
      </c>
      <c r="P38" s="190">
        <v>14</v>
      </c>
      <c r="Q38" s="190">
        <v>61</v>
      </c>
      <c r="R38" s="190">
        <v>82697</v>
      </c>
      <c r="S38" s="190">
        <v>135</v>
      </c>
      <c r="T38" s="190">
        <v>624</v>
      </c>
      <c r="U38" s="190">
        <v>570045</v>
      </c>
    </row>
    <row r="39" spans="1:21" ht="12.75" customHeight="1">
      <c r="A39" s="187" t="s">
        <v>50</v>
      </c>
      <c r="B39" s="188">
        <v>1503</v>
      </c>
      <c r="C39" s="44">
        <v>647</v>
      </c>
      <c r="D39" s="44">
        <v>49575</v>
      </c>
      <c r="E39" s="44">
        <v>44721</v>
      </c>
      <c r="F39" s="44">
        <v>3152</v>
      </c>
      <c r="G39" s="44">
        <v>1702</v>
      </c>
      <c r="H39" s="44">
        <v>100</v>
      </c>
      <c r="I39" s="189">
        <v>34</v>
      </c>
      <c r="J39" s="190">
        <v>42</v>
      </c>
      <c r="K39" s="190">
        <v>4219</v>
      </c>
      <c r="L39" s="190">
        <v>17592563</v>
      </c>
      <c r="M39" s="191">
        <v>100</v>
      </c>
      <c r="N39" s="190">
        <v>6629</v>
      </c>
      <c r="O39" s="190">
        <v>60</v>
      </c>
      <c r="P39" s="190">
        <v>32</v>
      </c>
      <c r="Q39" s="190">
        <v>142</v>
      </c>
      <c r="R39" s="190">
        <v>423684</v>
      </c>
      <c r="S39" s="190">
        <v>146</v>
      </c>
      <c r="T39" s="190">
        <v>692</v>
      </c>
      <c r="U39" s="190">
        <v>909155</v>
      </c>
    </row>
    <row r="40" spans="1:21" ht="12.75" customHeight="1">
      <c r="A40" s="187" t="s">
        <v>128</v>
      </c>
      <c r="B40" s="193" t="s">
        <v>213</v>
      </c>
      <c r="C40" s="191" t="s">
        <v>213</v>
      </c>
      <c r="D40" s="191" t="s">
        <v>213</v>
      </c>
      <c r="E40" s="191" t="s">
        <v>213</v>
      </c>
      <c r="F40" s="191" t="s">
        <v>213</v>
      </c>
      <c r="G40" s="191" t="s">
        <v>213</v>
      </c>
      <c r="H40" s="44">
        <v>469</v>
      </c>
      <c r="I40" s="191" t="s">
        <v>213</v>
      </c>
      <c r="J40" s="190">
        <v>23</v>
      </c>
      <c r="K40" s="190">
        <v>2059</v>
      </c>
      <c r="L40" s="190">
        <v>12795964</v>
      </c>
      <c r="M40" s="191">
        <v>15.4</v>
      </c>
      <c r="N40" s="190">
        <v>4672</v>
      </c>
      <c r="O40" s="190">
        <v>59</v>
      </c>
      <c r="P40" s="190">
        <v>11</v>
      </c>
      <c r="Q40" s="190">
        <v>57</v>
      </c>
      <c r="R40" s="190">
        <v>109203</v>
      </c>
      <c r="S40" s="190">
        <v>120</v>
      </c>
      <c r="T40" s="190">
        <v>515</v>
      </c>
      <c r="U40" s="190">
        <v>592049</v>
      </c>
    </row>
    <row r="41" spans="1:21" ht="12.75" customHeight="1">
      <c r="A41" s="174" t="s">
        <v>51</v>
      </c>
      <c r="B41" s="175">
        <v>6212</v>
      </c>
      <c r="C41" s="38">
        <v>3105</v>
      </c>
      <c r="D41" s="38">
        <v>175316</v>
      </c>
      <c r="E41" s="38">
        <v>116083</v>
      </c>
      <c r="F41" s="38">
        <v>43354</v>
      </c>
      <c r="G41" s="38">
        <v>15879</v>
      </c>
      <c r="H41" s="38" t="s">
        <v>213</v>
      </c>
      <c r="I41" s="177">
        <v>1506</v>
      </c>
      <c r="J41" s="178">
        <v>58</v>
      </c>
      <c r="K41" s="178">
        <v>3253</v>
      </c>
      <c r="L41" s="178">
        <v>6862901</v>
      </c>
      <c r="M41" s="180">
        <v>42.5</v>
      </c>
      <c r="N41" s="178">
        <v>14310</v>
      </c>
      <c r="O41" s="178">
        <v>256</v>
      </c>
      <c r="P41" s="178">
        <v>59</v>
      </c>
      <c r="Q41" s="178">
        <v>654</v>
      </c>
      <c r="R41" s="178">
        <v>2966248</v>
      </c>
      <c r="S41" s="178">
        <v>279</v>
      </c>
      <c r="T41" s="178">
        <v>1840</v>
      </c>
      <c r="U41" s="178">
        <v>2974612</v>
      </c>
    </row>
    <row r="42" spans="1:21" ht="12.75" customHeight="1">
      <c r="A42" s="187" t="s">
        <v>52</v>
      </c>
      <c r="B42" s="188">
        <v>6212</v>
      </c>
      <c r="C42" s="44">
        <v>3105</v>
      </c>
      <c r="D42" s="44">
        <v>175316</v>
      </c>
      <c r="E42" s="44">
        <v>116083</v>
      </c>
      <c r="F42" s="44">
        <v>43354</v>
      </c>
      <c r="G42" s="44">
        <v>15879</v>
      </c>
      <c r="H42" s="44">
        <v>1180</v>
      </c>
      <c r="I42" s="189">
        <v>1506</v>
      </c>
      <c r="J42" s="190">
        <v>58</v>
      </c>
      <c r="K42" s="190">
        <v>3253</v>
      </c>
      <c r="L42" s="190">
        <v>6862901</v>
      </c>
      <c r="M42" s="191">
        <v>42.5</v>
      </c>
      <c r="N42" s="190">
        <v>14310</v>
      </c>
      <c r="O42" s="190">
        <v>256</v>
      </c>
      <c r="P42" s="190">
        <v>59</v>
      </c>
      <c r="Q42" s="190">
        <v>654</v>
      </c>
      <c r="R42" s="190">
        <v>2966248</v>
      </c>
      <c r="S42" s="190">
        <v>279</v>
      </c>
      <c r="T42" s="190">
        <v>1840</v>
      </c>
      <c r="U42" s="190">
        <v>2974612</v>
      </c>
    </row>
    <row r="43" spans="1:21" ht="12.75" customHeight="1">
      <c r="A43" s="174" t="s">
        <v>53</v>
      </c>
      <c r="B43" s="175">
        <v>16218</v>
      </c>
      <c r="C43" s="38">
        <v>7573</v>
      </c>
      <c r="D43" s="38">
        <v>775639</v>
      </c>
      <c r="E43" s="38">
        <v>385916</v>
      </c>
      <c r="F43" s="38">
        <v>366582</v>
      </c>
      <c r="G43" s="38">
        <v>23141</v>
      </c>
      <c r="H43" s="38" t="s">
        <v>213</v>
      </c>
      <c r="I43" s="177">
        <v>9117</v>
      </c>
      <c r="J43" s="178">
        <v>126</v>
      </c>
      <c r="K43" s="178">
        <v>11903</v>
      </c>
      <c r="L43" s="178">
        <v>56838400</v>
      </c>
      <c r="M43" s="180">
        <v>99.5</v>
      </c>
      <c r="N43" s="178">
        <v>26708</v>
      </c>
      <c r="O43" s="178">
        <v>628</v>
      </c>
      <c r="P43" s="178">
        <v>99</v>
      </c>
      <c r="Q43" s="178">
        <v>906</v>
      </c>
      <c r="R43" s="178">
        <v>7538482</v>
      </c>
      <c r="S43" s="178">
        <v>555</v>
      </c>
      <c r="T43" s="178">
        <v>5082</v>
      </c>
      <c r="U43" s="178">
        <v>8253828</v>
      </c>
    </row>
    <row r="44" spans="1:21" ht="12.75" customHeight="1">
      <c r="A44" s="187" t="s">
        <v>54</v>
      </c>
      <c r="B44" s="188">
        <v>2411</v>
      </c>
      <c r="C44" s="44">
        <v>1133</v>
      </c>
      <c r="D44" s="44">
        <v>102650</v>
      </c>
      <c r="E44" s="44">
        <v>87447</v>
      </c>
      <c r="F44" s="44">
        <v>14548</v>
      </c>
      <c r="G44" s="44">
        <v>655</v>
      </c>
      <c r="H44" s="191" t="s">
        <v>213</v>
      </c>
      <c r="I44" s="189">
        <v>163</v>
      </c>
      <c r="J44" s="191" t="s">
        <v>213</v>
      </c>
      <c r="K44" s="191" t="s">
        <v>213</v>
      </c>
      <c r="L44" s="191" t="s">
        <v>213</v>
      </c>
      <c r="M44" s="191" t="s">
        <v>185</v>
      </c>
      <c r="N44" s="192" t="s">
        <v>185</v>
      </c>
      <c r="O44" s="192" t="s">
        <v>213</v>
      </c>
      <c r="P44" s="192" t="s">
        <v>185</v>
      </c>
      <c r="Q44" s="192" t="s">
        <v>185</v>
      </c>
      <c r="R44" s="192" t="s">
        <v>185</v>
      </c>
      <c r="S44" s="192" t="s">
        <v>185</v>
      </c>
      <c r="T44" s="192" t="s">
        <v>185</v>
      </c>
      <c r="U44" s="192" t="s">
        <v>185</v>
      </c>
    </row>
    <row r="45" spans="1:21" ht="12.75" customHeight="1">
      <c r="A45" s="187" t="s">
        <v>55</v>
      </c>
      <c r="B45" s="188">
        <v>2084</v>
      </c>
      <c r="C45" s="44">
        <v>957</v>
      </c>
      <c r="D45" s="44">
        <v>93725</v>
      </c>
      <c r="E45" s="44">
        <v>33056</v>
      </c>
      <c r="F45" s="44">
        <v>56123</v>
      </c>
      <c r="G45" s="44">
        <v>4546</v>
      </c>
      <c r="H45" s="191" t="s">
        <v>213</v>
      </c>
      <c r="I45" s="189">
        <v>2505</v>
      </c>
      <c r="J45" s="191" t="s">
        <v>213</v>
      </c>
      <c r="K45" s="191" t="s">
        <v>213</v>
      </c>
      <c r="L45" s="191" t="s">
        <v>213</v>
      </c>
      <c r="M45" s="191" t="s">
        <v>185</v>
      </c>
      <c r="N45" s="192" t="s">
        <v>185</v>
      </c>
      <c r="O45" s="192" t="s">
        <v>213</v>
      </c>
      <c r="P45" s="192" t="s">
        <v>185</v>
      </c>
      <c r="Q45" s="192" t="s">
        <v>185</v>
      </c>
      <c r="R45" s="192" t="s">
        <v>185</v>
      </c>
      <c r="S45" s="192" t="s">
        <v>185</v>
      </c>
      <c r="T45" s="192" t="s">
        <v>185</v>
      </c>
      <c r="U45" s="192" t="s">
        <v>185</v>
      </c>
    </row>
    <row r="46" spans="1:21" ht="12.75" customHeight="1">
      <c r="A46" s="187" t="s">
        <v>56</v>
      </c>
      <c r="B46" s="188">
        <v>3848</v>
      </c>
      <c r="C46" s="44">
        <v>1716</v>
      </c>
      <c r="D46" s="44">
        <v>181290</v>
      </c>
      <c r="E46" s="44">
        <v>69906</v>
      </c>
      <c r="F46" s="44">
        <v>102233</v>
      </c>
      <c r="G46" s="44">
        <v>9151</v>
      </c>
      <c r="H46" s="44">
        <v>702</v>
      </c>
      <c r="I46" s="189">
        <v>4899</v>
      </c>
      <c r="J46" s="190">
        <v>88</v>
      </c>
      <c r="K46" s="190">
        <v>8718</v>
      </c>
      <c r="L46" s="190">
        <v>41974615</v>
      </c>
      <c r="M46" s="191">
        <v>100</v>
      </c>
      <c r="N46" s="190">
        <v>13005</v>
      </c>
      <c r="O46" s="190">
        <v>256</v>
      </c>
      <c r="P46" s="190">
        <v>40</v>
      </c>
      <c r="Q46" s="190">
        <v>335</v>
      </c>
      <c r="R46" s="190">
        <v>3737965</v>
      </c>
      <c r="S46" s="190">
        <v>244</v>
      </c>
      <c r="T46" s="190">
        <v>2226</v>
      </c>
      <c r="U46" s="190">
        <v>3061932</v>
      </c>
    </row>
    <row r="47" spans="1:21" ht="12.75" customHeight="1">
      <c r="A47" s="187" t="s">
        <v>57</v>
      </c>
      <c r="B47" s="188">
        <v>2597</v>
      </c>
      <c r="C47" s="44">
        <v>1218</v>
      </c>
      <c r="D47" s="44">
        <v>125230</v>
      </c>
      <c r="E47" s="44">
        <v>70604</v>
      </c>
      <c r="F47" s="44">
        <v>48791</v>
      </c>
      <c r="G47" s="44">
        <v>5835</v>
      </c>
      <c r="H47" s="44">
        <v>374</v>
      </c>
      <c r="I47" s="189">
        <v>476</v>
      </c>
      <c r="J47" s="190">
        <v>38</v>
      </c>
      <c r="K47" s="190">
        <v>3185</v>
      </c>
      <c r="L47" s="190">
        <v>14863785</v>
      </c>
      <c r="M47" s="191">
        <v>99.1</v>
      </c>
      <c r="N47" s="190">
        <v>13703</v>
      </c>
      <c r="O47" s="190">
        <v>372</v>
      </c>
      <c r="P47" s="190">
        <v>59</v>
      </c>
      <c r="Q47" s="190">
        <v>571</v>
      </c>
      <c r="R47" s="190">
        <v>3800517</v>
      </c>
      <c r="S47" s="190">
        <v>311</v>
      </c>
      <c r="T47" s="190">
        <v>2856</v>
      </c>
      <c r="U47" s="190">
        <v>5191896</v>
      </c>
    </row>
    <row r="48" spans="1:21" ht="12.75" customHeight="1">
      <c r="A48" s="187" t="s">
        <v>58</v>
      </c>
      <c r="B48" s="188">
        <v>1837</v>
      </c>
      <c r="C48" s="44">
        <v>839</v>
      </c>
      <c r="D48" s="44">
        <v>103111</v>
      </c>
      <c r="E48" s="44">
        <v>38331</v>
      </c>
      <c r="F48" s="44">
        <v>64458</v>
      </c>
      <c r="G48" s="44">
        <v>322</v>
      </c>
      <c r="H48" s="191" t="s">
        <v>213</v>
      </c>
      <c r="I48" s="189">
        <v>451</v>
      </c>
      <c r="J48" s="191" t="s">
        <v>213</v>
      </c>
      <c r="K48" s="191" t="s">
        <v>213</v>
      </c>
      <c r="L48" s="191" t="s">
        <v>213</v>
      </c>
      <c r="M48" s="191" t="s">
        <v>185</v>
      </c>
      <c r="N48" s="192" t="s">
        <v>185</v>
      </c>
      <c r="O48" s="192" t="s">
        <v>213</v>
      </c>
      <c r="P48" s="192" t="s">
        <v>185</v>
      </c>
      <c r="Q48" s="192" t="s">
        <v>185</v>
      </c>
      <c r="R48" s="192" t="s">
        <v>185</v>
      </c>
      <c r="S48" s="192" t="s">
        <v>185</v>
      </c>
      <c r="T48" s="192" t="s">
        <v>185</v>
      </c>
      <c r="U48" s="192" t="s">
        <v>185</v>
      </c>
    </row>
    <row r="49" spans="1:21" ht="12.75" customHeight="1">
      <c r="A49" s="187" t="s">
        <v>59</v>
      </c>
      <c r="B49" s="188">
        <v>2214</v>
      </c>
      <c r="C49" s="44">
        <v>1046</v>
      </c>
      <c r="D49" s="44">
        <v>112771</v>
      </c>
      <c r="E49" s="44">
        <v>50338</v>
      </c>
      <c r="F49" s="44">
        <v>61600</v>
      </c>
      <c r="G49" s="44">
        <v>833</v>
      </c>
      <c r="H49" s="191" t="s">
        <v>213</v>
      </c>
      <c r="I49" s="189">
        <v>287</v>
      </c>
      <c r="J49" s="191" t="s">
        <v>213</v>
      </c>
      <c r="K49" s="191" t="s">
        <v>213</v>
      </c>
      <c r="L49" s="191" t="s">
        <v>213</v>
      </c>
      <c r="M49" s="191" t="s">
        <v>185</v>
      </c>
      <c r="N49" s="192" t="s">
        <v>185</v>
      </c>
      <c r="O49" s="192" t="s">
        <v>213</v>
      </c>
      <c r="P49" s="192" t="s">
        <v>185</v>
      </c>
      <c r="Q49" s="192" t="s">
        <v>185</v>
      </c>
      <c r="R49" s="192" t="s">
        <v>185</v>
      </c>
      <c r="S49" s="192" t="s">
        <v>185</v>
      </c>
      <c r="T49" s="192" t="s">
        <v>185</v>
      </c>
      <c r="U49" s="192" t="s">
        <v>185</v>
      </c>
    </row>
    <row r="50" spans="1:21" ht="12.75" customHeight="1">
      <c r="A50" s="194" t="s">
        <v>60</v>
      </c>
      <c r="B50" s="195">
        <v>1227</v>
      </c>
      <c r="C50" s="81">
        <v>664</v>
      </c>
      <c r="D50" s="81">
        <v>56862</v>
      </c>
      <c r="E50" s="81">
        <v>36234</v>
      </c>
      <c r="F50" s="81">
        <v>18829</v>
      </c>
      <c r="G50" s="81">
        <v>1799</v>
      </c>
      <c r="H50" s="196" t="s">
        <v>213</v>
      </c>
      <c r="I50" s="197">
        <v>336</v>
      </c>
      <c r="J50" s="196" t="s">
        <v>213</v>
      </c>
      <c r="K50" s="196" t="s">
        <v>213</v>
      </c>
      <c r="L50" s="196" t="s">
        <v>213</v>
      </c>
      <c r="M50" s="196" t="s">
        <v>185</v>
      </c>
      <c r="N50" s="198" t="s">
        <v>185</v>
      </c>
      <c r="O50" s="198" t="s">
        <v>213</v>
      </c>
      <c r="P50" s="198" t="s">
        <v>185</v>
      </c>
      <c r="Q50" s="198" t="s">
        <v>185</v>
      </c>
      <c r="R50" s="198" t="s">
        <v>185</v>
      </c>
      <c r="S50" s="198" t="s">
        <v>185</v>
      </c>
      <c r="T50" s="198" t="s">
        <v>185</v>
      </c>
      <c r="U50" s="198" t="s">
        <v>185</v>
      </c>
    </row>
    <row r="51" spans="1:21" ht="17.25" customHeight="1">
      <c r="A51" s="51" t="s">
        <v>114</v>
      </c>
      <c r="B51" s="52" t="s">
        <v>217</v>
      </c>
      <c r="C51" s="53"/>
      <c r="D51" s="53"/>
      <c r="E51" s="53"/>
      <c r="F51" s="53"/>
      <c r="G51" s="56"/>
      <c r="H51" s="199" t="s">
        <v>187</v>
      </c>
      <c r="I51" s="200" t="s">
        <v>188</v>
      </c>
      <c r="J51" s="201" t="s">
        <v>189</v>
      </c>
      <c r="K51" s="202"/>
      <c r="L51" s="203"/>
      <c r="M51" s="204" t="s">
        <v>218</v>
      </c>
      <c r="N51" s="205" t="s">
        <v>190</v>
      </c>
      <c r="O51" s="205" t="s">
        <v>191</v>
      </c>
      <c r="P51" s="206" t="s">
        <v>192</v>
      </c>
      <c r="Q51" s="207"/>
      <c r="R51" s="207"/>
      <c r="S51" s="207"/>
      <c r="T51" s="207"/>
      <c r="U51" s="207"/>
    </row>
    <row r="52" spans="1:21" ht="17.25" customHeight="1">
      <c r="A52" s="208"/>
      <c r="B52" s="209"/>
      <c r="C52" s="210"/>
      <c r="D52" s="210"/>
      <c r="E52" s="210"/>
      <c r="F52" s="210"/>
      <c r="G52" s="211"/>
      <c r="H52" s="212" t="s">
        <v>193</v>
      </c>
      <c r="I52" s="213" t="s">
        <v>219</v>
      </c>
      <c r="J52" s="214"/>
      <c r="K52" s="215"/>
      <c r="L52" s="216"/>
      <c r="M52" s="217" t="s">
        <v>220</v>
      </c>
      <c r="N52" s="218" t="s">
        <v>194</v>
      </c>
      <c r="O52" s="219"/>
      <c r="P52" s="220"/>
      <c r="Q52" s="221"/>
      <c r="R52" s="221"/>
      <c r="S52" s="221"/>
      <c r="T52" s="221"/>
      <c r="U52" s="221"/>
    </row>
    <row r="53" spans="1:21" ht="10.5" customHeight="1">
      <c r="A53" s="58" t="s">
        <v>116</v>
      </c>
      <c r="B53" s="67" t="s">
        <v>136</v>
      </c>
      <c r="C53" s="68"/>
      <c r="D53" s="68"/>
      <c r="E53" s="68"/>
      <c r="F53" s="68"/>
      <c r="G53" s="72"/>
      <c r="H53" s="222" t="s">
        <v>221</v>
      </c>
      <c r="I53" s="223" t="s">
        <v>136</v>
      </c>
      <c r="J53" s="224" t="s">
        <v>195</v>
      </c>
      <c r="K53" s="225"/>
      <c r="L53" s="226"/>
      <c r="M53" s="227" t="s">
        <v>196</v>
      </c>
      <c r="N53" s="228" t="s">
        <v>197</v>
      </c>
      <c r="O53" s="228" t="s">
        <v>198</v>
      </c>
      <c r="P53" s="229" t="s">
        <v>195</v>
      </c>
      <c r="Q53" s="230"/>
      <c r="R53" s="230"/>
      <c r="S53" s="230"/>
      <c r="T53" s="230"/>
      <c r="U53" s="230"/>
    </row>
    <row r="54" spans="1:21" ht="10.5" customHeight="1">
      <c r="A54" s="29"/>
      <c r="B54" s="74"/>
      <c r="C54" s="75"/>
      <c r="D54" s="75"/>
      <c r="E54" s="75"/>
      <c r="F54" s="75"/>
      <c r="G54" s="29"/>
      <c r="H54" s="231"/>
      <c r="I54" s="231"/>
      <c r="J54" s="232"/>
      <c r="K54" s="233"/>
      <c r="L54" s="234"/>
      <c r="M54" s="235"/>
      <c r="N54" s="236"/>
      <c r="O54" s="236"/>
      <c r="P54" s="237"/>
      <c r="Q54" s="238"/>
      <c r="R54" s="238"/>
      <c r="S54" s="238"/>
      <c r="T54" s="238"/>
      <c r="U54" s="238"/>
    </row>
    <row r="55" spans="1:21" ht="10.5" customHeight="1">
      <c r="A55" s="2" t="s">
        <v>199</v>
      </c>
      <c r="B55" s="239"/>
      <c r="C55" s="239"/>
      <c r="D55" s="239"/>
      <c r="E55" s="239"/>
      <c r="F55" s="239"/>
      <c r="G55" s="239"/>
      <c r="H55" s="240"/>
      <c r="I55" s="240"/>
      <c r="J55" s="240"/>
      <c r="K55" s="240"/>
      <c r="L55" s="240"/>
      <c r="M55" s="241"/>
      <c r="N55" s="242"/>
      <c r="O55" s="242"/>
      <c r="P55" s="243"/>
      <c r="Q55" s="243"/>
      <c r="R55" s="243"/>
      <c r="S55" s="243"/>
      <c r="T55" s="243"/>
      <c r="U55" s="243"/>
    </row>
    <row r="56" spans="1:21" ht="19.5" customHeight="1">
      <c r="A56" s="244" t="s">
        <v>222</v>
      </c>
      <c r="H56" s="131"/>
      <c r="I56" s="131"/>
      <c r="J56" s="131"/>
      <c r="K56" s="131"/>
      <c r="L56" s="131"/>
      <c r="M56" s="245"/>
      <c r="N56" s="131"/>
      <c r="O56" s="131"/>
      <c r="P56" s="246"/>
      <c r="Q56" s="131"/>
      <c r="R56" s="131"/>
      <c r="S56" s="131"/>
      <c r="T56" s="131"/>
      <c r="U56" s="131"/>
    </row>
    <row r="57" spans="1:21" ht="15" customHeight="1">
      <c r="A57" s="131"/>
      <c r="B57" s="2"/>
      <c r="C57" s="2"/>
      <c r="D57" s="2"/>
      <c r="E57" s="2"/>
      <c r="F57" s="2"/>
      <c r="G57" s="2"/>
      <c r="H57" s="131"/>
      <c r="I57" s="131"/>
      <c r="J57" s="131"/>
      <c r="K57" s="131"/>
      <c r="L57" s="131"/>
      <c r="M57" s="245"/>
      <c r="N57" s="131"/>
      <c r="O57" s="131"/>
      <c r="P57" s="131"/>
      <c r="Q57" s="131"/>
      <c r="R57" s="131"/>
      <c r="S57" s="131"/>
      <c r="T57" s="131"/>
      <c r="U57" s="131"/>
    </row>
    <row r="58" spans="1:21" ht="12.75" customHeight="1">
      <c r="A58" s="132"/>
      <c r="B58" s="133" t="s">
        <v>121</v>
      </c>
      <c r="C58" s="134"/>
      <c r="D58" s="134"/>
      <c r="E58" s="134"/>
      <c r="F58" s="134"/>
      <c r="G58" s="135"/>
      <c r="H58" s="136" t="s">
        <v>157</v>
      </c>
      <c r="I58" s="137"/>
      <c r="J58" s="138" t="s">
        <v>205</v>
      </c>
      <c r="K58" s="139"/>
      <c r="L58" s="140"/>
      <c r="M58" s="141" t="s">
        <v>158</v>
      </c>
      <c r="N58" s="142" t="s">
        <v>159</v>
      </c>
      <c r="O58" s="142" t="s">
        <v>160</v>
      </c>
      <c r="P58" s="143" t="s">
        <v>161</v>
      </c>
      <c r="Q58" s="144"/>
      <c r="R58" s="145"/>
      <c r="S58" s="143" t="s">
        <v>162</v>
      </c>
      <c r="T58" s="144"/>
      <c r="U58" s="144"/>
    </row>
    <row r="59" spans="1:21" ht="12.75" customHeight="1">
      <c r="A59" s="146" t="s">
        <v>3</v>
      </c>
      <c r="B59" s="114" t="s">
        <v>163</v>
      </c>
      <c r="C59" s="113" t="s">
        <v>164</v>
      </c>
      <c r="D59" s="119" t="s">
        <v>165</v>
      </c>
      <c r="E59" s="120"/>
      <c r="F59" s="120"/>
      <c r="G59" s="121"/>
      <c r="H59" s="90" t="s">
        <v>206</v>
      </c>
      <c r="I59" s="147" t="s">
        <v>166</v>
      </c>
      <c r="J59" s="148" t="s">
        <v>1</v>
      </c>
      <c r="K59" s="148" t="s">
        <v>2</v>
      </c>
      <c r="L59" s="149" t="s">
        <v>167</v>
      </c>
      <c r="M59" s="150" t="s">
        <v>207</v>
      </c>
      <c r="N59" s="147" t="s">
        <v>168</v>
      </c>
      <c r="O59" s="147" t="s">
        <v>208</v>
      </c>
      <c r="P59" s="151"/>
      <c r="Q59" s="152"/>
      <c r="R59" s="153"/>
      <c r="S59" s="151"/>
      <c r="T59" s="152"/>
      <c r="U59" s="152"/>
    </row>
    <row r="60" spans="1:21" ht="12.75" customHeight="1">
      <c r="A60" s="146"/>
      <c r="B60" s="116"/>
      <c r="C60" s="154" t="s">
        <v>169</v>
      </c>
      <c r="D60" s="113" t="s">
        <v>170</v>
      </c>
      <c r="E60" s="113" t="s">
        <v>171</v>
      </c>
      <c r="F60" s="113" t="s">
        <v>172</v>
      </c>
      <c r="G60" s="113" t="s">
        <v>173</v>
      </c>
      <c r="H60" s="100"/>
      <c r="I60" s="155"/>
      <c r="J60" s="156"/>
      <c r="K60" s="156"/>
      <c r="L60" s="157" t="s">
        <v>209</v>
      </c>
      <c r="M60" s="158"/>
      <c r="N60" s="159"/>
      <c r="O60" s="159"/>
      <c r="P60" s="160" t="s">
        <v>174</v>
      </c>
      <c r="Q60" s="160" t="s">
        <v>2</v>
      </c>
      <c r="R60" s="161" t="s">
        <v>210</v>
      </c>
      <c r="S60" s="160" t="s">
        <v>174</v>
      </c>
      <c r="T60" s="160" t="s">
        <v>2</v>
      </c>
      <c r="U60" s="162" t="s">
        <v>210</v>
      </c>
    </row>
    <row r="61" spans="1:21" ht="12.75" customHeight="1">
      <c r="A61" s="158"/>
      <c r="B61" s="105" t="s">
        <v>211</v>
      </c>
      <c r="C61" s="163"/>
      <c r="D61" s="163"/>
      <c r="E61" s="163"/>
      <c r="F61" s="163"/>
      <c r="G61" s="164"/>
      <c r="H61" s="27" t="s">
        <v>212</v>
      </c>
      <c r="I61" s="165" t="s">
        <v>211</v>
      </c>
      <c r="J61" s="166" t="s">
        <v>175</v>
      </c>
      <c r="K61" s="167"/>
      <c r="L61" s="168"/>
      <c r="M61" s="169" t="s">
        <v>200</v>
      </c>
      <c r="N61" s="165" t="s">
        <v>176</v>
      </c>
      <c r="O61" s="165" t="s">
        <v>155</v>
      </c>
      <c r="P61" s="170" t="s">
        <v>201</v>
      </c>
      <c r="Q61" s="167"/>
      <c r="R61" s="167"/>
      <c r="S61" s="167"/>
      <c r="T61" s="167"/>
      <c r="U61" s="167"/>
    </row>
    <row r="62" spans="1:21" ht="12.75" customHeight="1">
      <c r="A62" s="171"/>
      <c r="B62" s="172" t="s">
        <v>23</v>
      </c>
      <c r="C62" s="33" t="s">
        <v>23</v>
      </c>
      <c r="D62" s="34" t="s">
        <v>177</v>
      </c>
      <c r="E62" s="34" t="s">
        <v>177</v>
      </c>
      <c r="F62" s="34" t="s">
        <v>177</v>
      </c>
      <c r="G62" s="34" t="s">
        <v>177</v>
      </c>
      <c r="H62" s="34" t="s">
        <v>178</v>
      </c>
      <c r="I62" s="33" t="s">
        <v>179</v>
      </c>
      <c r="J62" s="173" t="s">
        <v>25</v>
      </c>
      <c r="K62" s="173" t="s">
        <v>23</v>
      </c>
      <c r="L62" s="173" t="s">
        <v>180</v>
      </c>
      <c r="M62" s="173" t="s">
        <v>181</v>
      </c>
      <c r="N62" s="173" t="s">
        <v>182</v>
      </c>
      <c r="O62" s="173" t="s">
        <v>183</v>
      </c>
      <c r="P62" s="173" t="s">
        <v>184</v>
      </c>
      <c r="Q62" s="173" t="s">
        <v>23</v>
      </c>
      <c r="R62" s="173" t="s">
        <v>180</v>
      </c>
      <c r="S62" s="173" t="s">
        <v>184</v>
      </c>
      <c r="T62" s="173" t="s">
        <v>23</v>
      </c>
      <c r="U62" s="173" t="s">
        <v>180</v>
      </c>
    </row>
    <row r="63" spans="1:21" ht="12.75" customHeight="1">
      <c r="A63" s="174" t="s">
        <v>61</v>
      </c>
      <c r="B63" s="175">
        <v>24843</v>
      </c>
      <c r="C63" s="38">
        <v>10270</v>
      </c>
      <c r="D63" s="176">
        <v>1173567</v>
      </c>
      <c r="E63" s="38">
        <v>793186</v>
      </c>
      <c r="F63" s="38">
        <v>352525</v>
      </c>
      <c r="G63" s="38">
        <v>27856</v>
      </c>
      <c r="H63" s="38" t="s">
        <v>213</v>
      </c>
      <c r="I63" s="178">
        <v>78710</v>
      </c>
      <c r="J63" s="38">
        <v>92</v>
      </c>
      <c r="K63" s="38">
        <v>2351</v>
      </c>
      <c r="L63" s="38">
        <v>4396214</v>
      </c>
      <c r="M63" s="247">
        <v>91.7</v>
      </c>
      <c r="N63" s="178">
        <v>18123</v>
      </c>
      <c r="O63" s="178">
        <v>197</v>
      </c>
      <c r="P63" s="178">
        <v>42</v>
      </c>
      <c r="Q63" s="178">
        <v>249</v>
      </c>
      <c r="R63" s="178">
        <v>460674</v>
      </c>
      <c r="S63" s="178">
        <v>555</v>
      </c>
      <c r="T63" s="178">
        <v>2413</v>
      </c>
      <c r="U63" s="178">
        <v>2964325</v>
      </c>
    </row>
    <row r="64" spans="1:21" ht="12.75" customHeight="1">
      <c r="A64" s="187" t="s">
        <v>62</v>
      </c>
      <c r="B64" s="188">
        <v>2602</v>
      </c>
      <c r="C64" s="44">
        <v>1009</v>
      </c>
      <c r="D64" s="44">
        <v>145896</v>
      </c>
      <c r="E64" s="44">
        <v>122420</v>
      </c>
      <c r="F64" s="44">
        <v>22690</v>
      </c>
      <c r="G64" s="44">
        <v>786</v>
      </c>
      <c r="H64" s="191" t="s">
        <v>213</v>
      </c>
      <c r="I64" s="190">
        <v>5442</v>
      </c>
      <c r="J64" s="191" t="s">
        <v>213</v>
      </c>
      <c r="K64" s="191" t="s">
        <v>213</v>
      </c>
      <c r="L64" s="191" t="s">
        <v>213</v>
      </c>
      <c r="M64" s="191" t="s">
        <v>185</v>
      </c>
      <c r="N64" s="192" t="s">
        <v>185</v>
      </c>
      <c r="O64" s="192" t="s">
        <v>213</v>
      </c>
      <c r="P64" s="190" t="s">
        <v>185</v>
      </c>
      <c r="Q64" s="190" t="s">
        <v>185</v>
      </c>
      <c r="R64" s="190" t="s">
        <v>185</v>
      </c>
      <c r="S64" s="190" t="s">
        <v>185</v>
      </c>
      <c r="T64" s="190" t="s">
        <v>185</v>
      </c>
      <c r="U64" s="190" t="s">
        <v>185</v>
      </c>
    </row>
    <row r="65" spans="1:21" ht="12.75" customHeight="1">
      <c r="A65" s="187" t="s">
        <v>63</v>
      </c>
      <c r="B65" s="188">
        <v>5521</v>
      </c>
      <c r="C65" s="44">
        <v>1968</v>
      </c>
      <c r="D65" s="44">
        <v>299742</v>
      </c>
      <c r="E65" s="44">
        <v>284748</v>
      </c>
      <c r="F65" s="44">
        <v>14363</v>
      </c>
      <c r="G65" s="44">
        <v>631</v>
      </c>
      <c r="H65" s="191" t="s">
        <v>213</v>
      </c>
      <c r="I65" s="190">
        <v>10645</v>
      </c>
      <c r="J65" s="191" t="s">
        <v>213</v>
      </c>
      <c r="K65" s="191" t="s">
        <v>213</v>
      </c>
      <c r="L65" s="191" t="s">
        <v>213</v>
      </c>
      <c r="M65" s="191" t="s">
        <v>185</v>
      </c>
      <c r="N65" s="192" t="s">
        <v>185</v>
      </c>
      <c r="O65" s="192" t="s">
        <v>213</v>
      </c>
      <c r="P65" s="190" t="s">
        <v>185</v>
      </c>
      <c r="Q65" s="190" t="s">
        <v>185</v>
      </c>
      <c r="R65" s="190" t="s">
        <v>185</v>
      </c>
      <c r="S65" s="190" t="s">
        <v>185</v>
      </c>
      <c r="T65" s="190" t="s">
        <v>185</v>
      </c>
      <c r="U65" s="190" t="s">
        <v>185</v>
      </c>
    </row>
    <row r="66" spans="1:21" ht="12.75" customHeight="1">
      <c r="A66" s="187" t="s">
        <v>64</v>
      </c>
      <c r="B66" s="188">
        <v>1766</v>
      </c>
      <c r="C66" s="44">
        <v>739</v>
      </c>
      <c r="D66" s="44">
        <v>43519</v>
      </c>
      <c r="E66" s="44">
        <v>35552</v>
      </c>
      <c r="F66" s="44">
        <v>7226</v>
      </c>
      <c r="G66" s="44">
        <v>741</v>
      </c>
      <c r="H66" s="44">
        <v>281</v>
      </c>
      <c r="I66" s="190">
        <v>9340</v>
      </c>
      <c r="J66" s="44">
        <v>7</v>
      </c>
      <c r="K66" s="44">
        <v>88</v>
      </c>
      <c r="L66" s="44" t="s">
        <v>202</v>
      </c>
      <c r="M66" s="248">
        <v>87.3</v>
      </c>
      <c r="N66" s="190">
        <v>1956</v>
      </c>
      <c r="O66" s="190">
        <v>24</v>
      </c>
      <c r="P66" s="190">
        <v>3</v>
      </c>
      <c r="Q66" s="190">
        <v>21</v>
      </c>
      <c r="R66" s="249">
        <v>35313</v>
      </c>
      <c r="S66" s="190">
        <v>65</v>
      </c>
      <c r="T66" s="190">
        <v>283</v>
      </c>
      <c r="U66" s="249">
        <v>309851</v>
      </c>
    </row>
    <row r="67" spans="1:21" ht="12.75" customHeight="1">
      <c r="A67" s="187" t="s">
        <v>65</v>
      </c>
      <c r="B67" s="188">
        <v>2406</v>
      </c>
      <c r="C67" s="44">
        <v>1021</v>
      </c>
      <c r="D67" s="44">
        <v>80251</v>
      </c>
      <c r="E67" s="44">
        <v>46177</v>
      </c>
      <c r="F67" s="44">
        <v>33422</v>
      </c>
      <c r="G67" s="44">
        <v>652</v>
      </c>
      <c r="H67" s="44">
        <v>241</v>
      </c>
      <c r="I67" s="190">
        <v>10689</v>
      </c>
      <c r="J67" s="44">
        <v>22</v>
      </c>
      <c r="K67" s="44">
        <v>217</v>
      </c>
      <c r="L67" s="44">
        <v>234228</v>
      </c>
      <c r="M67" s="248">
        <v>95.3</v>
      </c>
      <c r="N67" s="190">
        <v>3524</v>
      </c>
      <c r="O67" s="190">
        <v>31</v>
      </c>
      <c r="P67" s="190">
        <v>12</v>
      </c>
      <c r="Q67" s="190">
        <v>63</v>
      </c>
      <c r="R67" s="190">
        <v>143167</v>
      </c>
      <c r="S67" s="190">
        <v>139</v>
      </c>
      <c r="T67" s="190">
        <v>625</v>
      </c>
      <c r="U67" s="190">
        <v>807038</v>
      </c>
    </row>
    <row r="68" spans="1:21" ht="12.75" customHeight="1">
      <c r="A68" s="187" t="s">
        <v>66</v>
      </c>
      <c r="B68" s="188">
        <v>920</v>
      </c>
      <c r="C68" s="44">
        <v>403</v>
      </c>
      <c r="D68" s="44">
        <v>33935</v>
      </c>
      <c r="E68" s="44">
        <v>21517</v>
      </c>
      <c r="F68" s="44">
        <v>11544</v>
      </c>
      <c r="G68" s="44">
        <v>874</v>
      </c>
      <c r="H68" s="44">
        <v>183</v>
      </c>
      <c r="I68" s="190">
        <v>4221</v>
      </c>
      <c r="J68" s="44">
        <v>2</v>
      </c>
      <c r="K68" s="44">
        <v>9</v>
      </c>
      <c r="L68" s="44" t="s">
        <v>202</v>
      </c>
      <c r="M68" s="248">
        <v>95.9</v>
      </c>
      <c r="N68" s="190">
        <v>802</v>
      </c>
      <c r="O68" s="190">
        <v>3</v>
      </c>
      <c r="P68" s="190" t="s">
        <v>185</v>
      </c>
      <c r="Q68" s="249" t="s">
        <v>185</v>
      </c>
      <c r="R68" s="249" t="s">
        <v>185</v>
      </c>
      <c r="S68" s="190">
        <v>17</v>
      </c>
      <c r="T68" s="190">
        <v>32</v>
      </c>
      <c r="U68" s="190">
        <v>28380</v>
      </c>
    </row>
    <row r="69" spans="1:21" ht="12.75" customHeight="1">
      <c r="A69" s="187" t="s">
        <v>67</v>
      </c>
      <c r="B69" s="188">
        <v>877</v>
      </c>
      <c r="C69" s="44">
        <v>428</v>
      </c>
      <c r="D69" s="44">
        <v>70078</v>
      </c>
      <c r="E69" s="44">
        <v>2413</v>
      </c>
      <c r="F69" s="44">
        <v>66640</v>
      </c>
      <c r="G69" s="44">
        <v>1025</v>
      </c>
      <c r="H69" s="191" t="s">
        <v>213</v>
      </c>
      <c r="I69" s="190">
        <v>5103</v>
      </c>
      <c r="J69" s="191" t="s">
        <v>213</v>
      </c>
      <c r="K69" s="191" t="s">
        <v>213</v>
      </c>
      <c r="L69" s="191" t="s">
        <v>213</v>
      </c>
      <c r="M69" s="191" t="s">
        <v>185</v>
      </c>
      <c r="N69" s="192" t="s">
        <v>185</v>
      </c>
      <c r="O69" s="192" t="s">
        <v>213</v>
      </c>
      <c r="P69" s="190" t="s">
        <v>185</v>
      </c>
      <c r="Q69" s="249" t="s">
        <v>185</v>
      </c>
      <c r="R69" s="249" t="s">
        <v>185</v>
      </c>
      <c r="S69" s="190" t="s">
        <v>185</v>
      </c>
      <c r="T69" s="249" t="s">
        <v>185</v>
      </c>
      <c r="U69" s="249" t="s">
        <v>185</v>
      </c>
    </row>
    <row r="70" spans="1:21" ht="12.75" customHeight="1">
      <c r="A70" s="187" t="s">
        <v>68</v>
      </c>
      <c r="B70" s="188">
        <v>2177</v>
      </c>
      <c r="C70" s="44">
        <v>1061</v>
      </c>
      <c r="D70" s="44">
        <v>93357</v>
      </c>
      <c r="E70" s="44">
        <v>33198</v>
      </c>
      <c r="F70" s="44">
        <v>46164</v>
      </c>
      <c r="G70" s="44">
        <v>13995</v>
      </c>
      <c r="H70" s="191" t="s">
        <v>213</v>
      </c>
      <c r="I70" s="190">
        <v>8155</v>
      </c>
      <c r="J70" s="191" t="s">
        <v>213</v>
      </c>
      <c r="K70" s="191" t="s">
        <v>213</v>
      </c>
      <c r="L70" s="191" t="s">
        <v>213</v>
      </c>
      <c r="M70" s="191" t="s">
        <v>185</v>
      </c>
      <c r="N70" s="192" t="s">
        <v>185</v>
      </c>
      <c r="O70" s="192" t="s">
        <v>213</v>
      </c>
      <c r="P70" s="190" t="s">
        <v>185</v>
      </c>
      <c r="Q70" s="190" t="s">
        <v>185</v>
      </c>
      <c r="R70" s="190" t="s">
        <v>185</v>
      </c>
      <c r="S70" s="190" t="s">
        <v>185</v>
      </c>
      <c r="T70" s="190" t="s">
        <v>185</v>
      </c>
      <c r="U70" s="190" t="s">
        <v>185</v>
      </c>
    </row>
    <row r="71" spans="1:21" ht="12.75" customHeight="1">
      <c r="A71" s="187" t="s">
        <v>69</v>
      </c>
      <c r="B71" s="188">
        <v>1847</v>
      </c>
      <c r="C71" s="44">
        <v>925</v>
      </c>
      <c r="D71" s="44">
        <v>117593</v>
      </c>
      <c r="E71" s="44">
        <v>36622</v>
      </c>
      <c r="F71" s="44">
        <v>80370</v>
      </c>
      <c r="G71" s="44">
        <v>601</v>
      </c>
      <c r="H71" s="44">
        <v>239</v>
      </c>
      <c r="I71" s="190">
        <v>13039</v>
      </c>
      <c r="J71" s="44">
        <v>14</v>
      </c>
      <c r="K71" s="44">
        <v>309</v>
      </c>
      <c r="L71" s="44">
        <v>601734</v>
      </c>
      <c r="M71" s="248">
        <v>96.5</v>
      </c>
      <c r="N71" s="190">
        <v>2962</v>
      </c>
      <c r="O71" s="190">
        <v>17</v>
      </c>
      <c r="P71" s="190">
        <v>8</v>
      </c>
      <c r="Q71" s="190">
        <v>21</v>
      </c>
      <c r="R71" s="190">
        <v>34759</v>
      </c>
      <c r="S71" s="190">
        <v>116</v>
      </c>
      <c r="T71" s="190">
        <v>556</v>
      </c>
      <c r="U71" s="190">
        <v>661236</v>
      </c>
    </row>
    <row r="72" spans="1:21" ht="12.75" customHeight="1">
      <c r="A72" s="187" t="s">
        <v>70</v>
      </c>
      <c r="B72" s="188">
        <v>2120</v>
      </c>
      <c r="C72" s="44">
        <v>966</v>
      </c>
      <c r="D72" s="44">
        <v>104760</v>
      </c>
      <c r="E72" s="44">
        <v>85719</v>
      </c>
      <c r="F72" s="44">
        <v>17730</v>
      </c>
      <c r="G72" s="44">
        <v>1311</v>
      </c>
      <c r="H72" s="191" t="s">
        <v>213</v>
      </c>
      <c r="I72" s="190">
        <v>2126</v>
      </c>
      <c r="J72" s="191" t="s">
        <v>213</v>
      </c>
      <c r="K72" s="191" t="s">
        <v>213</v>
      </c>
      <c r="L72" s="191" t="s">
        <v>213</v>
      </c>
      <c r="M72" s="191" t="s">
        <v>185</v>
      </c>
      <c r="N72" s="192" t="s">
        <v>185</v>
      </c>
      <c r="O72" s="192" t="s">
        <v>213</v>
      </c>
      <c r="P72" s="190" t="s">
        <v>185</v>
      </c>
      <c r="Q72" s="249" t="s">
        <v>185</v>
      </c>
      <c r="R72" s="249" t="s">
        <v>185</v>
      </c>
      <c r="S72" s="190" t="s">
        <v>185</v>
      </c>
      <c r="T72" s="249" t="s">
        <v>185</v>
      </c>
      <c r="U72" s="249" t="s">
        <v>185</v>
      </c>
    </row>
    <row r="73" spans="1:21" ht="12.75" customHeight="1">
      <c r="A73" s="187" t="s">
        <v>71</v>
      </c>
      <c r="B73" s="188">
        <v>1467</v>
      </c>
      <c r="C73" s="44">
        <v>544</v>
      </c>
      <c r="D73" s="44">
        <v>63868</v>
      </c>
      <c r="E73" s="44">
        <v>56753</v>
      </c>
      <c r="F73" s="44">
        <v>6566</v>
      </c>
      <c r="G73" s="44">
        <v>549</v>
      </c>
      <c r="H73" s="191" t="s">
        <v>213</v>
      </c>
      <c r="I73" s="190">
        <v>3314</v>
      </c>
      <c r="J73" s="191" t="s">
        <v>213</v>
      </c>
      <c r="K73" s="191" t="s">
        <v>213</v>
      </c>
      <c r="L73" s="191" t="s">
        <v>213</v>
      </c>
      <c r="M73" s="191" t="s">
        <v>185</v>
      </c>
      <c r="N73" s="192" t="s">
        <v>185</v>
      </c>
      <c r="O73" s="192" t="s">
        <v>213</v>
      </c>
      <c r="P73" s="249" t="s">
        <v>185</v>
      </c>
      <c r="Q73" s="249" t="s">
        <v>185</v>
      </c>
      <c r="R73" s="249" t="s">
        <v>185</v>
      </c>
      <c r="S73" s="190" t="s">
        <v>185</v>
      </c>
      <c r="T73" s="190" t="s">
        <v>185</v>
      </c>
      <c r="U73" s="190" t="s">
        <v>185</v>
      </c>
    </row>
    <row r="74" spans="1:21" ht="12.75" customHeight="1">
      <c r="A74" s="187" t="s">
        <v>72</v>
      </c>
      <c r="B74" s="188">
        <v>1238</v>
      </c>
      <c r="C74" s="44">
        <v>470</v>
      </c>
      <c r="D74" s="44">
        <v>50892</v>
      </c>
      <c r="E74" s="44">
        <v>44127</v>
      </c>
      <c r="F74" s="44">
        <v>6057</v>
      </c>
      <c r="G74" s="44">
        <v>708</v>
      </c>
      <c r="H74" s="191" t="s">
        <v>213</v>
      </c>
      <c r="I74" s="190">
        <v>2111</v>
      </c>
      <c r="J74" s="191" t="s">
        <v>213</v>
      </c>
      <c r="K74" s="191" t="s">
        <v>213</v>
      </c>
      <c r="L74" s="191" t="s">
        <v>213</v>
      </c>
      <c r="M74" s="191" t="s">
        <v>185</v>
      </c>
      <c r="N74" s="192" t="s">
        <v>185</v>
      </c>
      <c r="O74" s="192" t="s">
        <v>213</v>
      </c>
      <c r="P74" s="190" t="s">
        <v>185</v>
      </c>
      <c r="Q74" s="190" t="s">
        <v>185</v>
      </c>
      <c r="R74" s="190" t="s">
        <v>185</v>
      </c>
      <c r="S74" s="190" t="s">
        <v>185</v>
      </c>
      <c r="T74" s="190" t="s">
        <v>185</v>
      </c>
      <c r="U74" s="190" t="s">
        <v>185</v>
      </c>
    </row>
    <row r="75" spans="1:21" ht="12.75" customHeight="1">
      <c r="A75" s="187" t="s">
        <v>73</v>
      </c>
      <c r="B75" s="188">
        <v>1902</v>
      </c>
      <c r="C75" s="44">
        <v>736</v>
      </c>
      <c r="D75" s="44">
        <v>69676</v>
      </c>
      <c r="E75" s="44">
        <v>23940</v>
      </c>
      <c r="F75" s="44">
        <v>39753</v>
      </c>
      <c r="G75" s="44">
        <v>5983</v>
      </c>
      <c r="H75" s="44">
        <v>355</v>
      </c>
      <c r="I75" s="190">
        <v>4525</v>
      </c>
      <c r="J75" s="44">
        <v>35</v>
      </c>
      <c r="K75" s="44">
        <v>1541</v>
      </c>
      <c r="L75" s="44">
        <v>3275008</v>
      </c>
      <c r="M75" s="248">
        <v>94.8</v>
      </c>
      <c r="N75" s="190">
        <v>3842</v>
      </c>
      <c r="O75" s="190">
        <v>22</v>
      </c>
      <c r="P75" s="190">
        <v>12</v>
      </c>
      <c r="Q75" s="190">
        <v>113</v>
      </c>
      <c r="R75" s="190">
        <v>197681</v>
      </c>
      <c r="S75" s="190">
        <v>68</v>
      </c>
      <c r="T75" s="190">
        <v>256</v>
      </c>
      <c r="U75" s="190">
        <v>325935</v>
      </c>
    </row>
    <row r="76" spans="1:21" ht="12.75" customHeight="1">
      <c r="A76" s="187" t="s">
        <v>118</v>
      </c>
      <c r="B76" s="193" t="s">
        <v>223</v>
      </c>
      <c r="C76" s="191" t="s">
        <v>223</v>
      </c>
      <c r="D76" s="191" t="s">
        <v>223</v>
      </c>
      <c r="E76" s="191" t="s">
        <v>223</v>
      </c>
      <c r="F76" s="191" t="s">
        <v>223</v>
      </c>
      <c r="G76" s="191" t="s">
        <v>223</v>
      </c>
      <c r="H76" s="44">
        <v>367</v>
      </c>
      <c r="I76" s="191" t="s">
        <v>223</v>
      </c>
      <c r="J76" s="44">
        <v>12</v>
      </c>
      <c r="K76" s="44">
        <v>187</v>
      </c>
      <c r="L76" s="44">
        <v>179152</v>
      </c>
      <c r="M76" s="248">
        <v>85.9</v>
      </c>
      <c r="N76" s="190">
        <v>5037</v>
      </c>
      <c r="O76" s="190">
        <v>100</v>
      </c>
      <c r="P76" s="250">
        <v>7</v>
      </c>
      <c r="Q76" s="250">
        <v>31</v>
      </c>
      <c r="R76" s="250">
        <v>49754</v>
      </c>
      <c r="S76" s="250">
        <v>150</v>
      </c>
      <c r="T76" s="250">
        <v>661</v>
      </c>
      <c r="U76" s="250">
        <v>831885</v>
      </c>
    </row>
    <row r="77" spans="1:21" ht="12.75" customHeight="1">
      <c r="A77" s="174" t="s">
        <v>74</v>
      </c>
      <c r="B77" s="175">
        <v>20101</v>
      </c>
      <c r="C77" s="38">
        <v>8653</v>
      </c>
      <c r="D77" s="38">
        <v>734968</v>
      </c>
      <c r="E77" s="38">
        <v>487409</v>
      </c>
      <c r="F77" s="38">
        <v>199630</v>
      </c>
      <c r="G77" s="38">
        <v>47929</v>
      </c>
      <c r="H77" s="38" t="s">
        <v>223</v>
      </c>
      <c r="I77" s="178">
        <v>42803</v>
      </c>
      <c r="J77" s="38">
        <v>163</v>
      </c>
      <c r="K77" s="38">
        <v>4698</v>
      </c>
      <c r="L77" s="38">
        <v>13949365</v>
      </c>
      <c r="M77" s="247">
        <v>80.6</v>
      </c>
      <c r="N77" s="178">
        <v>38823</v>
      </c>
      <c r="O77" s="178">
        <v>530</v>
      </c>
      <c r="P77" s="178">
        <v>169</v>
      </c>
      <c r="Q77" s="178">
        <v>1798</v>
      </c>
      <c r="R77" s="178">
        <v>12439844</v>
      </c>
      <c r="S77" s="178">
        <v>912</v>
      </c>
      <c r="T77" s="178">
        <v>5535</v>
      </c>
      <c r="U77" s="178">
        <v>7828712</v>
      </c>
    </row>
    <row r="78" spans="1:21" ht="12.75" customHeight="1">
      <c r="A78" s="187" t="s">
        <v>75</v>
      </c>
      <c r="B78" s="188">
        <v>3180</v>
      </c>
      <c r="C78" s="44">
        <v>1310</v>
      </c>
      <c r="D78" s="44">
        <v>103340</v>
      </c>
      <c r="E78" s="44">
        <v>82579</v>
      </c>
      <c r="F78" s="44">
        <v>13789</v>
      </c>
      <c r="G78" s="44">
        <v>6972</v>
      </c>
      <c r="H78" s="44">
        <v>257</v>
      </c>
      <c r="I78" s="190">
        <v>5562</v>
      </c>
      <c r="J78" s="44">
        <v>27</v>
      </c>
      <c r="K78" s="44">
        <v>712</v>
      </c>
      <c r="L78" s="44">
        <v>1182910</v>
      </c>
      <c r="M78" s="248">
        <v>96.8</v>
      </c>
      <c r="N78" s="190">
        <v>7431</v>
      </c>
      <c r="O78" s="190">
        <v>88</v>
      </c>
      <c r="P78" s="190">
        <v>36</v>
      </c>
      <c r="Q78" s="190">
        <v>278</v>
      </c>
      <c r="R78" s="190">
        <v>2150517</v>
      </c>
      <c r="S78" s="190">
        <v>156</v>
      </c>
      <c r="T78" s="190">
        <v>740</v>
      </c>
      <c r="U78" s="190">
        <v>861329</v>
      </c>
    </row>
    <row r="79" spans="1:21" ht="12.75" customHeight="1">
      <c r="A79" s="187" t="s">
        <v>76</v>
      </c>
      <c r="B79" s="188">
        <v>2163</v>
      </c>
      <c r="C79" s="44">
        <v>850</v>
      </c>
      <c r="D79" s="44">
        <v>75753</v>
      </c>
      <c r="E79" s="44">
        <v>71410</v>
      </c>
      <c r="F79" s="44">
        <v>4277</v>
      </c>
      <c r="G79" s="44">
        <v>66</v>
      </c>
      <c r="H79" s="44">
        <v>118</v>
      </c>
      <c r="I79" s="190" t="s">
        <v>224</v>
      </c>
      <c r="J79" s="44">
        <v>22</v>
      </c>
      <c r="K79" s="44">
        <v>718</v>
      </c>
      <c r="L79" s="44">
        <v>5024537</v>
      </c>
      <c r="M79" s="248">
        <v>0</v>
      </c>
      <c r="N79" s="190">
        <v>4132</v>
      </c>
      <c r="O79" s="190">
        <v>132</v>
      </c>
      <c r="P79" s="190">
        <v>38</v>
      </c>
      <c r="Q79" s="190">
        <v>647</v>
      </c>
      <c r="R79" s="190">
        <v>3905294</v>
      </c>
      <c r="S79" s="190">
        <v>215</v>
      </c>
      <c r="T79" s="190">
        <v>2071</v>
      </c>
      <c r="U79" s="190">
        <v>3235067</v>
      </c>
    </row>
    <row r="80" spans="1:21" ht="12.75" customHeight="1">
      <c r="A80" s="187" t="s">
        <v>77</v>
      </c>
      <c r="B80" s="188">
        <v>3813</v>
      </c>
      <c r="C80" s="44">
        <v>1819</v>
      </c>
      <c r="D80" s="44">
        <v>167273</v>
      </c>
      <c r="E80" s="44">
        <v>94523</v>
      </c>
      <c r="F80" s="44">
        <v>66002</v>
      </c>
      <c r="G80" s="44">
        <v>6748</v>
      </c>
      <c r="H80" s="44">
        <v>502</v>
      </c>
      <c r="I80" s="190">
        <v>2129</v>
      </c>
      <c r="J80" s="44">
        <v>50</v>
      </c>
      <c r="K80" s="44">
        <v>1868</v>
      </c>
      <c r="L80" s="44">
        <v>5433288</v>
      </c>
      <c r="M80" s="248">
        <v>96.2</v>
      </c>
      <c r="N80" s="190">
        <v>15065</v>
      </c>
      <c r="O80" s="190">
        <v>208</v>
      </c>
      <c r="P80" s="190">
        <v>46</v>
      </c>
      <c r="Q80" s="190">
        <v>605</v>
      </c>
      <c r="R80" s="190">
        <v>5531548</v>
      </c>
      <c r="S80" s="190">
        <v>197</v>
      </c>
      <c r="T80" s="190">
        <v>1336</v>
      </c>
      <c r="U80" s="190">
        <v>2041650</v>
      </c>
    </row>
    <row r="81" spans="1:21" ht="12.75" customHeight="1">
      <c r="A81" s="187" t="s">
        <v>78</v>
      </c>
      <c r="B81" s="188">
        <v>3644</v>
      </c>
      <c r="C81" s="44">
        <v>1551</v>
      </c>
      <c r="D81" s="44">
        <v>106260</v>
      </c>
      <c r="E81" s="44">
        <v>67437</v>
      </c>
      <c r="F81" s="44">
        <v>26441</v>
      </c>
      <c r="G81" s="44">
        <v>12382</v>
      </c>
      <c r="H81" s="44">
        <v>269</v>
      </c>
      <c r="I81" s="190">
        <v>2595</v>
      </c>
      <c r="J81" s="44">
        <v>36</v>
      </c>
      <c r="K81" s="44">
        <v>879</v>
      </c>
      <c r="L81" s="44">
        <v>1518484</v>
      </c>
      <c r="M81" s="248">
        <v>86.2</v>
      </c>
      <c r="N81" s="190">
        <v>4638</v>
      </c>
      <c r="O81" s="190">
        <v>49</v>
      </c>
      <c r="P81" s="190">
        <v>22</v>
      </c>
      <c r="Q81" s="190">
        <v>153</v>
      </c>
      <c r="R81" s="190">
        <v>591134</v>
      </c>
      <c r="S81" s="190">
        <v>104</v>
      </c>
      <c r="T81" s="190">
        <v>485</v>
      </c>
      <c r="U81" s="190">
        <v>587242</v>
      </c>
    </row>
    <row r="82" spans="1:21" ht="12.75" customHeight="1">
      <c r="A82" s="187" t="s">
        <v>79</v>
      </c>
      <c r="B82" s="188">
        <v>5716</v>
      </c>
      <c r="C82" s="44">
        <v>2348</v>
      </c>
      <c r="D82" s="44">
        <v>212163</v>
      </c>
      <c r="E82" s="44">
        <v>135907</v>
      </c>
      <c r="F82" s="44">
        <v>61970</v>
      </c>
      <c r="G82" s="44">
        <v>14286</v>
      </c>
      <c r="H82" s="191" t="s">
        <v>223</v>
      </c>
      <c r="I82" s="190">
        <v>22351</v>
      </c>
      <c r="J82" s="191" t="s">
        <v>223</v>
      </c>
      <c r="K82" s="191" t="s">
        <v>223</v>
      </c>
      <c r="L82" s="191" t="s">
        <v>223</v>
      </c>
      <c r="M82" s="191" t="s">
        <v>185</v>
      </c>
      <c r="N82" s="192" t="s">
        <v>185</v>
      </c>
      <c r="O82" s="192" t="s">
        <v>223</v>
      </c>
      <c r="P82" s="190" t="s">
        <v>185</v>
      </c>
      <c r="Q82" s="190" t="s">
        <v>185</v>
      </c>
      <c r="R82" s="249" t="s">
        <v>185</v>
      </c>
      <c r="S82" s="190" t="s">
        <v>185</v>
      </c>
      <c r="T82" s="190" t="s">
        <v>185</v>
      </c>
      <c r="U82" s="190" t="s">
        <v>185</v>
      </c>
    </row>
    <row r="83" spans="1:21" ht="12.75" customHeight="1">
      <c r="A83" s="187" t="s">
        <v>203</v>
      </c>
      <c r="B83" s="188">
        <v>1585</v>
      </c>
      <c r="C83" s="44">
        <v>775</v>
      </c>
      <c r="D83" s="44">
        <v>70179</v>
      </c>
      <c r="E83" s="44">
        <v>35553</v>
      </c>
      <c r="F83" s="44">
        <v>27151</v>
      </c>
      <c r="G83" s="44">
        <v>7475</v>
      </c>
      <c r="H83" s="191" t="s">
        <v>223</v>
      </c>
      <c r="I83" s="190">
        <v>10166</v>
      </c>
      <c r="J83" s="191" t="s">
        <v>223</v>
      </c>
      <c r="K83" s="191" t="s">
        <v>223</v>
      </c>
      <c r="L83" s="191" t="s">
        <v>223</v>
      </c>
      <c r="M83" s="191" t="s">
        <v>185</v>
      </c>
      <c r="N83" s="192" t="s">
        <v>185</v>
      </c>
      <c r="O83" s="192" t="s">
        <v>223</v>
      </c>
      <c r="P83" s="249" t="s">
        <v>185</v>
      </c>
      <c r="Q83" s="249" t="s">
        <v>185</v>
      </c>
      <c r="R83" s="249" t="s">
        <v>185</v>
      </c>
      <c r="S83" s="190" t="s">
        <v>185</v>
      </c>
      <c r="T83" s="190" t="s">
        <v>185</v>
      </c>
      <c r="U83" s="190" t="s">
        <v>185</v>
      </c>
    </row>
    <row r="84" spans="1:21" ht="12.75" customHeight="1">
      <c r="A84" s="187" t="s">
        <v>132</v>
      </c>
      <c r="B84" s="193" t="s">
        <v>225</v>
      </c>
      <c r="C84" s="191" t="s">
        <v>225</v>
      </c>
      <c r="D84" s="191" t="s">
        <v>225</v>
      </c>
      <c r="E84" s="191" t="s">
        <v>225</v>
      </c>
      <c r="F84" s="191" t="s">
        <v>225</v>
      </c>
      <c r="G84" s="191" t="s">
        <v>225</v>
      </c>
      <c r="H84" s="44">
        <v>700</v>
      </c>
      <c r="I84" s="191" t="s">
        <v>225</v>
      </c>
      <c r="J84" s="44">
        <v>28</v>
      </c>
      <c r="K84" s="44">
        <v>521</v>
      </c>
      <c r="L84" s="44">
        <v>790146</v>
      </c>
      <c r="M84" s="248">
        <v>71.1</v>
      </c>
      <c r="N84" s="190">
        <v>7557</v>
      </c>
      <c r="O84" s="190">
        <v>53</v>
      </c>
      <c r="P84" s="250">
        <v>27</v>
      </c>
      <c r="Q84" s="250">
        <v>115</v>
      </c>
      <c r="R84" s="250">
        <v>261351</v>
      </c>
      <c r="S84" s="250">
        <v>240</v>
      </c>
      <c r="T84" s="250">
        <v>903</v>
      </c>
      <c r="U84" s="250">
        <v>1103424</v>
      </c>
    </row>
    <row r="85" spans="1:21" ht="12.75" customHeight="1">
      <c r="A85" s="174" t="s">
        <v>80</v>
      </c>
      <c r="B85" s="175">
        <v>12294</v>
      </c>
      <c r="C85" s="38">
        <v>6149</v>
      </c>
      <c r="D85" s="38">
        <v>425722</v>
      </c>
      <c r="E85" s="38">
        <v>385937</v>
      </c>
      <c r="F85" s="38">
        <v>10550</v>
      </c>
      <c r="G85" s="38">
        <v>29235</v>
      </c>
      <c r="H85" s="38" t="s">
        <v>225</v>
      </c>
      <c r="I85" s="178">
        <v>45824</v>
      </c>
      <c r="J85" s="38">
        <v>12</v>
      </c>
      <c r="K85" s="38">
        <v>98</v>
      </c>
      <c r="L85" s="38">
        <v>68828</v>
      </c>
      <c r="M85" s="247">
        <v>85.1</v>
      </c>
      <c r="N85" s="178">
        <v>4566</v>
      </c>
      <c r="O85" s="178">
        <v>68</v>
      </c>
      <c r="P85" s="178">
        <v>11</v>
      </c>
      <c r="Q85" s="178">
        <v>51</v>
      </c>
      <c r="R85" s="178">
        <v>126726</v>
      </c>
      <c r="S85" s="178">
        <v>122</v>
      </c>
      <c r="T85" s="178">
        <v>757</v>
      </c>
      <c r="U85" s="178">
        <v>974722</v>
      </c>
    </row>
    <row r="86" spans="1:21" ht="12.75" customHeight="1">
      <c r="A86" s="187" t="s">
        <v>81</v>
      </c>
      <c r="B86" s="188">
        <v>799</v>
      </c>
      <c r="C86" s="44">
        <v>285</v>
      </c>
      <c r="D86" s="44">
        <v>15321</v>
      </c>
      <c r="E86" s="44">
        <v>13159</v>
      </c>
      <c r="F86" s="44">
        <v>1423</v>
      </c>
      <c r="G86" s="44">
        <v>739</v>
      </c>
      <c r="H86" s="191" t="s">
        <v>225</v>
      </c>
      <c r="I86" s="190">
        <v>14392</v>
      </c>
      <c r="J86" s="191" t="s">
        <v>225</v>
      </c>
      <c r="K86" s="191" t="s">
        <v>225</v>
      </c>
      <c r="L86" s="191" t="s">
        <v>225</v>
      </c>
      <c r="M86" s="191" t="s">
        <v>185</v>
      </c>
      <c r="N86" s="192" t="s">
        <v>185</v>
      </c>
      <c r="O86" s="192" t="s">
        <v>225</v>
      </c>
      <c r="P86" s="249" t="s">
        <v>185</v>
      </c>
      <c r="Q86" s="249" t="s">
        <v>185</v>
      </c>
      <c r="R86" s="249" t="s">
        <v>185</v>
      </c>
      <c r="S86" s="190" t="s">
        <v>185</v>
      </c>
      <c r="T86" s="190" t="s">
        <v>185</v>
      </c>
      <c r="U86" s="190" t="s">
        <v>185</v>
      </c>
    </row>
    <row r="87" spans="1:21" ht="12.75" customHeight="1">
      <c r="A87" s="187" t="s">
        <v>82</v>
      </c>
      <c r="B87" s="188">
        <v>1901</v>
      </c>
      <c r="C87" s="44">
        <v>974</v>
      </c>
      <c r="D87" s="44">
        <v>71267</v>
      </c>
      <c r="E87" s="44">
        <v>70727</v>
      </c>
      <c r="F87" s="44">
        <v>486</v>
      </c>
      <c r="G87" s="44">
        <v>54</v>
      </c>
      <c r="H87" s="191" t="s">
        <v>225</v>
      </c>
      <c r="I87" s="190" t="s">
        <v>226</v>
      </c>
      <c r="J87" s="191" t="s">
        <v>225</v>
      </c>
      <c r="K87" s="191" t="s">
        <v>225</v>
      </c>
      <c r="L87" s="191" t="s">
        <v>225</v>
      </c>
      <c r="M87" s="191" t="s">
        <v>185</v>
      </c>
      <c r="N87" s="192" t="s">
        <v>185</v>
      </c>
      <c r="O87" s="192" t="s">
        <v>225</v>
      </c>
      <c r="P87" s="190" t="s">
        <v>185</v>
      </c>
      <c r="Q87" s="190" t="s">
        <v>185</v>
      </c>
      <c r="R87" s="190" t="s">
        <v>185</v>
      </c>
      <c r="S87" s="190" t="s">
        <v>185</v>
      </c>
      <c r="T87" s="190" t="s">
        <v>185</v>
      </c>
      <c r="U87" s="190" t="s">
        <v>185</v>
      </c>
    </row>
    <row r="88" spans="1:21" ht="12.75" customHeight="1">
      <c r="A88" s="187" t="s">
        <v>83</v>
      </c>
      <c r="B88" s="188">
        <v>4082</v>
      </c>
      <c r="C88" s="44">
        <v>2106</v>
      </c>
      <c r="D88" s="44">
        <v>162376</v>
      </c>
      <c r="E88" s="44">
        <v>161808</v>
      </c>
      <c r="F88" s="44">
        <v>542</v>
      </c>
      <c r="G88" s="44">
        <v>26</v>
      </c>
      <c r="H88" s="191" t="s">
        <v>225</v>
      </c>
      <c r="I88" s="190" t="s">
        <v>226</v>
      </c>
      <c r="J88" s="191" t="s">
        <v>225</v>
      </c>
      <c r="K88" s="191" t="s">
        <v>225</v>
      </c>
      <c r="L88" s="191" t="s">
        <v>225</v>
      </c>
      <c r="M88" s="191" t="s">
        <v>185</v>
      </c>
      <c r="N88" s="192" t="s">
        <v>185</v>
      </c>
      <c r="O88" s="192" t="s">
        <v>225</v>
      </c>
      <c r="P88" s="190" t="s">
        <v>185</v>
      </c>
      <c r="Q88" s="190" t="s">
        <v>185</v>
      </c>
      <c r="R88" s="190" t="s">
        <v>185</v>
      </c>
      <c r="S88" s="190" t="s">
        <v>185</v>
      </c>
      <c r="T88" s="190" t="s">
        <v>185</v>
      </c>
      <c r="U88" s="190" t="s">
        <v>185</v>
      </c>
    </row>
    <row r="89" spans="1:21" ht="12.75" customHeight="1">
      <c r="A89" s="187" t="s">
        <v>84</v>
      </c>
      <c r="B89" s="188">
        <v>3434</v>
      </c>
      <c r="C89" s="44">
        <v>1762</v>
      </c>
      <c r="D89" s="44">
        <v>132838</v>
      </c>
      <c r="E89" s="44">
        <v>116789</v>
      </c>
      <c r="F89" s="44">
        <v>1174</v>
      </c>
      <c r="G89" s="44">
        <v>14875</v>
      </c>
      <c r="H89" s="191" t="s">
        <v>225</v>
      </c>
      <c r="I89" s="190">
        <v>61</v>
      </c>
      <c r="J89" s="191" t="s">
        <v>225</v>
      </c>
      <c r="K89" s="191" t="s">
        <v>225</v>
      </c>
      <c r="L89" s="191" t="s">
        <v>225</v>
      </c>
      <c r="M89" s="191" t="s">
        <v>185</v>
      </c>
      <c r="N89" s="192" t="s">
        <v>185</v>
      </c>
      <c r="O89" s="192" t="s">
        <v>225</v>
      </c>
      <c r="P89" s="190" t="s">
        <v>185</v>
      </c>
      <c r="Q89" s="249" t="s">
        <v>185</v>
      </c>
      <c r="R89" s="249" t="s">
        <v>185</v>
      </c>
      <c r="S89" s="190" t="s">
        <v>185</v>
      </c>
      <c r="T89" s="249" t="s">
        <v>185</v>
      </c>
      <c r="U89" s="249" t="s">
        <v>185</v>
      </c>
    </row>
    <row r="90" spans="1:21" ht="12.75" customHeight="1">
      <c r="A90" s="187" t="s">
        <v>85</v>
      </c>
      <c r="B90" s="188">
        <v>653</v>
      </c>
      <c r="C90" s="44">
        <v>342</v>
      </c>
      <c r="D90" s="44">
        <v>20355</v>
      </c>
      <c r="E90" s="44">
        <v>14617</v>
      </c>
      <c r="F90" s="44">
        <v>1108</v>
      </c>
      <c r="G90" s="44">
        <v>4630</v>
      </c>
      <c r="H90" s="191" t="s">
        <v>225</v>
      </c>
      <c r="I90" s="190">
        <v>278</v>
      </c>
      <c r="J90" s="191" t="s">
        <v>225</v>
      </c>
      <c r="K90" s="191" t="s">
        <v>225</v>
      </c>
      <c r="L90" s="191" t="s">
        <v>225</v>
      </c>
      <c r="M90" s="191" t="s">
        <v>185</v>
      </c>
      <c r="N90" s="192" t="s">
        <v>185</v>
      </c>
      <c r="O90" s="192" t="s">
        <v>225</v>
      </c>
      <c r="P90" s="190" t="s">
        <v>185</v>
      </c>
      <c r="Q90" s="190" t="s">
        <v>185</v>
      </c>
      <c r="R90" s="190" t="s">
        <v>185</v>
      </c>
      <c r="S90" s="190" t="s">
        <v>185</v>
      </c>
      <c r="T90" s="190" t="s">
        <v>185</v>
      </c>
      <c r="U90" s="190" t="s">
        <v>185</v>
      </c>
    </row>
    <row r="91" spans="1:21" ht="12.75" customHeight="1">
      <c r="A91" s="187" t="s">
        <v>86</v>
      </c>
      <c r="B91" s="188">
        <v>950</v>
      </c>
      <c r="C91" s="44">
        <v>462</v>
      </c>
      <c r="D91" s="44">
        <v>16407</v>
      </c>
      <c r="E91" s="44">
        <v>8004</v>
      </c>
      <c r="F91" s="44">
        <v>4472</v>
      </c>
      <c r="G91" s="44">
        <v>3931</v>
      </c>
      <c r="H91" s="191" t="s">
        <v>225</v>
      </c>
      <c r="I91" s="190">
        <v>5524</v>
      </c>
      <c r="J91" s="191" t="s">
        <v>225</v>
      </c>
      <c r="K91" s="191" t="s">
        <v>225</v>
      </c>
      <c r="L91" s="191" t="s">
        <v>225</v>
      </c>
      <c r="M91" s="191" t="s">
        <v>185</v>
      </c>
      <c r="N91" s="192" t="s">
        <v>185</v>
      </c>
      <c r="O91" s="192" t="s">
        <v>225</v>
      </c>
      <c r="P91" s="190" t="s">
        <v>185</v>
      </c>
      <c r="Q91" s="249" t="s">
        <v>185</v>
      </c>
      <c r="R91" s="249" t="s">
        <v>185</v>
      </c>
      <c r="S91" s="190" t="s">
        <v>185</v>
      </c>
      <c r="T91" s="249" t="s">
        <v>185</v>
      </c>
      <c r="U91" s="249" t="s">
        <v>185</v>
      </c>
    </row>
    <row r="92" spans="1:21" ht="12.75" customHeight="1">
      <c r="A92" s="187" t="s">
        <v>87</v>
      </c>
      <c r="B92" s="188">
        <v>475</v>
      </c>
      <c r="C92" s="44">
        <v>218</v>
      </c>
      <c r="D92" s="44">
        <v>7158</v>
      </c>
      <c r="E92" s="44">
        <v>833</v>
      </c>
      <c r="F92" s="44">
        <v>1345</v>
      </c>
      <c r="G92" s="44">
        <v>4980</v>
      </c>
      <c r="H92" s="191" t="s">
        <v>225</v>
      </c>
      <c r="I92" s="190">
        <v>25569</v>
      </c>
      <c r="J92" s="191" t="s">
        <v>225</v>
      </c>
      <c r="K92" s="191" t="s">
        <v>225</v>
      </c>
      <c r="L92" s="191" t="s">
        <v>225</v>
      </c>
      <c r="M92" s="191" t="s">
        <v>185</v>
      </c>
      <c r="N92" s="192" t="s">
        <v>185</v>
      </c>
      <c r="O92" s="192" t="s">
        <v>225</v>
      </c>
      <c r="P92" s="249" t="s">
        <v>185</v>
      </c>
      <c r="Q92" s="249" t="s">
        <v>185</v>
      </c>
      <c r="R92" s="249" t="s">
        <v>185</v>
      </c>
      <c r="S92" s="190" t="s">
        <v>185</v>
      </c>
      <c r="T92" s="190" t="s">
        <v>185</v>
      </c>
      <c r="U92" s="190" t="s">
        <v>185</v>
      </c>
    </row>
    <row r="93" spans="1:21" ht="12.75" customHeight="1">
      <c r="A93" s="187" t="s">
        <v>133</v>
      </c>
      <c r="B93" s="193" t="s">
        <v>225</v>
      </c>
      <c r="C93" s="191" t="s">
        <v>225</v>
      </c>
      <c r="D93" s="191" t="s">
        <v>225</v>
      </c>
      <c r="E93" s="191" t="s">
        <v>225</v>
      </c>
      <c r="F93" s="191" t="s">
        <v>225</v>
      </c>
      <c r="G93" s="191" t="s">
        <v>225</v>
      </c>
      <c r="H93" s="44">
        <v>581</v>
      </c>
      <c r="I93" s="191" t="s">
        <v>225</v>
      </c>
      <c r="J93" s="44">
        <v>12</v>
      </c>
      <c r="K93" s="44">
        <v>98</v>
      </c>
      <c r="L93" s="44">
        <v>68828</v>
      </c>
      <c r="M93" s="248">
        <v>85.1</v>
      </c>
      <c r="N93" s="190">
        <v>4566</v>
      </c>
      <c r="O93" s="190">
        <v>68</v>
      </c>
      <c r="P93" s="250">
        <v>11</v>
      </c>
      <c r="Q93" s="250">
        <v>51</v>
      </c>
      <c r="R93" s="250">
        <v>126726</v>
      </c>
      <c r="S93" s="250">
        <v>122</v>
      </c>
      <c r="T93" s="250">
        <v>757</v>
      </c>
      <c r="U93" s="250">
        <v>974722</v>
      </c>
    </row>
    <row r="94" spans="1:21" ht="12.75" customHeight="1">
      <c r="A94" s="174" t="s">
        <v>154</v>
      </c>
      <c r="B94" s="175">
        <v>6100</v>
      </c>
      <c r="C94" s="38">
        <v>2549</v>
      </c>
      <c r="D94" s="38">
        <v>129894</v>
      </c>
      <c r="E94" s="38">
        <v>53091</v>
      </c>
      <c r="F94" s="38">
        <v>9006</v>
      </c>
      <c r="G94" s="38">
        <v>67797</v>
      </c>
      <c r="H94" s="38" t="s">
        <v>227</v>
      </c>
      <c r="I94" s="178">
        <v>20530</v>
      </c>
      <c r="J94" s="38">
        <v>47</v>
      </c>
      <c r="K94" s="38">
        <v>1163</v>
      </c>
      <c r="L94" s="38">
        <v>2373785</v>
      </c>
      <c r="M94" s="247">
        <v>73.4</v>
      </c>
      <c r="N94" s="178">
        <v>9396</v>
      </c>
      <c r="O94" s="178">
        <v>99</v>
      </c>
      <c r="P94" s="178">
        <v>33</v>
      </c>
      <c r="Q94" s="178">
        <v>188</v>
      </c>
      <c r="R94" s="178">
        <v>435095</v>
      </c>
      <c r="S94" s="178">
        <v>281</v>
      </c>
      <c r="T94" s="178">
        <v>1147</v>
      </c>
      <c r="U94" s="178">
        <v>1462256</v>
      </c>
    </row>
    <row r="95" spans="1:21" ht="12.75" customHeight="1">
      <c r="A95" s="187" t="s">
        <v>88</v>
      </c>
      <c r="B95" s="188">
        <v>4911</v>
      </c>
      <c r="C95" s="44">
        <v>1998</v>
      </c>
      <c r="D95" s="44">
        <v>104815</v>
      </c>
      <c r="E95" s="44">
        <v>46375</v>
      </c>
      <c r="F95" s="44">
        <v>7439</v>
      </c>
      <c r="G95" s="44">
        <v>51001</v>
      </c>
      <c r="H95" s="44">
        <v>455</v>
      </c>
      <c r="I95" s="190">
        <v>18343</v>
      </c>
      <c r="J95" s="44">
        <v>35</v>
      </c>
      <c r="K95" s="44">
        <v>984</v>
      </c>
      <c r="L95" s="44">
        <v>2183689</v>
      </c>
      <c r="M95" s="248">
        <v>68.4</v>
      </c>
      <c r="N95" s="190">
        <v>7551</v>
      </c>
      <c r="O95" s="190">
        <v>67</v>
      </c>
      <c r="P95" s="190">
        <v>30</v>
      </c>
      <c r="Q95" s="190">
        <v>180</v>
      </c>
      <c r="R95" s="190">
        <v>418678</v>
      </c>
      <c r="S95" s="190">
        <v>237</v>
      </c>
      <c r="T95" s="190">
        <v>965</v>
      </c>
      <c r="U95" s="190">
        <v>1176791</v>
      </c>
    </row>
    <row r="96" spans="1:21" ht="12.75" customHeight="1">
      <c r="A96" s="187" t="s">
        <v>89</v>
      </c>
      <c r="B96" s="188">
        <v>1189</v>
      </c>
      <c r="C96" s="44">
        <v>551</v>
      </c>
      <c r="D96" s="44">
        <v>25079</v>
      </c>
      <c r="E96" s="44">
        <v>6716</v>
      </c>
      <c r="F96" s="44">
        <v>1567</v>
      </c>
      <c r="G96" s="44">
        <v>16796</v>
      </c>
      <c r="H96" s="44">
        <v>108</v>
      </c>
      <c r="I96" s="190">
        <v>2187</v>
      </c>
      <c r="J96" s="44">
        <v>12</v>
      </c>
      <c r="K96" s="44">
        <v>179</v>
      </c>
      <c r="L96" s="44">
        <v>190096</v>
      </c>
      <c r="M96" s="248">
        <v>97.3</v>
      </c>
      <c r="N96" s="190">
        <v>1845</v>
      </c>
      <c r="O96" s="190">
        <v>32</v>
      </c>
      <c r="P96" s="190">
        <v>3</v>
      </c>
      <c r="Q96" s="249">
        <v>8</v>
      </c>
      <c r="R96" s="249">
        <v>16417</v>
      </c>
      <c r="S96" s="190">
        <v>44</v>
      </c>
      <c r="T96" s="249">
        <v>182</v>
      </c>
      <c r="U96" s="249">
        <v>285465</v>
      </c>
    </row>
    <row r="97" spans="1:21" ht="12.75" customHeight="1">
      <c r="A97" s="174" t="s">
        <v>90</v>
      </c>
      <c r="B97" s="175">
        <v>19877</v>
      </c>
      <c r="C97" s="38">
        <v>8068</v>
      </c>
      <c r="D97" s="38">
        <v>786888</v>
      </c>
      <c r="E97" s="38">
        <v>594319</v>
      </c>
      <c r="F97" s="38">
        <v>105019</v>
      </c>
      <c r="G97" s="38">
        <v>87550</v>
      </c>
      <c r="H97" s="38" t="s">
        <v>227</v>
      </c>
      <c r="I97" s="178">
        <v>110310</v>
      </c>
      <c r="J97" s="38">
        <v>150</v>
      </c>
      <c r="K97" s="38">
        <v>4259</v>
      </c>
      <c r="L97" s="38">
        <v>7814480</v>
      </c>
      <c r="M97" s="247">
        <v>86.4</v>
      </c>
      <c r="N97" s="178">
        <v>22833</v>
      </c>
      <c r="O97" s="178">
        <v>143</v>
      </c>
      <c r="P97" s="178">
        <v>95</v>
      </c>
      <c r="Q97" s="178">
        <v>597</v>
      </c>
      <c r="R97" s="178">
        <v>1678954</v>
      </c>
      <c r="S97" s="178">
        <v>647</v>
      </c>
      <c r="T97" s="178">
        <v>3247</v>
      </c>
      <c r="U97" s="178">
        <v>4286620</v>
      </c>
    </row>
    <row r="98" spans="1:21" ht="12.75" customHeight="1">
      <c r="A98" s="187" t="s">
        <v>91</v>
      </c>
      <c r="B98" s="188">
        <v>3476</v>
      </c>
      <c r="C98" s="44">
        <v>1403</v>
      </c>
      <c r="D98" s="44">
        <v>156107</v>
      </c>
      <c r="E98" s="44">
        <v>110351</v>
      </c>
      <c r="F98" s="44">
        <v>32013</v>
      </c>
      <c r="G98" s="44">
        <v>13743</v>
      </c>
      <c r="H98" s="44">
        <v>568</v>
      </c>
      <c r="I98" s="190">
        <v>5011</v>
      </c>
      <c r="J98" s="44">
        <v>21</v>
      </c>
      <c r="K98" s="44">
        <v>1690</v>
      </c>
      <c r="L98" s="44">
        <v>5257496</v>
      </c>
      <c r="M98" s="248">
        <v>76.5</v>
      </c>
      <c r="N98" s="190">
        <v>4305</v>
      </c>
      <c r="O98" s="190">
        <v>49</v>
      </c>
      <c r="P98" s="190">
        <v>13</v>
      </c>
      <c r="Q98" s="190">
        <v>40</v>
      </c>
      <c r="R98" s="190">
        <v>191855</v>
      </c>
      <c r="S98" s="190">
        <v>134</v>
      </c>
      <c r="T98" s="190">
        <v>914</v>
      </c>
      <c r="U98" s="190">
        <v>1309995</v>
      </c>
    </row>
    <row r="99" spans="1:21" ht="12.75" customHeight="1">
      <c r="A99" s="187" t="s">
        <v>92</v>
      </c>
      <c r="B99" s="188">
        <v>3968</v>
      </c>
      <c r="C99" s="44">
        <v>1588</v>
      </c>
      <c r="D99" s="44">
        <v>149143</v>
      </c>
      <c r="E99" s="44">
        <v>128383</v>
      </c>
      <c r="F99" s="44">
        <v>10272</v>
      </c>
      <c r="G99" s="44">
        <v>10488</v>
      </c>
      <c r="H99" s="44">
        <v>337</v>
      </c>
      <c r="I99" s="190">
        <v>13303</v>
      </c>
      <c r="J99" s="44">
        <v>33</v>
      </c>
      <c r="K99" s="44">
        <v>670</v>
      </c>
      <c r="L99" s="44">
        <v>728168</v>
      </c>
      <c r="M99" s="248">
        <v>90.6</v>
      </c>
      <c r="N99" s="190">
        <v>4169</v>
      </c>
      <c r="O99" s="190">
        <v>23</v>
      </c>
      <c r="P99" s="190">
        <v>21</v>
      </c>
      <c r="Q99" s="190">
        <v>173</v>
      </c>
      <c r="R99" s="190">
        <v>460851</v>
      </c>
      <c r="S99" s="190">
        <v>129</v>
      </c>
      <c r="T99" s="190">
        <v>698</v>
      </c>
      <c r="U99" s="190">
        <v>905953</v>
      </c>
    </row>
    <row r="100" spans="1:21" ht="12.75" customHeight="1">
      <c r="A100" s="187" t="s">
        <v>93</v>
      </c>
      <c r="B100" s="188">
        <v>1531</v>
      </c>
      <c r="C100" s="44">
        <v>588</v>
      </c>
      <c r="D100" s="44">
        <v>50861</v>
      </c>
      <c r="E100" s="44">
        <v>45004</v>
      </c>
      <c r="F100" s="44">
        <v>4333</v>
      </c>
      <c r="G100" s="44">
        <v>1524</v>
      </c>
      <c r="H100" s="44">
        <v>127</v>
      </c>
      <c r="I100" s="190">
        <v>3531</v>
      </c>
      <c r="J100" s="44">
        <v>19</v>
      </c>
      <c r="K100" s="44">
        <v>278</v>
      </c>
      <c r="L100" s="44">
        <v>275073</v>
      </c>
      <c r="M100" s="248">
        <v>96.3</v>
      </c>
      <c r="N100" s="190">
        <v>1539</v>
      </c>
      <c r="O100" s="190">
        <v>9</v>
      </c>
      <c r="P100" s="190">
        <v>6</v>
      </c>
      <c r="Q100" s="190">
        <v>36</v>
      </c>
      <c r="R100" s="190">
        <v>94169</v>
      </c>
      <c r="S100" s="190">
        <v>67</v>
      </c>
      <c r="T100" s="190">
        <v>239</v>
      </c>
      <c r="U100" s="190">
        <v>247692</v>
      </c>
    </row>
    <row r="101" spans="1:21" ht="12.75" customHeight="1">
      <c r="A101" s="187" t="s">
        <v>94</v>
      </c>
      <c r="B101" s="188">
        <v>879</v>
      </c>
      <c r="C101" s="44">
        <v>334</v>
      </c>
      <c r="D101" s="44">
        <v>24287</v>
      </c>
      <c r="E101" s="44">
        <v>17472</v>
      </c>
      <c r="F101" s="44">
        <v>425</v>
      </c>
      <c r="G101" s="44">
        <v>6390</v>
      </c>
      <c r="H101" s="44">
        <v>57</v>
      </c>
      <c r="I101" s="190">
        <v>17647</v>
      </c>
      <c r="J101" s="44">
        <v>7</v>
      </c>
      <c r="K101" s="44">
        <v>84</v>
      </c>
      <c r="L101" s="44">
        <v>153514</v>
      </c>
      <c r="M101" s="248">
        <v>88.1</v>
      </c>
      <c r="N101" s="190">
        <v>912</v>
      </c>
      <c r="O101" s="190">
        <v>3</v>
      </c>
      <c r="P101" s="190">
        <v>4</v>
      </c>
      <c r="Q101" s="190">
        <v>7</v>
      </c>
      <c r="R101" s="190">
        <v>3600</v>
      </c>
      <c r="S101" s="190">
        <v>27</v>
      </c>
      <c r="T101" s="190">
        <v>59</v>
      </c>
      <c r="U101" s="190">
        <v>42000</v>
      </c>
    </row>
    <row r="102" spans="1:21" ht="12.75" customHeight="1">
      <c r="A102" s="187" t="s">
        <v>95</v>
      </c>
      <c r="B102" s="188">
        <v>1997</v>
      </c>
      <c r="C102" s="44">
        <v>760</v>
      </c>
      <c r="D102" s="44">
        <v>71243</v>
      </c>
      <c r="E102" s="44">
        <v>36758</v>
      </c>
      <c r="F102" s="44">
        <v>17100</v>
      </c>
      <c r="G102" s="44">
        <v>17385</v>
      </c>
      <c r="H102" s="44">
        <v>306</v>
      </c>
      <c r="I102" s="190">
        <v>7062</v>
      </c>
      <c r="J102" s="44">
        <v>14</v>
      </c>
      <c r="K102" s="44">
        <v>178</v>
      </c>
      <c r="L102" s="44">
        <v>229271</v>
      </c>
      <c r="M102" s="248">
        <v>79.9</v>
      </c>
      <c r="N102" s="190">
        <v>2099</v>
      </c>
      <c r="O102" s="190">
        <v>17</v>
      </c>
      <c r="P102" s="190">
        <v>8</v>
      </c>
      <c r="Q102" s="190">
        <v>56</v>
      </c>
      <c r="R102" s="190">
        <v>179511</v>
      </c>
      <c r="S102" s="190">
        <v>36</v>
      </c>
      <c r="T102" s="190">
        <v>207</v>
      </c>
      <c r="U102" s="190">
        <v>221647</v>
      </c>
    </row>
    <row r="103" spans="1:21" ht="12.75" customHeight="1">
      <c r="A103" s="187" t="s">
        <v>96</v>
      </c>
      <c r="B103" s="188">
        <v>209</v>
      </c>
      <c r="C103" s="44">
        <v>75</v>
      </c>
      <c r="D103" s="44">
        <v>5389</v>
      </c>
      <c r="E103" s="44">
        <v>817</v>
      </c>
      <c r="F103" s="44">
        <v>901</v>
      </c>
      <c r="G103" s="44">
        <v>3671</v>
      </c>
      <c r="H103" s="44">
        <v>9</v>
      </c>
      <c r="I103" s="190">
        <v>24394</v>
      </c>
      <c r="J103" s="44">
        <v>3</v>
      </c>
      <c r="K103" s="44">
        <v>48</v>
      </c>
      <c r="L103" s="44">
        <v>77843</v>
      </c>
      <c r="M103" s="248">
        <v>42</v>
      </c>
      <c r="N103" s="190">
        <v>601</v>
      </c>
      <c r="O103" s="190">
        <v>1</v>
      </c>
      <c r="P103" s="190" t="s">
        <v>185</v>
      </c>
      <c r="Q103" s="190" t="s">
        <v>185</v>
      </c>
      <c r="R103" s="190" t="s">
        <v>185</v>
      </c>
      <c r="S103" s="190">
        <v>19</v>
      </c>
      <c r="T103" s="249">
        <v>60</v>
      </c>
      <c r="U103" s="249">
        <v>53545</v>
      </c>
    </row>
    <row r="104" spans="1:21" ht="12.75" customHeight="1">
      <c r="A104" s="187" t="s">
        <v>97</v>
      </c>
      <c r="B104" s="188">
        <v>1324</v>
      </c>
      <c r="C104" s="44">
        <v>499</v>
      </c>
      <c r="D104" s="44">
        <v>35226</v>
      </c>
      <c r="E104" s="44">
        <v>15073</v>
      </c>
      <c r="F104" s="44">
        <v>7273</v>
      </c>
      <c r="G104" s="44">
        <v>12880</v>
      </c>
      <c r="H104" s="44">
        <v>58</v>
      </c>
      <c r="I104" s="190">
        <v>10579</v>
      </c>
      <c r="J104" s="44">
        <v>6</v>
      </c>
      <c r="K104" s="44">
        <v>70</v>
      </c>
      <c r="L104" s="44">
        <v>49497</v>
      </c>
      <c r="M104" s="248">
        <v>93.3</v>
      </c>
      <c r="N104" s="190">
        <v>1203</v>
      </c>
      <c r="O104" s="190">
        <v>6</v>
      </c>
      <c r="P104" s="190">
        <v>3</v>
      </c>
      <c r="Q104" s="249">
        <v>20</v>
      </c>
      <c r="R104" s="249">
        <v>22732</v>
      </c>
      <c r="S104" s="190">
        <v>14</v>
      </c>
      <c r="T104" s="249">
        <v>39</v>
      </c>
      <c r="U104" s="249">
        <v>87628</v>
      </c>
    </row>
    <row r="105" spans="1:21" ht="12.75" customHeight="1">
      <c r="A105" s="187" t="s">
        <v>98</v>
      </c>
      <c r="B105" s="188">
        <v>1236</v>
      </c>
      <c r="C105" s="44">
        <v>471</v>
      </c>
      <c r="D105" s="44">
        <v>24770</v>
      </c>
      <c r="E105" s="44">
        <v>10785</v>
      </c>
      <c r="F105" s="44">
        <v>2282</v>
      </c>
      <c r="G105" s="44">
        <v>11703</v>
      </c>
      <c r="H105" s="44">
        <v>56</v>
      </c>
      <c r="I105" s="190">
        <v>18264</v>
      </c>
      <c r="J105" s="44">
        <v>4</v>
      </c>
      <c r="K105" s="44">
        <v>43</v>
      </c>
      <c r="L105" s="44">
        <v>59192</v>
      </c>
      <c r="M105" s="248">
        <v>65.3</v>
      </c>
      <c r="N105" s="190">
        <v>1413</v>
      </c>
      <c r="O105" s="190">
        <v>11</v>
      </c>
      <c r="P105" s="249">
        <v>2</v>
      </c>
      <c r="Q105" s="249">
        <v>7</v>
      </c>
      <c r="R105" s="249" t="s">
        <v>228</v>
      </c>
      <c r="S105" s="190">
        <v>41</v>
      </c>
      <c r="T105" s="190">
        <v>117</v>
      </c>
      <c r="U105" s="190" t="s">
        <v>228</v>
      </c>
    </row>
    <row r="106" spans="1:21" ht="12.75" customHeight="1">
      <c r="A106" s="187" t="s">
        <v>99</v>
      </c>
      <c r="B106" s="188">
        <v>5257</v>
      </c>
      <c r="C106" s="44">
        <v>2350</v>
      </c>
      <c r="D106" s="44">
        <v>269862</v>
      </c>
      <c r="E106" s="44">
        <v>229676</v>
      </c>
      <c r="F106" s="44">
        <v>30420</v>
      </c>
      <c r="G106" s="44">
        <v>9766</v>
      </c>
      <c r="H106" s="44">
        <v>712</v>
      </c>
      <c r="I106" s="192">
        <v>10519</v>
      </c>
      <c r="J106" s="44">
        <v>43</v>
      </c>
      <c r="K106" s="44">
        <v>1198</v>
      </c>
      <c r="L106" s="44">
        <v>984426</v>
      </c>
      <c r="M106" s="248">
        <v>96.8</v>
      </c>
      <c r="N106" s="190">
        <v>6592</v>
      </c>
      <c r="O106" s="190">
        <v>24</v>
      </c>
      <c r="P106" s="250">
        <v>38</v>
      </c>
      <c r="Q106" s="250">
        <v>258</v>
      </c>
      <c r="R106" s="250">
        <v>712232</v>
      </c>
      <c r="S106" s="250">
        <v>180</v>
      </c>
      <c r="T106" s="250">
        <v>914</v>
      </c>
      <c r="U106" s="250">
        <v>1301243</v>
      </c>
    </row>
    <row r="107" spans="1:21" ht="12.75" customHeight="1">
      <c r="A107" s="174" t="s">
        <v>100</v>
      </c>
      <c r="B107" s="175">
        <v>10094</v>
      </c>
      <c r="C107" s="38">
        <v>4389</v>
      </c>
      <c r="D107" s="38">
        <v>253317</v>
      </c>
      <c r="E107" s="38">
        <v>159998</v>
      </c>
      <c r="F107" s="38">
        <v>37789</v>
      </c>
      <c r="G107" s="38">
        <v>55530</v>
      </c>
      <c r="H107" s="38" t="s">
        <v>227</v>
      </c>
      <c r="I107" s="178">
        <v>35575</v>
      </c>
      <c r="J107" s="38">
        <v>10</v>
      </c>
      <c r="K107" s="38">
        <v>336</v>
      </c>
      <c r="L107" s="38">
        <v>315202</v>
      </c>
      <c r="M107" s="247">
        <v>94.9</v>
      </c>
      <c r="N107" s="178">
        <v>2900</v>
      </c>
      <c r="O107" s="178">
        <v>19</v>
      </c>
      <c r="P107" s="178">
        <v>8</v>
      </c>
      <c r="Q107" s="178">
        <v>31</v>
      </c>
      <c r="R107" s="178">
        <v>65348</v>
      </c>
      <c r="S107" s="178">
        <v>128</v>
      </c>
      <c r="T107" s="178">
        <v>464</v>
      </c>
      <c r="U107" s="178">
        <v>517465</v>
      </c>
    </row>
    <row r="108" spans="1:21" ht="12.75" customHeight="1">
      <c r="A108" s="187" t="s">
        <v>101</v>
      </c>
      <c r="B108" s="188">
        <v>1560</v>
      </c>
      <c r="C108" s="44">
        <v>710</v>
      </c>
      <c r="D108" s="44">
        <v>43482</v>
      </c>
      <c r="E108" s="44">
        <v>22929</v>
      </c>
      <c r="F108" s="44">
        <v>2493</v>
      </c>
      <c r="G108" s="44">
        <v>18060</v>
      </c>
      <c r="H108" s="191" t="s">
        <v>227</v>
      </c>
      <c r="I108" s="190">
        <v>3743</v>
      </c>
      <c r="J108" s="191" t="s">
        <v>227</v>
      </c>
      <c r="K108" s="191" t="s">
        <v>227</v>
      </c>
      <c r="L108" s="191" t="s">
        <v>227</v>
      </c>
      <c r="M108" s="191" t="s">
        <v>185</v>
      </c>
      <c r="N108" s="192" t="s">
        <v>185</v>
      </c>
      <c r="O108" s="192" t="s">
        <v>227</v>
      </c>
      <c r="P108" s="190" t="s">
        <v>185</v>
      </c>
      <c r="Q108" s="190" t="s">
        <v>185</v>
      </c>
      <c r="R108" s="190" t="s">
        <v>185</v>
      </c>
      <c r="S108" s="190" t="s">
        <v>185</v>
      </c>
      <c r="T108" s="190" t="s">
        <v>185</v>
      </c>
      <c r="U108" s="190" t="s">
        <v>185</v>
      </c>
    </row>
    <row r="109" spans="1:21" ht="12.75" customHeight="1">
      <c r="A109" s="187" t="s">
        <v>102</v>
      </c>
      <c r="B109" s="188">
        <v>101</v>
      </c>
      <c r="C109" s="44">
        <v>36</v>
      </c>
      <c r="D109" s="44">
        <v>1332</v>
      </c>
      <c r="E109" s="44">
        <v>10</v>
      </c>
      <c r="F109" s="44">
        <v>47</v>
      </c>
      <c r="G109" s="44">
        <v>1275</v>
      </c>
      <c r="H109" s="191" t="s">
        <v>227</v>
      </c>
      <c r="I109" s="190">
        <v>1489</v>
      </c>
      <c r="J109" s="191" t="s">
        <v>227</v>
      </c>
      <c r="K109" s="191" t="s">
        <v>227</v>
      </c>
      <c r="L109" s="191" t="s">
        <v>227</v>
      </c>
      <c r="M109" s="191" t="s">
        <v>185</v>
      </c>
      <c r="N109" s="192" t="s">
        <v>185</v>
      </c>
      <c r="O109" s="192" t="s">
        <v>227</v>
      </c>
      <c r="P109" s="190" t="s">
        <v>185</v>
      </c>
      <c r="Q109" s="190" t="s">
        <v>185</v>
      </c>
      <c r="R109" s="190" t="s">
        <v>185</v>
      </c>
      <c r="S109" s="190" t="s">
        <v>185</v>
      </c>
      <c r="T109" s="190" t="s">
        <v>185</v>
      </c>
      <c r="U109" s="190" t="s">
        <v>185</v>
      </c>
    </row>
    <row r="110" spans="1:21" ht="12.75" customHeight="1">
      <c r="A110" s="187" t="s">
        <v>103</v>
      </c>
      <c r="B110" s="188">
        <v>877</v>
      </c>
      <c r="C110" s="44">
        <v>357</v>
      </c>
      <c r="D110" s="44">
        <v>18049</v>
      </c>
      <c r="E110" s="44">
        <v>15305</v>
      </c>
      <c r="F110" s="44">
        <v>1226</v>
      </c>
      <c r="G110" s="44">
        <v>1518</v>
      </c>
      <c r="H110" s="191" t="s">
        <v>227</v>
      </c>
      <c r="I110" s="190">
        <v>1633</v>
      </c>
      <c r="J110" s="191" t="s">
        <v>227</v>
      </c>
      <c r="K110" s="191" t="s">
        <v>227</v>
      </c>
      <c r="L110" s="191" t="s">
        <v>227</v>
      </c>
      <c r="M110" s="191" t="s">
        <v>185</v>
      </c>
      <c r="N110" s="192" t="s">
        <v>185</v>
      </c>
      <c r="O110" s="192" t="s">
        <v>227</v>
      </c>
      <c r="P110" s="190" t="s">
        <v>185</v>
      </c>
      <c r="Q110" s="249" t="s">
        <v>185</v>
      </c>
      <c r="R110" s="190" t="s">
        <v>185</v>
      </c>
      <c r="S110" s="190" t="s">
        <v>185</v>
      </c>
      <c r="T110" s="249" t="s">
        <v>185</v>
      </c>
      <c r="U110" s="190" t="s">
        <v>185</v>
      </c>
    </row>
    <row r="111" spans="1:21" ht="12.75" customHeight="1">
      <c r="A111" s="187" t="s">
        <v>104</v>
      </c>
      <c r="B111" s="188">
        <v>951</v>
      </c>
      <c r="C111" s="44">
        <v>369</v>
      </c>
      <c r="D111" s="44">
        <v>20193</v>
      </c>
      <c r="E111" s="44">
        <v>15252</v>
      </c>
      <c r="F111" s="44">
        <v>1377</v>
      </c>
      <c r="G111" s="44">
        <v>3564</v>
      </c>
      <c r="H111" s="191" t="s">
        <v>227</v>
      </c>
      <c r="I111" s="190">
        <v>2217</v>
      </c>
      <c r="J111" s="191" t="s">
        <v>227</v>
      </c>
      <c r="K111" s="191" t="s">
        <v>227</v>
      </c>
      <c r="L111" s="191" t="s">
        <v>227</v>
      </c>
      <c r="M111" s="191" t="s">
        <v>185</v>
      </c>
      <c r="N111" s="192" t="s">
        <v>185</v>
      </c>
      <c r="O111" s="192" t="s">
        <v>227</v>
      </c>
      <c r="P111" s="190" t="s">
        <v>185</v>
      </c>
      <c r="Q111" s="249" t="s">
        <v>185</v>
      </c>
      <c r="R111" s="249" t="s">
        <v>185</v>
      </c>
      <c r="S111" s="190" t="s">
        <v>185</v>
      </c>
      <c r="T111" s="249" t="s">
        <v>185</v>
      </c>
      <c r="U111" s="249" t="s">
        <v>185</v>
      </c>
    </row>
    <row r="112" spans="1:21" ht="12.75" customHeight="1">
      <c r="A112" s="187" t="s">
        <v>105</v>
      </c>
      <c r="B112" s="188">
        <v>1188</v>
      </c>
      <c r="C112" s="44">
        <v>519</v>
      </c>
      <c r="D112" s="44">
        <v>33786</v>
      </c>
      <c r="E112" s="44">
        <v>25686</v>
      </c>
      <c r="F112" s="44">
        <v>1962</v>
      </c>
      <c r="G112" s="44">
        <v>6138</v>
      </c>
      <c r="H112" s="191" t="s">
        <v>227</v>
      </c>
      <c r="I112" s="190">
        <v>3956</v>
      </c>
      <c r="J112" s="191" t="s">
        <v>227</v>
      </c>
      <c r="K112" s="191" t="s">
        <v>227</v>
      </c>
      <c r="L112" s="191" t="s">
        <v>227</v>
      </c>
      <c r="M112" s="191" t="s">
        <v>185</v>
      </c>
      <c r="N112" s="192" t="s">
        <v>185</v>
      </c>
      <c r="O112" s="192" t="s">
        <v>227</v>
      </c>
      <c r="P112" s="190" t="s">
        <v>185</v>
      </c>
      <c r="Q112" s="190" t="s">
        <v>185</v>
      </c>
      <c r="R112" s="190" t="s">
        <v>185</v>
      </c>
      <c r="S112" s="190" t="s">
        <v>185</v>
      </c>
      <c r="T112" s="190" t="s">
        <v>185</v>
      </c>
      <c r="U112" s="190" t="s">
        <v>185</v>
      </c>
    </row>
    <row r="113" spans="1:21" ht="12.75" customHeight="1">
      <c r="A113" s="187" t="s">
        <v>106</v>
      </c>
      <c r="B113" s="188">
        <v>1903</v>
      </c>
      <c r="C113" s="44">
        <v>871</v>
      </c>
      <c r="D113" s="44">
        <v>47193</v>
      </c>
      <c r="E113" s="44">
        <v>22475</v>
      </c>
      <c r="F113" s="44">
        <v>12385</v>
      </c>
      <c r="G113" s="44">
        <v>12333</v>
      </c>
      <c r="H113" s="191" t="s">
        <v>227</v>
      </c>
      <c r="I113" s="190">
        <v>2238</v>
      </c>
      <c r="J113" s="191" t="s">
        <v>227</v>
      </c>
      <c r="K113" s="191" t="s">
        <v>227</v>
      </c>
      <c r="L113" s="191" t="s">
        <v>227</v>
      </c>
      <c r="M113" s="191" t="s">
        <v>185</v>
      </c>
      <c r="N113" s="192" t="s">
        <v>185</v>
      </c>
      <c r="O113" s="192" t="s">
        <v>227</v>
      </c>
      <c r="P113" s="190" t="s">
        <v>185</v>
      </c>
      <c r="Q113" s="190" t="s">
        <v>185</v>
      </c>
      <c r="R113" s="190" t="s">
        <v>185</v>
      </c>
      <c r="S113" s="190" t="s">
        <v>185</v>
      </c>
      <c r="T113" s="190" t="s">
        <v>185</v>
      </c>
      <c r="U113" s="190" t="s">
        <v>185</v>
      </c>
    </row>
    <row r="114" spans="1:21" ht="12.75" customHeight="1">
      <c r="A114" s="187" t="s">
        <v>107</v>
      </c>
      <c r="B114" s="188">
        <v>1312</v>
      </c>
      <c r="C114" s="44">
        <v>612</v>
      </c>
      <c r="D114" s="44">
        <v>40930</v>
      </c>
      <c r="E114" s="44">
        <v>21404</v>
      </c>
      <c r="F114" s="44">
        <v>12531</v>
      </c>
      <c r="G114" s="44">
        <v>6995</v>
      </c>
      <c r="H114" s="44">
        <v>151</v>
      </c>
      <c r="I114" s="190">
        <v>4142</v>
      </c>
      <c r="J114" s="44">
        <v>10</v>
      </c>
      <c r="K114" s="44">
        <v>336</v>
      </c>
      <c r="L114" s="44">
        <v>315202</v>
      </c>
      <c r="M114" s="248">
        <v>94.9</v>
      </c>
      <c r="N114" s="190">
        <v>2900</v>
      </c>
      <c r="O114" s="190">
        <v>19</v>
      </c>
      <c r="P114" s="190">
        <v>8</v>
      </c>
      <c r="Q114" s="190">
        <v>31</v>
      </c>
      <c r="R114" s="190">
        <v>65348</v>
      </c>
      <c r="S114" s="190">
        <v>128</v>
      </c>
      <c r="T114" s="190">
        <v>464</v>
      </c>
      <c r="U114" s="190">
        <v>517465</v>
      </c>
    </row>
    <row r="115" spans="1:21" ht="12.75" customHeight="1">
      <c r="A115" s="187" t="s">
        <v>108</v>
      </c>
      <c r="B115" s="188">
        <v>525</v>
      </c>
      <c r="C115" s="44">
        <v>233</v>
      </c>
      <c r="D115" s="44">
        <v>10343</v>
      </c>
      <c r="E115" s="44">
        <v>6287</v>
      </c>
      <c r="F115" s="44">
        <v>2310</v>
      </c>
      <c r="G115" s="44">
        <v>1746</v>
      </c>
      <c r="H115" s="191" t="s">
        <v>227</v>
      </c>
      <c r="I115" s="190">
        <v>6849</v>
      </c>
      <c r="J115" s="191" t="s">
        <v>227</v>
      </c>
      <c r="K115" s="191" t="s">
        <v>227</v>
      </c>
      <c r="L115" s="191" t="s">
        <v>227</v>
      </c>
      <c r="M115" s="191" t="s">
        <v>185</v>
      </c>
      <c r="N115" s="192" t="s">
        <v>185</v>
      </c>
      <c r="O115" s="192" t="s">
        <v>227</v>
      </c>
      <c r="P115" s="190" t="s">
        <v>185</v>
      </c>
      <c r="Q115" s="190" t="s">
        <v>185</v>
      </c>
      <c r="R115" s="190" t="s">
        <v>185</v>
      </c>
      <c r="S115" s="190" t="s">
        <v>185</v>
      </c>
      <c r="T115" s="190" t="s">
        <v>185</v>
      </c>
      <c r="U115" s="190" t="s">
        <v>185</v>
      </c>
    </row>
    <row r="116" spans="1:21" ht="12.75" customHeight="1">
      <c r="A116" s="194" t="s">
        <v>109</v>
      </c>
      <c r="B116" s="195">
        <v>1677</v>
      </c>
      <c r="C116" s="81">
        <v>682</v>
      </c>
      <c r="D116" s="81">
        <v>38009</v>
      </c>
      <c r="E116" s="81">
        <v>30650</v>
      </c>
      <c r="F116" s="81">
        <v>3458</v>
      </c>
      <c r="G116" s="81">
        <v>3901</v>
      </c>
      <c r="H116" s="196" t="s">
        <v>227</v>
      </c>
      <c r="I116" s="251">
        <v>9308</v>
      </c>
      <c r="J116" s="196" t="s">
        <v>227</v>
      </c>
      <c r="K116" s="196" t="s">
        <v>227</v>
      </c>
      <c r="L116" s="196" t="s">
        <v>227</v>
      </c>
      <c r="M116" s="196" t="s">
        <v>185</v>
      </c>
      <c r="N116" s="198" t="s">
        <v>185</v>
      </c>
      <c r="O116" s="198" t="s">
        <v>227</v>
      </c>
      <c r="P116" s="251" t="s">
        <v>185</v>
      </c>
      <c r="Q116" s="251" t="s">
        <v>185</v>
      </c>
      <c r="R116" s="251" t="s">
        <v>185</v>
      </c>
      <c r="S116" s="251" t="s">
        <v>185</v>
      </c>
      <c r="T116" s="251" t="s">
        <v>185</v>
      </c>
      <c r="U116" s="251" t="s">
        <v>185</v>
      </c>
    </row>
    <row r="117" spans="1:21" ht="18" customHeight="1">
      <c r="A117" s="51" t="s">
        <v>114</v>
      </c>
      <c r="B117" s="52" t="s">
        <v>217</v>
      </c>
      <c r="C117" s="53"/>
      <c r="D117" s="53"/>
      <c r="E117" s="53"/>
      <c r="F117" s="53"/>
      <c r="G117" s="56"/>
      <c r="H117" s="199" t="s">
        <v>187</v>
      </c>
      <c r="I117" s="200" t="s">
        <v>188</v>
      </c>
      <c r="J117" s="201" t="s">
        <v>189</v>
      </c>
      <c r="K117" s="202"/>
      <c r="L117" s="203"/>
      <c r="M117" s="204" t="s">
        <v>218</v>
      </c>
      <c r="N117" s="205" t="s">
        <v>190</v>
      </c>
      <c r="O117" s="205" t="s">
        <v>191</v>
      </c>
      <c r="P117" s="252" t="s">
        <v>192</v>
      </c>
      <c r="Q117" s="253"/>
      <c r="R117" s="253"/>
      <c r="S117" s="253"/>
      <c r="T117" s="253"/>
      <c r="U117" s="207"/>
    </row>
    <row r="118" spans="1:21" ht="18" customHeight="1">
      <c r="A118" s="208"/>
      <c r="B118" s="209"/>
      <c r="C118" s="210"/>
      <c r="D118" s="210"/>
      <c r="E118" s="210"/>
      <c r="F118" s="210"/>
      <c r="G118" s="211"/>
      <c r="H118" s="212" t="s">
        <v>193</v>
      </c>
      <c r="I118" s="213" t="s">
        <v>219</v>
      </c>
      <c r="J118" s="214"/>
      <c r="K118" s="215"/>
      <c r="L118" s="216"/>
      <c r="M118" s="217" t="s">
        <v>220</v>
      </c>
      <c r="N118" s="218" t="s">
        <v>194</v>
      </c>
      <c r="O118" s="219"/>
      <c r="P118" s="220"/>
      <c r="Q118" s="221"/>
      <c r="R118" s="221"/>
      <c r="S118" s="221"/>
      <c r="T118" s="221"/>
      <c r="U118" s="221"/>
    </row>
    <row r="119" spans="1:21" ht="10.5" customHeight="1">
      <c r="A119" s="58" t="s">
        <v>116</v>
      </c>
      <c r="B119" s="67" t="s">
        <v>136</v>
      </c>
      <c r="C119" s="68"/>
      <c r="D119" s="68"/>
      <c r="E119" s="68"/>
      <c r="F119" s="68"/>
      <c r="G119" s="72"/>
      <c r="H119" s="222" t="s">
        <v>221</v>
      </c>
      <c r="I119" s="223" t="s">
        <v>136</v>
      </c>
      <c r="J119" s="224" t="s">
        <v>195</v>
      </c>
      <c r="K119" s="225"/>
      <c r="L119" s="226"/>
      <c r="M119" s="227" t="s">
        <v>196</v>
      </c>
      <c r="N119" s="228" t="s">
        <v>197</v>
      </c>
      <c r="O119" s="228" t="s">
        <v>198</v>
      </c>
      <c r="P119" s="229" t="s">
        <v>195</v>
      </c>
      <c r="Q119" s="230"/>
      <c r="R119" s="230"/>
      <c r="S119" s="230"/>
      <c r="T119" s="230"/>
      <c r="U119" s="230"/>
    </row>
    <row r="120" spans="1:21" ht="10.5" customHeight="1">
      <c r="A120" s="29"/>
      <c r="B120" s="74"/>
      <c r="C120" s="75"/>
      <c r="D120" s="75"/>
      <c r="E120" s="75"/>
      <c r="F120" s="75"/>
      <c r="G120" s="29"/>
      <c r="H120" s="231"/>
      <c r="I120" s="231"/>
      <c r="J120" s="232"/>
      <c r="K120" s="233"/>
      <c r="L120" s="234"/>
      <c r="M120" s="235"/>
      <c r="N120" s="236"/>
      <c r="O120" s="236"/>
      <c r="P120" s="237"/>
      <c r="Q120" s="238"/>
      <c r="R120" s="238"/>
      <c r="S120" s="238"/>
      <c r="T120" s="238"/>
      <c r="U120" s="238"/>
    </row>
    <row r="121" spans="1:21" ht="10.5">
      <c r="A121" s="131"/>
      <c r="B121" s="2"/>
      <c r="C121" s="2"/>
      <c r="D121" s="2"/>
      <c r="E121" s="2"/>
      <c r="F121" s="2"/>
      <c r="G121" s="2"/>
      <c r="H121" s="2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</row>
  </sheetData>
  <mergeCells count="14">
    <mergeCell ref="S58:U59"/>
    <mergeCell ref="P58:R59"/>
    <mergeCell ref="B58:G58"/>
    <mergeCell ref="B59:B60"/>
    <mergeCell ref="D59:G59"/>
    <mergeCell ref="J59:J60"/>
    <mergeCell ref="B4:B5"/>
    <mergeCell ref="D4:G4"/>
    <mergeCell ref="B3:G3"/>
    <mergeCell ref="K59:K60"/>
    <mergeCell ref="P3:R4"/>
    <mergeCell ref="S3:U4"/>
    <mergeCell ref="J4:J5"/>
    <mergeCell ref="K4:K5"/>
  </mergeCells>
  <printOptions horizontalCentered="1"/>
  <pageMargins left="0.3937007874015748" right="0.3937007874015748" top="0.5118110236220472" bottom="0.3937007874015748" header="0.31496062992125984" footer="0.1968503937007874"/>
  <pageSetup fitToHeight="2" fitToWidth="2" horizontalDpi="300" verticalDpi="300" orientation="portrait" pageOrder="overThenDown" paperSize="9" scale="97" r:id="rId1"/>
  <rowBreaks count="1" manualBreakCount="1">
    <brk id="5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U83"/>
  <sheetViews>
    <sheetView showGridLines="0" zoomScale="130" zoomScaleNormal="130" workbookViewId="0" topLeftCell="A1">
      <selection activeCell="A1" sqref="A1"/>
    </sheetView>
  </sheetViews>
  <sheetFormatPr defaultColWidth="8.796875" defaultRowHeight="15"/>
  <cols>
    <col min="1" max="3" width="8.59765625" style="129" customWidth="1"/>
    <col min="4" max="4" width="8.59765625" style="254" customWidth="1"/>
    <col min="5" max="5" width="8.59765625" style="129" customWidth="1"/>
    <col min="6" max="6" width="8.59765625" style="3" customWidth="1"/>
    <col min="7" max="12" width="8.59765625" style="129" customWidth="1"/>
    <col min="13" max="13" width="8.59765625" style="378" customWidth="1"/>
    <col min="14" max="20" width="8.59765625" style="129" customWidth="1"/>
    <col min="21" max="16384" width="9" style="14" customWidth="1"/>
  </cols>
  <sheetData>
    <row r="1" spans="1:13" ht="19.5" customHeight="1">
      <c r="A1" s="244" t="s">
        <v>259</v>
      </c>
      <c r="M1" s="255"/>
    </row>
    <row r="2" spans="1:20" ht="15" customHeight="1">
      <c r="A2" s="131"/>
      <c r="B2" s="131"/>
      <c r="C2" s="131"/>
      <c r="D2" s="256"/>
      <c r="E2" s="131"/>
      <c r="F2" s="7"/>
      <c r="G2" s="131"/>
      <c r="H2" s="131"/>
      <c r="I2" s="131"/>
      <c r="J2" s="131"/>
      <c r="K2" s="131"/>
      <c r="L2" s="131"/>
      <c r="M2" s="257"/>
      <c r="N2" s="131"/>
      <c r="O2" s="131"/>
      <c r="P2" s="131"/>
      <c r="Q2" s="131"/>
      <c r="R2" s="131"/>
      <c r="S2" s="131"/>
      <c r="T2" s="131"/>
    </row>
    <row r="3" spans="1:21" ht="11.25">
      <c r="A3" s="258"/>
      <c r="B3" s="259" t="s">
        <v>260</v>
      </c>
      <c r="C3" s="260"/>
      <c r="D3" s="261"/>
      <c r="E3" s="259" t="s">
        <v>229</v>
      </c>
      <c r="F3" s="260"/>
      <c r="G3" s="259" t="s">
        <v>230</v>
      </c>
      <c r="H3" s="260"/>
      <c r="I3" s="166" t="s">
        <v>231</v>
      </c>
      <c r="J3" s="168"/>
      <c r="K3" s="258"/>
      <c r="L3" s="262"/>
      <c r="M3" s="263" t="s">
        <v>261</v>
      </c>
      <c r="N3" s="262"/>
      <c r="O3" s="264" t="s">
        <v>232</v>
      </c>
      <c r="P3" s="264" t="s">
        <v>233</v>
      </c>
      <c r="Q3" s="137"/>
      <c r="R3" s="262"/>
      <c r="S3" s="262"/>
      <c r="T3" s="265"/>
      <c r="U3" s="266"/>
    </row>
    <row r="4" spans="1:21" ht="11.25">
      <c r="A4" s="146" t="s">
        <v>3</v>
      </c>
      <c r="B4" s="142"/>
      <c r="C4" s="142" t="s">
        <v>234</v>
      </c>
      <c r="D4" s="267" t="s">
        <v>235</v>
      </c>
      <c r="E4" s="264"/>
      <c r="F4" s="268"/>
      <c r="G4" s="264"/>
      <c r="H4" s="264"/>
      <c r="I4" s="264"/>
      <c r="J4" s="264"/>
      <c r="K4" s="146" t="s">
        <v>236</v>
      </c>
      <c r="L4" s="269" t="s">
        <v>237</v>
      </c>
      <c r="M4" s="270" t="s">
        <v>262</v>
      </c>
      <c r="N4" s="269" t="s">
        <v>238</v>
      </c>
      <c r="O4" s="269" t="s">
        <v>239</v>
      </c>
      <c r="P4" s="269" t="s">
        <v>239</v>
      </c>
      <c r="Q4" s="269" t="s">
        <v>263</v>
      </c>
      <c r="R4" s="269" t="s">
        <v>240</v>
      </c>
      <c r="S4" s="269" t="s">
        <v>241</v>
      </c>
      <c r="T4" s="271" t="s">
        <v>242</v>
      </c>
      <c r="U4" s="266"/>
    </row>
    <row r="5" spans="1:21" ht="11.25">
      <c r="A5" s="272"/>
      <c r="B5" s="159" t="s">
        <v>264</v>
      </c>
      <c r="C5" s="273" t="s">
        <v>243</v>
      </c>
      <c r="D5" s="274"/>
      <c r="E5" s="159" t="s">
        <v>244</v>
      </c>
      <c r="F5" s="275" t="s">
        <v>245</v>
      </c>
      <c r="G5" s="159" t="s">
        <v>246</v>
      </c>
      <c r="H5" s="159" t="s">
        <v>247</v>
      </c>
      <c r="I5" s="159" t="s">
        <v>246</v>
      </c>
      <c r="J5" s="159" t="s">
        <v>248</v>
      </c>
      <c r="K5" s="276" t="s">
        <v>249</v>
      </c>
      <c r="L5" s="155"/>
      <c r="M5" s="277"/>
      <c r="N5" s="155"/>
      <c r="O5" s="159"/>
      <c r="P5" s="159"/>
      <c r="Q5" s="278"/>
      <c r="R5" s="155"/>
      <c r="S5" s="155"/>
      <c r="T5" s="279"/>
      <c r="U5" s="266"/>
    </row>
    <row r="6" spans="1:21" ht="11.25">
      <c r="A6" s="280"/>
      <c r="B6" s="166" t="s">
        <v>265</v>
      </c>
      <c r="C6" s="281"/>
      <c r="D6" s="282" t="s">
        <v>266</v>
      </c>
      <c r="E6" s="283" t="s">
        <v>265</v>
      </c>
      <c r="F6" s="284"/>
      <c r="G6" s="285" t="s">
        <v>267</v>
      </c>
      <c r="H6" s="286"/>
      <c r="I6" s="286"/>
      <c r="J6" s="287"/>
      <c r="K6" s="288" t="s">
        <v>250</v>
      </c>
      <c r="L6" s="165" t="s">
        <v>268</v>
      </c>
      <c r="M6" s="165" t="s">
        <v>268</v>
      </c>
      <c r="N6" s="166" t="s">
        <v>269</v>
      </c>
      <c r="O6" s="167"/>
      <c r="P6" s="167"/>
      <c r="Q6" s="168"/>
      <c r="R6" s="166" t="s">
        <v>270</v>
      </c>
      <c r="S6" s="167"/>
      <c r="T6" s="167"/>
      <c r="U6" s="266"/>
    </row>
    <row r="7" spans="1:21" ht="19.5" customHeight="1">
      <c r="A7" s="171"/>
      <c r="B7" s="289" t="s">
        <v>251</v>
      </c>
      <c r="C7" s="290" t="s">
        <v>252</v>
      </c>
      <c r="D7" s="291"/>
      <c r="E7" s="292" t="s">
        <v>271</v>
      </c>
      <c r="F7" s="293" t="s">
        <v>271</v>
      </c>
      <c r="G7" s="290" t="s">
        <v>272</v>
      </c>
      <c r="H7" s="290" t="s">
        <v>273</v>
      </c>
      <c r="I7" s="290" t="s">
        <v>272</v>
      </c>
      <c r="J7" s="290" t="s">
        <v>273</v>
      </c>
      <c r="K7" s="290" t="s">
        <v>253</v>
      </c>
      <c r="L7" s="173" t="s">
        <v>25</v>
      </c>
      <c r="M7" s="294" t="s">
        <v>179</v>
      </c>
      <c r="N7" s="173" t="s">
        <v>25</v>
      </c>
      <c r="O7" s="173" t="s">
        <v>25</v>
      </c>
      <c r="P7" s="173" t="s">
        <v>25</v>
      </c>
      <c r="Q7" s="173" t="s">
        <v>254</v>
      </c>
      <c r="R7" s="173" t="s">
        <v>23</v>
      </c>
      <c r="S7" s="173" t="s">
        <v>23</v>
      </c>
      <c r="T7" s="173" t="s">
        <v>23</v>
      </c>
      <c r="U7" s="266"/>
    </row>
    <row r="8" spans="1:21" s="301" customFormat="1" ht="19.5" customHeight="1">
      <c r="A8" s="174" t="s">
        <v>11</v>
      </c>
      <c r="B8" s="295">
        <v>4402175</v>
      </c>
      <c r="C8" s="178">
        <v>2398</v>
      </c>
      <c r="D8" s="296">
        <v>0.389</v>
      </c>
      <c r="E8" s="178">
        <v>737026</v>
      </c>
      <c r="F8" s="297">
        <v>711702</v>
      </c>
      <c r="G8" s="298">
        <v>446</v>
      </c>
      <c r="H8" s="298">
        <v>105391</v>
      </c>
      <c r="I8" s="298">
        <v>191</v>
      </c>
      <c r="J8" s="298">
        <v>55995</v>
      </c>
      <c r="K8" s="178">
        <v>523</v>
      </c>
      <c r="L8" s="178">
        <v>1426</v>
      </c>
      <c r="M8" s="299">
        <v>1293.71</v>
      </c>
      <c r="N8" s="178">
        <v>218</v>
      </c>
      <c r="O8" s="178">
        <v>1463</v>
      </c>
      <c r="P8" s="178">
        <v>830</v>
      </c>
      <c r="Q8" s="178">
        <v>16430</v>
      </c>
      <c r="R8" s="178">
        <v>4637</v>
      </c>
      <c r="S8" s="178">
        <v>1250</v>
      </c>
      <c r="T8" s="178">
        <v>2998</v>
      </c>
      <c r="U8" s="300"/>
    </row>
    <row r="9" spans="1:21" s="301" customFormat="1" ht="19.5" customHeight="1">
      <c r="A9" s="40" t="s">
        <v>27</v>
      </c>
      <c r="B9" s="295">
        <v>3453113</v>
      </c>
      <c r="C9" s="178">
        <v>2176</v>
      </c>
      <c r="D9" s="296">
        <v>0.442</v>
      </c>
      <c r="E9" s="178">
        <v>536138</v>
      </c>
      <c r="F9" s="297">
        <v>520415</v>
      </c>
      <c r="G9" s="178">
        <v>302</v>
      </c>
      <c r="H9" s="178">
        <v>82280</v>
      </c>
      <c r="I9" s="178">
        <v>133</v>
      </c>
      <c r="J9" s="178">
        <v>43650</v>
      </c>
      <c r="K9" s="298">
        <v>187</v>
      </c>
      <c r="L9" s="178">
        <v>1189</v>
      </c>
      <c r="M9" s="178">
        <v>1114.21</v>
      </c>
      <c r="N9" s="178">
        <v>172</v>
      </c>
      <c r="O9" s="178">
        <v>1197</v>
      </c>
      <c r="P9" s="178">
        <v>683</v>
      </c>
      <c r="Q9" s="178">
        <v>14487</v>
      </c>
      <c r="R9" s="302">
        <v>4101</v>
      </c>
      <c r="S9" s="302">
        <v>1056</v>
      </c>
      <c r="T9" s="302">
        <v>2601</v>
      </c>
      <c r="U9" s="303"/>
    </row>
    <row r="10" spans="1:21" s="301" customFormat="1" ht="19.5" customHeight="1">
      <c r="A10" s="40" t="s">
        <v>28</v>
      </c>
      <c r="B10" s="295">
        <v>949059</v>
      </c>
      <c r="C10" s="178">
        <v>2012</v>
      </c>
      <c r="D10" s="296">
        <v>0.366</v>
      </c>
      <c r="E10" s="178">
        <v>200888</v>
      </c>
      <c r="F10" s="297">
        <v>191287</v>
      </c>
      <c r="G10" s="178">
        <v>144</v>
      </c>
      <c r="H10" s="178">
        <v>23111</v>
      </c>
      <c r="I10" s="178">
        <v>58</v>
      </c>
      <c r="J10" s="178">
        <v>12345</v>
      </c>
      <c r="K10" s="304">
        <v>336</v>
      </c>
      <c r="L10" s="178">
        <v>237</v>
      </c>
      <c r="M10" s="178">
        <v>179.5</v>
      </c>
      <c r="N10" s="178">
        <v>46</v>
      </c>
      <c r="O10" s="178">
        <v>266</v>
      </c>
      <c r="P10" s="178">
        <v>147</v>
      </c>
      <c r="Q10" s="178">
        <v>1943</v>
      </c>
      <c r="R10" s="302">
        <v>536</v>
      </c>
      <c r="S10" s="302">
        <v>194</v>
      </c>
      <c r="T10" s="302">
        <v>397</v>
      </c>
      <c r="U10" s="303"/>
    </row>
    <row r="11" spans="1:21" ht="19.5" customHeight="1">
      <c r="A11" s="187" t="s">
        <v>29</v>
      </c>
      <c r="B11" s="305">
        <v>1883555</v>
      </c>
      <c r="C11" s="190">
        <v>2811</v>
      </c>
      <c r="D11" s="306">
        <v>0.688</v>
      </c>
      <c r="E11" s="190">
        <v>216741</v>
      </c>
      <c r="F11" s="307">
        <v>210566</v>
      </c>
      <c r="G11" s="190">
        <v>82</v>
      </c>
      <c r="H11" s="190">
        <v>40279</v>
      </c>
      <c r="I11" s="190">
        <v>45</v>
      </c>
      <c r="J11" s="190">
        <v>21172</v>
      </c>
      <c r="K11" s="249">
        <v>18</v>
      </c>
      <c r="L11" s="190">
        <v>799</v>
      </c>
      <c r="M11" s="308">
        <v>578.92</v>
      </c>
      <c r="N11" s="190">
        <v>88</v>
      </c>
      <c r="O11" s="190">
        <v>584</v>
      </c>
      <c r="P11" s="190">
        <v>356</v>
      </c>
      <c r="Q11" s="190">
        <v>7836</v>
      </c>
      <c r="R11" s="190">
        <v>2603</v>
      </c>
      <c r="S11" s="190">
        <v>616</v>
      </c>
      <c r="T11" s="190">
        <v>1607</v>
      </c>
      <c r="U11" s="266"/>
    </row>
    <row r="12" spans="1:21" ht="19.5" customHeight="1">
      <c r="A12" s="187" t="s">
        <v>30</v>
      </c>
      <c r="B12" s="305">
        <v>274512</v>
      </c>
      <c r="C12" s="190">
        <v>2022</v>
      </c>
      <c r="D12" s="306">
        <v>0.513</v>
      </c>
      <c r="E12" s="190">
        <v>52204</v>
      </c>
      <c r="F12" s="307">
        <v>51025</v>
      </c>
      <c r="G12" s="190">
        <v>36</v>
      </c>
      <c r="H12" s="190">
        <v>7567</v>
      </c>
      <c r="I12" s="190">
        <v>15</v>
      </c>
      <c r="J12" s="190">
        <v>4057</v>
      </c>
      <c r="K12" s="249">
        <v>22</v>
      </c>
      <c r="L12" s="190">
        <v>54</v>
      </c>
      <c r="M12" s="308">
        <v>66.08</v>
      </c>
      <c r="N12" s="190">
        <v>12</v>
      </c>
      <c r="O12" s="190">
        <v>125</v>
      </c>
      <c r="P12" s="190">
        <v>67</v>
      </c>
      <c r="Q12" s="190">
        <v>979</v>
      </c>
      <c r="R12" s="190">
        <v>286</v>
      </c>
      <c r="S12" s="190">
        <v>88</v>
      </c>
      <c r="T12" s="190">
        <v>175</v>
      </c>
      <c r="U12" s="266"/>
    </row>
    <row r="13" spans="1:21" ht="19.5" customHeight="1">
      <c r="A13" s="187" t="s">
        <v>31</v>
      </c>
      <c r="B13" s="305">
        <v>78793</v>
      </c>
      <c r="C13" s="190">
        <v>2124</v>
      </c>
      <c r="D13" s="306">
        <v>0.492</v>
      </c>
      <c r="E13" s="190">
        <v>16290</v>
      </c>
      <c r="F13" s="307">
        <v>15751</v>
      </c>
      <c r="G13" s="190">
        <v>10</v>
      </c>
      <c r="H13" s="190">
        <v>2117</v>
      </c>
      <c r="I13" s="190">
        <v>3</v>
      </c>
      <c r="J13" s="190">
        <v>1127</v>
      </c>
      <c r="K13" s="249">
        <v>6</v>
      </c>
      <c r="L13" s="190">
        <v>12</v>
      </c>
      <c r="M13" s="308">
        <v>66.2</v>
      </c>
      <c r="N13" s="190">
        <v>10</v>
      </c>
      <c r="O13" s="190">
        <v>43</v>
      </c>
      <c r="P13" s="190">
        <v>26</v>
      </c>
      <c r="Q13" s="190">
        <v>435</v>
      </c>
      <c r="R13" s="190">
        <v>121</v>
      </c>
      <c r="S13" s="190">
        <v>33</v>
      </c>
      <c r="T13" s="190">
        <v>91</v>
      </c>
      <c r="U13" s="266"/>
    </row>
    <row r="14" spans="1:21" ht="19.5" customHeight="1">
      <c r="A14" s="187" t="s">
        <v>32</v>
      </c>
      <c r="B14" s="305">
        <v>106974</v>
      </c>
      <c r="C14" s="190">
        <v>1923</v>
      </c>
      <c r="D14" s="306">
        <v>0.47</v>
      </c>
      <c r="E14" s="190">
        <v>18953</v>
      </c>
      <c r="F14" s="307">
        <v>18913</v>
      </c>
      <c r="G14" s="190">
        <v>11</v>
      </c>
      <c r="H14" s="190">
        <v>3039</v>
      </c>
      <c r="I14" s="190">
        <v>4</v>
      </c>
      <c r="J14" s="190">
        <v>1423</v>
      </c>
      <c r="K14" s="249">
        <v>1</v>
      </c>
      <c r="L14" s="190">
        <v>41</v>
      </c>
      <c r="M14" s="308">
        <v>40.86</v>
      </c>
      <c r="N14" s="190">
        <v>5</v>
      </c>
      <c r="O14" s="190">
        <v>57</v>
      </c>
      <c r="P14" s="190">
        <v>26</v>
      </c>
      <c r="Q14" s="190">
        <v>370</v>
      </c>
      <c r="R14" s="190">
        <v>120</v>
      </c>
      <c r="S14" s="190">
        <v>37</v>
      </c>
      <c r="T14" s="190">
        <v>60</v>
      </c>
      <c r="U14" s="266"/>
    </row>
    <row r="15" spans="1:21" ht="19.5" customHeight="1">
      <c r="A15" s="187" t="s">
        <v>33</v>
      </c>
      <c r="B15" s="305">
        <v>60971</v>
      </c>
      <c r="C15" s="190">
        <v>2127</v>
      </c>
      <c r="D15" s="306">
        <v>0.384</v>
      </c>
      <c r="E15" s="190">
        <v>13539</v>
      </c>
      <c r="F15" s="307">
        <v>12949</v>
      </c>
      <c r="G15" s="190">
        <v>9</v>
      </c>
      <c r="H15" s="190">
        <v>1518</v>
      </c>
      <c r="I15" s="190">
        <v>8</v>
      </c>
      <c r="J15" s="190">
        <v>875</v>
      </c>
      <c r="K15" s="249">
        <v>1</v>
      </c>
      <c r="L15" s="190">
        <v>8</v>
      </c>
      <c r="M15" s="308">
        <v>53.74</v>
      </c>
      <c r="N15" s="190">
        <v>8</v>
      </c>
      <c r="O15" s="190">
        <v>26</v>
      </c>
      <c r="P15" s="190">
        <v>11</v>
      </c>
      <c r="Q15" s="190">
        <v>591</v>
      </c>
      <c r="R15" s="190">
        <v>117</v>
      </c>
      <c r="S15" s="190">
        <v>16</v>
      </c>
      <c r="T15" s="190">
        <v>68</v>
      </c>
      <c r="U15" s="266"/>
    </row>
    <row r="16" spans="1:21" ht="19.5" customHeight="1">
      <c r="A16" s="187" t="s">
        <v>34</v>
      </c>
      <c r="B16" s="305">
        <v>152517</v>
      </c>
      <c r="C16" s="190">
        <v>2135</v>
      </c>
      <c r="D16" s="306">
        <v>0.429</v>
      </c>
      <c r="E16" s="190">
        <v>28359</v>
      </c>
      <c r="F16" s="307">
        <v>27534</v>
      </c>
      <c r="G16" s="190">
        <v>21</v>
      </c>
      <c r="H16" s="190">
        <v>4036</v>
      </c>
      <c r="I16" s="190">
        <v>6</v>
      </c>
      <c r="J16" s="190">
        <v>2197</v>
      </c>
      <c r="K16" s="249">
        <v>25</v>
      </c>
      <c r="L16" s="190">
        <v>47</v>
      </c>
      <c r="M16" s="308">
        <v>62.62</v>
      </c>
      <c r="N16" s="190">
        <v>5</v>
      </c>
      <c r="O16" s="190">
        <v>64</v>
      </c>
      <c r="P16" s="190">
        <v>31</v>
      </c>
      <c r="Q16" s="190">
        <v>402</v>
      </c>
      <c r="R16" s="190">
        <v>147</v>
      </c>
      <c r="S16" s="190">
        <v>39</v>
      </c>
      <c r="T16" s="190">
        <v>76</v>
      </c>
      <c r="U16" s="266"/>
    </row>
    <row r="17" spans="1:21" ht="19.5" customHeight="1">
      <c r="A17" s="187" t="s">
        <v>36</v>
      </c>
      <c r="B17" s="305">
        <v>124844</v>
      </c>
      <c r="C17" s="190">
        <v>2180</v>
      </c>
      <c r="D17" s="306">
        <v>0.343</v>
      </c>
      <c r="E17" s="190">
        <v>27509</v>
      </c>
      <c r="F17" s="307">
        <v>26400</v>
      </c>
      <c r="G17" s="190">
        <v>22</v>
      </c>
      <c r="H17" s="190">
        <v>3062</v>
      </c>
      <c r="I17" s="190">
        <v>6</v>
      </c>
      <c r="J17" s="190">
        <v>1707</v>
      </c>
      <c r="K17" s="249">
        <v>14</v>
      </c>
      <c r="L17" s="190">
        <v>14</v>
      </c>
      <c r="M17" s="308">
        <v>33.68</v>
      </c>
      <c r="N17" s="190">
        <v>6</v>
      </c>
      <c r="O17" s="190">
        <v>46</v>
      </c>
      <c r="P17" s="190">
        <v>27</v>
      </c>
      <c r="Q17" s="190">
        <v>375</v>
      </c>
      <c r="R17" s="190">
        <v>101</v>
      </c>
      <c r="S17" s="190">
        <v>38</v>
      </c>
      <c r="T17" s="190">
        <v>53</v>
      </c>
      <c r="U17" s="266"/>
    </row>
    <row r="18" spans="1:21" ht="19.5" customHeight="1">
      <c r="A18" s="187" t="s">
        <v>38</v>
      </c>
      <c r="B18" s="305">
        <v>117305</v>
      </c>
      <c r="C18" s="190">
        <v>2273</v>
      </c>
      <c r="D18" s="306">
        <v>0.452</v>
      </c>
      <c r="E18" s="190">
        <v>23807</v>
      </c>
      <c r="F18" s="307">
        <v>23303</v>
      </c>
      <c r="G18" s="190">
        <v>14</v>
      </c>
      <c r="H18" s="190">
        <v>2896</v>
      </c>
      <c r="I18" s="190">
        <v>5</v>
      </c>
      <c r="J18" s="190">
        <v>1577</v>
      </c>
      <c r="K18" s="249">
        <v>9</v>
      </c>
      <c r="L18" s="190">
        <v>6</v>
      </c>
      <c r="M18" s="308">
        <v>21.23</v>
      </c>
      <c r="N18" s="190">
        <v>5</v>
      </c>
      <c r="O18" s="190">
        <v>40</v>
      </c>
      <c r="P18" s="190">
        <v>21</v>
      </c>
      <c r="Q18" s="190">
        <v>251</v>
      </c>
      <c r="R18" s="190">
        <v>76</v>
      </c>
      <c r="S18" s="190">
        <v>25</v>
      </c>
      <c r="T18" s="190">
        <v>63</v>
      </c>
      <c r="U18" s="266"/>
    </row>
    <row r="19" spans="1:21" ht="19.5" customHeight="1">
      <c r="A19" s="187" t="s">
        <v>186</v>
      </c>
      <c r="B19" s="305">
        <v>84578</v>
      </c>
      <c r="C19" s="190">
        <v>2231</v>
      </c>
      <c r="D19" s="306">
        <v>0.465</v>
      </c>
      <c r="E19" s="190">
        <v>13130</v>
      </c>
      <c r="F19" s="307">
        <v>13007</v>
      </c>
      <c r="G19" s="190">
        <v>7</v>
      </c>
      <c r="H19" s="190">
        <v>2418</v>
      </c>
      <c r="I19" s="190">
        <v>3</v>
      </c>
      <c r="J19" s="190">
        <v>1255</v>
      </c>
      <c r="K19" s="249">
        <v>8</v>
      </c>
      <c r="L19" s="249">
        <v>8</v>
      </c>
      <c r="M19" s="308">
        <v>14.45</v>
      </c>
      <c r="N19" s="190">
        <v>1</v>
      </c>
      <c r="O19" s="190">
        <v>22</v>
      </c>
      <c r="P19" s="190">
        <v>12</v>
      </c>
      <c r="Q19" s="190" t="s">
        <v>255</v>
      </c>
      <c r="R19" s="190">
        <v>37</v>
      </c>
      <c r="S19" s="190">
        <v>18</v>
      </c>
      <c r="T19" s="190">
        <v>69</v>
      </c>
      <c r="U19" s="266"/>
    </row>
    <row r="20" spans="1:21" ht="19.5" customHeight="1">
      <c r="A20" s="187" t="s">
        <v>111</v>
      </c>
      <c r="B20" s="305">
        <v>55255</v>
      </c>
      <c r="C20" s="190">
        <v>1740</v>
      </c>
      <c r="D20" s="306">
        <v>0.275</v>
      </c>
      <c r="E20" s="190">
        <v>16350</v>
      </c>
      <c r="F20" s="307">
        <v>15848</v>
      </c>
      <c r="G20" s="190">
        <v>16</v>
      </c>
      <c r="H20" s="190">
        <v>1757</v>
      </c>
      <c r="I20" s="190">
        <v>9</v>
      </c>
      <c r="J20" s="190">
        <v>1028</v>
      </c>
      <c r="K20" s="249">
        <v>13</v>
      </c>
      <c r="L20" s="249" t="s">
        <v>274</v>
      </c>
      <c r="M20" s="308" t="s">
        <v>274</v>
      </c>
      <c r="N20" s="190">
        <v>1</v>
      </c>
      <c r="O20" s="190">
        <v>25</v>
      </c>
      <c r="P20" s="190">
        <v>11</v>
      </c>
      <c r="Q20" s="190">
        <v>149</v>
      </c>
      <c r="R20" s="190">
        <v>45</v>
      </c>
      <c r="S20" s="190">
        <v>15</v>
      </c>
      <c r="T20" s="190">
        <v>33</v>
      </c>
      <c r="U20" s="266"/>
    </row>
    <row r="21" spans="1:21" ht="19.5" customHeight="1">
      <c r="A21" s="187" t="s">
        <v>112</v>
      </c>
      <c r="B21" s="305">
        <v>126486</v>
      </c>
      <c r="C21" s="190">
        <v>2005</v>
      </c>
      <c r="D21" s="306">
        <v>0.42</v>
      </c>
      <c r="E21" s="190">
        <v>27204</v>
      </c>
      <c r="F21" s="307">
        <v>26190</v>
      </c>
      <c r="G21" s="190">
        <v>13</v>
      </c>
      <c r="H21" s="190">
        <v>3452</v>
      </c>
      <c r="I21" s="190">
        <v>5</v>
      </c>
      <c r="J21" s="190">
        <v>1911</v>
      </c>
      <c r="K21" s="249">
        <v>5</v>
      </c>
      <c r="L21" s="249">
        <v>9</v>
      </c>
      <c r="M21" s="308">
        <v>38.19</v>
      </c>
      <c r="N21" s="190">
        <v>8</v>
      </c>
      <c r="O21" s="190">
        <v>40</v>
      </c>
      <c r="P21" s="190">
        <v>28</v>
      </c>
      <c r="Q21" s="190">
        <v>572</v>
      </c>
      <c r="R21" s="190">
        <v>118</v>
      </c>
      <c r="S21" s="190">
        <v>36</v>
      </c>
      <c r="T21" s="190">
        <v>71</v>
      </c>
      <c r="U21" s="266"/>
    </row>
    <row r="22" spans="1:21" ht="19.5" customHeight="1">
      <c r="A22" s="187" t="s">
        <v>125</v>
      </c>
      <c r="B22" s="305">
        <v>63234</v>
      </c>
      <c r="C22" s="190">
        <v>2153</v>
      </c>
      <c r="D22" s="306">
        <v>0.37</v>
      </c>
      <c r="E22" s="190">
        <v>14397</v>
      </c>
      <c r="F22" s="307">
        <v>13881</v>
      </c>
      <c r="G22" s="190">
        <v>11</v>
      </c>
      <c r="H22" s="190">
        <v>1541</v>
      </c>
      <c r="I22" s="190">
        <v>4</v>
      </c>
      <c r="J22" s="190">
        <v>811</v>
      </c>
      <c r="K22" s="249">
        <v>7</v>
      </c>
      <c r="L22" s="249" t="s">
        <v>275</v>
      </c>
      <c r="M22" s="308" t="s">
        <v>275</v>
      </c>
      <c r="N22" s="190">
        <v>4</v>
      </c>
      <c r="O22" s="190">
        <v>17</v>
      </c>
      <c r="P22" s="190">
        <v>10</v>
      </c>
      <c r="Q22" s="190">
        <v>175</v>
      </c>
      <c r="R22" s="190">
        <v>47</v>
      </c>
      <c r="S22" s="190">
        <v>15</v>
      </c>
      <c r="T22" s="190">
        <v>41</v>
      </c>
      <c r="U22" s="266"/>
    </row>
    <row r="23" spans="1:21" ht="19.5" customHeight="1">
      <c r="A23" s="187" t="s">
        <v>126</v>
      </c>
      <c r="B23" s="305">
        <v>167195</v>
      </c>
      <c r="C23" s="190">
        <v>1760</v>
      </c>
      <c r="D23" s="306">
        <v>0.278</v>
      </c>
      <c r="E23" s="190">
        <v>50932</v>
      </c>
      <c r="F23" s="307">
        <v>49337</v>
      </c>
      <c r="G23" s="190">
        <v>43</v>
      </c>
      <c r="H23" s="190">
        <v>5097</v>
      </c>
      <c r="I23" s="190">
        <v>17</v>
      </c>
      <c r="J23" s="190">
        <v>2839</v>
      </c>
      <c r="K23" s="249">
        <v>55</v>
      </c>
      <c r="L23" s="249">
        <v>48</v>
      </c>
      <c r="M23" s="308">
        <v>77.01</v>
      </c>
      <c r="N23" s="190">
        <v>14</v>
      </c>
      <c r="O23" s="190">
        <v>75</v>
      </c>
      <c r="P23" s="190">
        <v>38</v>
      </c>
      <c r="Q23" s="190">
        <v>590</v>
      </c>
      <c r="R23" s="190">
        <v>187</v>
      </c>
      <c r="S23" s="190">
        <v>53</v>
      </c>
      <c r="T23" s="190">
        <v>126</v>
      </c>
      <c r="U23" s="266"/>
    </row>
    <row r="24" spans="1:21" ht="19.5" customHeight="1">
      <c r="A24" s="187" t="s">
        <v>127</v>
      </c>
      <c r="B24" s="305">
        <v>156894</v>
      </c>
      <c r="C24" s="190">
        <v>2981</v>
      </c>
      <c r="D24" s="306">
        <v>0.611</v>
      </c>
      <c r="E24" s="190">
        <v>16724</v>
      </c>
      <c r="F24" s="307">
        <v>15713</v>
      </c>
      <c r="G24" s="190">
        <v>7</v>
      </c>
      <c r="H24" s="190">
        <v>3501</v>
      </c>
      <c r="I24" s="190">
        <v>3</v>
      </c>
      <c r="J24" s="190">
        <v>1671</v>
      </c>
      <c r="K24" s="249">
        <v>3</v>
      </c>
      <c r="L24" s="249">
        <v>143</v>
      </c>
      <c r="M24" s="308">
        <v>61.23</v>
      </c>
      <c r="N24" s="190">
        <v>5</v>
      </c>
      <c r="O24" s="190">
        <v>33</v>
      </c>
      <c r="P24" s="190">
        <v>19</v>
      </c>
      <c r="Q24" s="190">
        <v>1762</v>
      </c>
      <c r="R24" s="190">
        <v>96</v>
      </c>
      <c r="S24" s="190">
        <v>27</v>
      </c>
      <c r="T24" s="190">
        <v>68</v>
      </c>
      <c r="U24" s="266"/>
    </row>
    <row r="25" spans="1:21" s="301" customFormat="1" ht="19.5" customHeight="1">
      <c r="A25" s="174" t="s">
        <v>39</v>
      </c>
      <c r="B25" s="295">
        <v>76063</v>
      </c>
      <c r="C25" s="178">
        <v>1884</v>
      </c>
      <c r="D25" s="178" t="s">
        <v>215</v>
      </c>
      <c r="E25" s="178" t="s">
        <v>215</v>
      </c>
      <c r="F25" s="178" t="s">
        <v>215</v>
      </c>
      <c r="G25" s="178">
        <v>7</v>
      </c>
      <c r="H25" s="178">
        <v>2008</v>
      </c>
      <c r="I25" s="178">
        <v>4</v>
      </c>
      <c r="J25" s="178">
        <v>1088</v>
      </c>
      <c r="K25" s="298">
        <v>5</v>
      </c>
      <c r="L25" s="178">
        <f>SUM(L26:L28)</f>
        <v>2</v>
      </c>
      <c r="M25" s="299">
        <v>12.98</v>
      </c>
      <c r="N25" s="178">
        <v>9</v>
      </c>
      <c r="O25" s="178">
        <v>19</v>
      </c>
      <c r="P25" s="178">
        <v>10</v>
      </c>
      <c r="Q25" s="178">
        <v>198</v>
      </c>
      <c r="R25" s="178">
        <v>76</v>
      </c>
      <c r="S25" s="178">
        <v>15</v>
      </c>
      <c r="T25" s="178">
        <v>41</v>
      </c>
      <c r="U25" s="303"/>
    </row>
    <row r="26" spans="1:21" ht="19.5" customHeight="1">
      <c r="A26" s="187" t="s">
        <v>40</v>
      </c>
      <c r="B26" s="305">
        <v>41003</v>
      </c>
      <c r="C26" s="190">
        <v>2085</v>
      </c>
      <c r="D26" s="306">
        <v>0.461</v>
      </c>
      <c r="E26" s="190">
        <v>6940</v>
      </c>
      <c r="F26" s="307">
        <v>6688</v>
      </c>
      <c r="G26" s="190">
        <v>3</v>
      </c>
      <c r="H26" s="190">
        <v>1068</v>
      </c>
      <c r="I26" s="190">
        <v>1</v>
      </c>
      <c r="J26" s="190">
        <v>599</v>
      </c>
      <c r="K26" s="249">
        <v>1</v>
      </c>
      <c r="L26" s="249" t="s">
        <v>274</v>
      </c>
      <c r="M26" s="308" t="s">
        <v>274</v>
      </c>
      <c r="N26" s="190">
        <v>4</v>
      </c>
      <c r="O26" s="190">
        <v>9</v>
      </c>
      <c r="P26" s="190">
        <v>6</v>
      </c>
      <c r="Q26" s="190">
        <v>68</v>
      </c>
      <c r="R26" s="190">
        <v>25</v>
      </c>
      <c r="S26" s="190">
        <v>9</v>
      </c>
      <c r="T26" s="190">
        <v>20</v>
      </c>
      <c r="U26" s="266"/>
    </row>
    <row r="27" spans="1:21" ht="19.5" customHeight="1">
      <c r="A27" s="187" t="s">
        <v>41</v>
      </c>
      <c r="B27" s="305">
        <v>15495</v>
      </c>
      <c r="C27" s="190">
        <v>1958</v>
      </c>
      <c r="D27" s="306">
        <v>0.393</v>
      </c>
      <c r="E27" s="190">
        <v>4094</v>
      </c>
      <c r="F27" s="307">
        <v>3990</v>
      </c>
      <c r="G27" s="190">
        <v>1</v>
      </c>
      <c r="H27" s="190">
        <v>441</v>
      </c>
      <c r="I27" s="190">
        <v>1</v>
      </c>
      <c r="J27" s="190">
        <v>210</v>
      </c>
      <c r="K27" s="249">
        <v>1</v>
      </c>
      <c r="L27" s="190">
        <v>2</v>
      </c>
      <c r="M27" s="308">
        <v>12.98</v>
      </c>
      <c r="N27" s="190">
        <v>2</v>
      </c>
      <c r="O27" s="190">
        <v>5</v>
      </c>
      <c r="P27" s="190">
        <v>1</v>
      </c>
      <c r="Q27" s="190">
        <v>44</v>
      </c>
      <c r="R27" s="190">
        <v>24</v>
      </c>
      <c r="S27" s="190">
        <v>1</v>
      </c>
      <c r="T27" s="190">
        <v>13</v>
      </c>
      <c r="U27" s="266"/>
    </row>
    <row r="28" spans="1:21" ht="19.5" customHeight="1">
      <c r="A28" s="187" t="s">
        <v>113</v>
      </c>
      <c r="B28" s="305">
        <v>19565</v>
      </c>
      <c r="C28" s="190">
        <v>1609</v>
      </c>
      <c r="D28" s="306">
        <v>0.269</v>
      </c>
      <c r="E28" s="190">
        <v>7320</v>
      </c>
      <c r="F28" s="307">
        <v>7213</v>
      </c>
      <c r="G28" s="190">
        <v>3</v>
      </c>
      <c r="H28" s="190">
        <v>499</v>
      </c>
      <c r="I28" s="190">
        <v>2</v>
      </c>
      <c r="J28" s="190">
        <v>279</v>
      </c>
      <c r="K28" s="249">
        <v>3</v>
      </c>
      <c r="L28" s="249" t="s">
        <v>216</v>
      </c>
      <c r="M28" s="308" t="s">
        <v>216</v>
      </c>
      <c r="N28" s="190">
        <v>3</v>
      </c>
      <c r="O28" s="190">
        <v>5</v>
      </c>
      <c r="P28" s="190">
        <v>3</v>
      </c>
      <c r="Q28" s="190">
        <v>86</v>
      </c>
      <c r="R28" s="190">
        <v>17</v>
      </c>
      <c r="S28" s="190">
        <v>5</v>
      </c>
      <c r="T28" s="190">
        <v>8</v>
      </c>
      <c r="U28" s="266"/>
    </row>
    <row r="29" spans="1:21" s="301" customFormat="1" ht="19.5" customHeight="1">
      <c r="A29" s="174" t="s">
        <v>42</v>
      </c>
      <c r="B29" s="295">
        <v>95177</v>
      </c>
      <c r="C29" s="178">
        <v>2023.5</v>
      </c>
      <c r="D29" s="178" t="s">
        <v>213</v>
      </c>
      <c r="E29" s="178" t="s">
        <v>213</v>
      </c>
      <c r="F29" s="178" t="s">
        <v>213</v>
      </c>
      <c r="G29" s="178">
        <v>18</v>
      </c>
      <c r="H29" s="178">
        <v>2329</v>
      </c>
      <c r="I29" s="178">
        <v>6</v>
      </c>
      <c r="J29" s="178">
        <v>1293</v>
      </c>
      <c r="K29" s="298">
        <v>76</v>
      </c>
      <c r="L29" s="298">
        <f>SUM(L30:L33)</f>
        <v>14</v>
      </c>
      <c r="M29" s="299">
        <v>4.97</v>
      </c>
      <c r="N29" s="178">
        <v>2</v>
      </c>
      <c r="O29" s="178">
        <v>24</v>
      </c>
      <c r="P29" s="178">
        <v>19</v>
      </c>
      <c r="Q29" s="178">
        <v>56</v>
      </c>
      <c r="R29" s="178">
        <v>39</v>
      </c>
      <c r="S29" s="178">
        <v>27</v>
      </c>
      <c r="T29" s="178">
        <v>19</v>
      </c>
      <c r="U29" s="303"/>
    </row>
    <row r="30" spans="1:21" ht="19.5" customHeight="1">
      <c r="A30" s="187" t="s">
        <v>46</v>
      </c>
      <c r="B30" s="305">
        <v>10414</v>
      </c>
      <c r="C30" s="190">
        <v>1873</v>
      </c>
      <c r="D30" s="306">
        <v>0.22</v>
      </c>
      <c r="E30" s="190">
        <v>3297</v>
      </c>
      <c r="F30" s="307">
        <v>3001</v>
      </c>
      <c r="G30" s="190">
        <v>2</v>
      </c>
      <c r="H30" s="190">
        <v>282</v>
      </c>
      <c r="I30" s="190">
        <v>1</v>
      </c>
      <c r="J30" s="190">
        <v>175</v>
      </c>
      <c r="K30" s="249">
        <v>1</v>
      </c>
      <c r="L30" s="249" t="s">
        <v>216</v>
      </c>
      <c r="M30" s="308" t="s">
        <v>216</v>
      </c>
      <c r="N30" s="249" t="s">
        <v>255</v>
      </c>
      <c r="O30" s="190">
        <v>3</v>
      </c>
      <c r="P30" s="190">
        <v>3</v>
      </c>
      <c r="Q30" s="190" t="s">
        <v>255</v>
      </c>
      <c r="R30" s="190">
        <v>2</v>
      </c>
      <c r="S30" s="190">
        <v>3</v>
      </c>
      <c r="T30" s="190">
        <v>1</v>
      </c>
      <c r="U30" s="266"/>
    </row>
    <row r="31" spans="1:21" ht="19.5" customHeight="1">
      <c r="A31" s="187" t="s">
        <v>49</v>
      </c>
      <c r="B31" s="305">
        <v>21244</v>
      </c>
      <c r="C31" s="190">
        <v>1919</v>
      </c>
      <c r="D31" s="306">
        <v>0.364</v>
      </c>
      <c r="E31" s="190">
        <v>4714</v>
      </c>
      <c r="F31" s="307">
        <v>4429</v>
      </c>
      <c r="G31" s="190">
        <v>4</v>
      </c>
      <c r="H31" s="190">
        <v>570</v>
      </c>
      <c r="I31" s="190">
        <v>1</v>
      </c>
      <c r="J31" s="190">
        <v>344</v>
      </c>
      <c r="K31" s="249">
        <v>2</v>
      </c>
      <c r="L31" s="249" t="s">
        <v>216</v>
      </c>
      <c r="M31" s="308" t="s">
        <v>216</v>
      </c>
      <c r="N31" s="249" t="s">
        <v>255</v>
      </c>
      <c r="O31" s="190">
        <v>5</v>
      </c>
      <c r="P31" s="190">
        <v>5</v>
      </c>
      <c r="Q31" s="190" t="s">
        <v>255</v>
      </c>
      <c r="R31" s="190">
        <v>8</v>
      </c>
      <c r="S31" s="190">
        <v>8</v>
      </c>
      <c r="T31" s="190">
        <v>5</v>
      </c>
      <c r="U31" s="266"/>
    </row>
    <row r="32" spans="1:21" ht="19.5" customHeight="1">
      <c r="A32" s="187" t="s">
        <v>50</v>
      </c>
      <c r="B32" s="305">
        <v>41416</v>
      </c>
      <c r="C32" s="190">
        <v>2420</v>
      </c>
      <c r="D32" s="306">
        <v>0.554</v>
      </c>
      <c r="E32" s="190">
        <v>5097</v>
      </c>
      <c r="F32" s="307">
        <v>4884</v>
      </c>
      <c r="G32" s="190">
        <v>4</v>
      </c>
      <c r="H32" s="190">
        <v>947</v>
      </c>
      <c r="I32" s="190">
        <v>2</v>
      </c>
      <c r="J32" s="190">
        <v>431</v>
      </c>
      <c r="K32" s="249">
        <v>5</v>
      </c>
      <c r="L32" s="249">
        <v>14</v>
      </c>
      <c r="M32" s="308">
        <v>4.97</v>
      </c>
      <c r="N32" s="190">
        <v>1</v>
      </c>
      <c r="O32" s="190">
        <v>10</v>
      </c>
      <c r="P32" s="190">
        <v>7</v>
      </c>
      <c r="Q32" s="190" t="s">
        <v>255</v>
      </c>
      <c r="R32" s="190">
        <v>17</v>
      </c>
      <c r="S32" s="190">
        <v>11</v>
      </c>
      <c r="T32" s="190">
        <v>7</v>
      </c>
      <c r="U32" s="266"/>
    </row>
    <row r="33" spans="1:21" ht="19.5" customHeight="1">
      <c r="A33" s="187" t="s">
        <v>128</v>
      </c>
      <c r="B33" s="305">
        <v>22103</v>
      </c>
      <c r="C33" s="190">
        <v>1882</v>
      </c>
      <c r="D33" s="306">
        <v>0.275</v>
      </c>
      <c r="E33" s="190">
        <v>6043</v>
      </c>
      <c r="F33" s="307">
        <v>5679</v>
      </c>
      <c r="G33" s="190">
        <v>8</v>
      </c>
      <c r="H33" s="190">
        <v>530</v>
      </c>
      <c r="I33" s="190">
        <v>2</v>
      </c>
      <c r="J33" s="190">
        <v>343</v>
      </c>
      <c r="K33" s="249">
        <v>68</v>
      </c>
      <c r="L33" s="249" t="s">
        <v>216</v>
      </c>
      <c r="M33" s="308" t="s">
        <v>216</v>
      </c>
      <c r="N33" s="190">
        <v>1</v>
      </c>
      <c r="O33" s="190">
        <v>6</v>
      </c>
      <c r="P33" s="190">
        <v>4</v>
      </c>
      <c r="Q33" s="190">
        <v>56</v>
      </c>
      <c r="R33" s="190">
        <v>12</v>
      </c>
      <c r="S33" s="190">
        <v>5</v>
      </c>
      <c r="T33" s="190">
        <v>6</v>
      </c>
      <c r="U33" s="266"/>
    </row>
    <row r="34" spans="1:21" s="301" customFormat="1" ht="19.5" customHeight="1">
      <c r="A34" s="174" t="s">
        <v>51</v>
      </c>
      <c r="B34" s="295">
        <v>71049</v>
      </c>
      <c r="C34" s="178">
        <v>2313</v>
      </c>
      <c r="D34" s="178" t="s">
        <v>213</v>
      </c>
      <c r="E34" s="178" t="s">
        <v>213</v>
      </c>
      <c r="F34" s="178" t="s">
        <v>213</v>
      </c>
      <c r="G34" s="178">
        <v>8</v>
      </c>
      <c r="H34" s="178">
        <v>1787</v>
      </c>
      <c r="I34" s="178">
        <v>3</v>
      </c>
      <c r="J34" s="178">
        <v>939</v>
      </c>
      <c r="K34" s="298">
        <v>10</v>
      </c>
      <c r="L34" s="298">
        <f>SUM(L35:L35)</f>
        <v>51</v>
      </c>
      <c r="M34" s="299">
        <f>M35</f>
        <v>40.45</v>
      </c>
      <c r="N34" s="178">
        <v>4</v>
      </c>
      <c r="O34" s="178">
        <v>19</v>
      </c>
      <c r="P34" s="178">
        <v>12</v>
      </c>
      <c r="Q34" s="178">
        <v>134</v>
      </c>
      <c r="R34" s="178">
        <v>44</v>
      </c>
      <c r="S34" s="178">
        <v>18</v>
      </c>
      <c r="T34" s="178">
        <v>38</v>
      </c>
      <c r="U34" s="303"/>
    </row>
    <row r="35" spans="1:21" ht="19.5" customHeight="1">
      <c r="A35" s="187" t="s">
        <v>52</v>
      </c>
      <c r="B35" s="305">
        <v>71049</v>
      </c>
      <c r="C35" s="190">
        <v>2313</v>
      </c>
      <c r="D35" s="306">
        <v>0.477</v>
      </c>
      <c r="E35" s="190">
        <v>11193</v>
      </c>
      <c r="F35" s="307">
        <v>10755</v>
      </c>
      <c r="G35" s="190">
        <v>8</v>
      </c>
      <c r="H35" s="190">
        <v>1787</v>
      </c>
      <c r="I35" s="190">
        <v>3</v>
      </c>
      <c r="J35" s="190">
        <v>939</v>
      </c>
      <c r="K35" s="249">
        <v>10</v>
      </c>
      <c r="L35" s="249">
        <v>51</v>
      </c>
      <c r="M35" s="308">
        <v>40.45</v>
      </c>
      <c r="N35" s="190">
        <v>4</v>
      </c>
      <c r="O35" s="190">
        <v>19</v>
      </c>
      <c r="P35" s="190">
        <v>12</v>
      </c>
      <c r="Q35" s="190">
        <v>134</v>
      </c>
      <c r="R35" s="190">
        <v>44</v>
      </c>
      <c r="S35" s="190">
        <v>18</v>
      </c>
      <c r="T35" s="190">
        <v>38</v>
      </c>
      <c r="U35" s="266"/>
    </row>
    <row r="36" spans="1:21" s="301" customFormat="1" ht="19.5" customHeight="1">
      <c r="A36" s="174" t="s">
        <v>53</v>
      </c>
      <c r="B36" s="295">
        <v>246011</v>
      </c>
      <c r="C36" s="178">
        <v>3999</v>
      </c>
      <c r="D36" s="178" t="s">
        <v>213</v>
      </c>
      <c r="E36" s="178" t="s">
        <v>213</v>
      </c>
      <c r="F36" s="178" t="s">
        <v>213</v>
      </c>
      <c r="G36" s="178">
        <v>12</v>
      </c>
      <c r="H36" s="178">
        <v>4401</v>
      </c>
      <c r="I36" s="178">
        <v>4</v>
      </c>
      <c r="J36" s="178">
        <v>1998</v>
      </c>
      <c r="K36" s="298">
        <v>8</v>
      </c>
      <c r="L36" s="298">
        <f>SUM(L37:L38)</f>
        <v>96</v>
      </c>
      <c r="M36" s="299">
        <f>M37+M38</f>
        <v>70.1</v>
      </c>
      <c r="N36" s="178">
        <v>6</v>
      </c>
      <c r="O36" s="178">
        <v>43</v>
      </c>
      <c r="P36" s="178">
        <v>25</v>
      </c>
      <c r="Q36" s="178">
        <v>543</v>
      </c>
      <c r="R36" s="178">
        <v>117</v>
      </c>
      <c r="S36" s="178">
        <v>32</v>
      </c>
      <c r="T36" s="178">
        <v>87</v>
      </c>
      <c r="U36" s="303"/>
    </row>
    <row r="37" spans="1:21" ht="19.5" customHeight="1">
      <c r="A37" s="187" t="s">
        <v>56</v>
      </c>
      <c r="B37" s="305">
        <v>160465</v>
      </c>
      <c r="C37" s="190">
        <v>5449</v>
      </c>
      <c r="D37" s="306">
        <v>0.992</v>
      </c>
      <c r="E37" s="190">
        <v>10914</v>
      </c>
      <c r="F37" s="307">
        <v>10433</v>
      </c>
      <c r="G37" s="190">
        <v>6</v>
      </c>
      <c r="H37" s="190">
        <v>1953</v>
      </c>
      <c r="I37" s="190">
        <v>2</v>
      </c>
      <c r="J37" s="190">
        <v>958</v>
      </c>
      <c r="K37" s="249">
        <v>7</v>
      </c>
      <c r="L37" s="190">
        <v>10</v>
      </c>
      <c r="M37" s="308">
        <v>37.64</v>
      </c>
      <c r="N37" s="190">
        <v>2</v>
      </c>
      <c r="O37" s="190">
        <v>18</v>
      </c>
      <c r="P37" s="190">
        <v>10</v>
      </c>
      <c r="Q37" s="190">
        <v>268</v>
      </c>
      <c r="R37" s="190">
        <v>51</v>
      </c>
      <c r="S37" s="190">
        <v>14</v>
      </c>
      <c r="T37" s="190">
        <v>33</v>
      </c>
      <c r="U37" s="266"/>
    </row>
    <row r="38" spans="1:21" ht="19.5" customHeight="1">
      <c r="A38" s="187" t="s">
        <v>57</v>
      </c>
      <c r="B38" s="305">
        <v>85546</v>
      </c>
      <c r="C38" s="190">
        <v>2548</v>
      </c>
      <c r="D38" s="306">
        <v>0.748</v>
      </c>
      <c r="E38" s="190">
        <v>11767</v>
      </c>
      <c r="F38" s="307">
        <v>11086</v>
      </c>
      <c r="G38" s="190">
        <v>6</v>
      </c>
      <c r="H38" s="190">
        <v>2448</v>
      </c>
      <c r="I38" s="190">
        <v>2</v>
      </c>
      <c r="J38" s="190">
        <v>1040</v>
      </c>
      <c r="K38" s="249">
        <v>1</v>
      </c>
      <c r="L38" s="249">
        <v>86</v>
      </c>
      <c r="M38" s="308">
        <v>32.46</v>
      </c>
      <c r="N38" s="190">
        <v>4</v>
      </c>
      <c r="O38" s="190">
        <v>25</v>
      </c>
      <c r="P38" s="190">
        <v>15</v>
      </c>
      <c r="Q38" s="190">
        <v>275</v>
      </c>
      <c r="R38" s="190">
        <v>66</v>
      </c>
      <c r="S38" s="190">
        <v>18</v>
      </c>
      <c r="T38" s="190">
        <v>54</v>
      </c>
      <c r="U38" s="266"/>
    </row>
    <row r="39" spans="1:21" ht="18" customHeight="1">
      <c r="A39" s="51" t="s">
        <v>114</v>
      </c>
      <c r="B39" s="201" t="s">
        <v>276</v>
      </c>
      <c r="C39" s="309"/>
      <c r="D39" s="310" t="s">
        <v>277</v>
      </c>
      <c r="E39" s="311"/>
      <c r="F39" s="312"/>
      <c r="G39" s="201" t="s">
        <v>256</v>
      </c>
      <c r="H39" s="313"/>
      <c r="I39" s="313"/>
      <c r="J39" s="309"/>
      <c r="K39" s="314" t="s">
        <v>257</v>
      </c>
      <c r="L39" s="206" t="s">
        <v>278</v>
      </c>
      <c r="M39" s="315"/>
      <c r="N39" s="201" t="s">
        <v>279</v>
      </c>
      <c r="O39" s="313"/>
      <c r="P39" s="313"/>
      <c r="Q39" s="309"/>
      <c r="R39" s="201" t="s">
        <v>280</v>
      </c>
      <c r="S39" s="313"/>
      <c r="T39" s="313"/>
      <c r="U39" s="266"/>
    </row>
    <row r="40" spans="1:21" ht="18" customHeight="1">
      <c r="A40" s="58"/>
      <c r="B40" s="316"/>
      <c r="C40" s="317"/>
      <c r="D40" s="318"/>
      <c r="E40" s="319"/>
      <c r="F40" s="320"/>
      <c r="G40" s="316"/>
      <c r="H40" s="321"/>
      <c r="I40" s="321"/>
      <c r="J40" s="317"/>
      <c r="K40" s="322" t="s">
        <v>258</v>
      </c>
      <c r="L40" s="323"/>
      <c r="M40" s="324"/>
      <c r="N40" s="325"/>
      <c r="O40" s="326"/>
      <c r="P40" s="326"/>
      <c r="Q40" s="317"/>
      <c r="R40" s="327"/>
      <c r="S40" s="326"/>
      <c r="T40" s="328"/>
      <c r="U40" s="266"/>
    </row>
    <row r="41" spans="1:21" ht="10.5" customHeight="1">
      <c r="A41" s="58" t="s">
        <v>116</v>
      </c>
      <c r="B41" s="329" t="s">
        <v>281</v>
      </c>
      <c r="C41" s="330"/>
      <c r="D41" s="331" t="s">
        <v>282</v>
      </c>
      <c r="E41" s="332"/>
      <c r="F41" s="333"/>
      <c r="G41" s="329" t="s">
        <v>283</v>
      </c>
      <c r="H41" s="334"/>
      <c r="I41" s="334"/>
      <c r="J41" s="330"/>
      <c r="K41" s="272" t="s">
        <v>284</v>
      </c>
      <c r="L41" s="335" t="s">
        <v>285</v>
      </c>
      <c r="M41" s="336"/>
      <c r="N41" s="229" t="s">
        <v>135</v>
      </c>
      <c r="O41" s="334"/>
      <c r="P41" s="334"/>
      <c r="Q41" s="330"/>
      <c r="R41" s="229" t="s">
        <v>135</v>
      </c>
      <c r="S41" s="334"/>
      <c r="T41" s="230"/>
      <c r="U41" s="266"/>
    </row>
    <row r="42" spans="1:21" ht="10.5" customHeight="1">
      <c r="A42" s="29"/>
      <c r="B42" s="337"/>
      <c r="C42" s="338"/>
      <c r="D42" s="339"/>
      <c r="E42" s="340"/>
      <c r="F42" s="341"/>
      <c r="G42" s="337"/>
      <c r="H42" s="342"/>
      <c r="I42" s="342"/>
      <c r="J42" s="338"/>
      <c r="K42" s="338"/>
      <c r="L42" s="343"/>
      <c r="M42" s="344"/>
      <c r="N42" s="337"/>
      <c r="O42" s="342"/>
      <c r="P42" s="342"/>
      <c r="Q42" s="345"/>
      <c r="R42" s="346"/>
      <c r="S42" s="347"/>
      <c r="T42" s="347"/>
      <c r="U42" s="266"/>
    </row>
    <row r="43" spans="1:20" ht="19.5" customHeight="1">
      <c r="A43" s="244" t="s">
        <v>286</v>
      </c>
      <c r="C43" s="131"/>
      <c r="D43" s="256"/>
      <c r="E43" s="131"/>
      <c r="F43" s="7"/>
      <c r="G43" s="131"/>
      <c r="H43" s="131"/>
      <c r="I43" s="131"/>
      <c r="J43" s="131"/>
      <c r="K43" s="131"/>
      <c r="L43" s="131"/>
      <c r="M43" s="255"/>
      <c r="N43" s="131"/>
      <c r="O43" s="131"/>
      <c r="P43" s="131"/>
      <c r="Q43" s="131"/>
      <c r="R43" s="131"/>
      <c r="S43" s="131"/>
      <c r="T43" s="131"/>
    </row>
    <row r="44" spans="1:20" ht="15" customHeight="1">
      <c r="A44" s="131"/>
      <c r="B44" s="131"/>
      <c r="C44" s="131"/>
      <c r="D44" s="256"/>
      <c r="E44" s="131"/>
      <c r="F44" s="7"/>
      <c r="G44" s="131"/>
      <c r="H44" s="131"/>
      <c r="I44" s="131"/>
      <c r="J44" s="131"/>
      <c r="K44" s="131"/>
      <c r="L44" s="131"/>
      <c r="M44" s="257"/>
      <c r="N44" s="131"/>
      <c r="O44" s="131"/>
      <c r="P44" s="131"/>
      <c r="Q44" s="131"/>
      <c r="R44" s="131"/>
      <c r="S44" s="131"/>
      <c r="T44" s="131"/>
    </row>
    <row r="45" spans="1:21" ht="11.25">
      <c r="A45" s="171"/>
      <c r="B45" s="348" t="s">
        <v>287</v>
      </c>
      <c r="C45" s="349"/>
      <c r="D45" s="350"/>
      <c r="E45" s="348" t="s">
        <v>229</v>
      </c>
      <c r="F45" s="349"/>
      <c r="G45" s="348" t="s">
        <v>230</v>
      </c>
      <c r="H45" s="349"/>
      <c r="I45" s="351" t="s">
        <v>231</v>
      </c>
      <c r="J45" s="352"/>
      <c r="K45" s="171"/>
      <c r="L45" s="353"/>
      <c r="M45" s="354" t="s">
        <v>261</v>
      </c>
      <c r="N45" s="353"/>
      <c r="O45" s="355" t="s">
        <v>232</v>
      </c>
      <c r="P45" s="355" t="s">
        <v>233</v>
      </c>
      <c r="Q45" s="356"/>
      <c r="R45" s="353"/>
      <c r="S45" s="353"/>
      <c r="T45" s="357"/>
      <c r="U45" s="266"/>
    </row>
    <row r="46" spans="1:21" ht="11.25">
      <c r="A46" s="187" t="s">
        <v>3</v>
      </c>
      <c r="B46" s="358"/>
      <c r="C46" s="358" t="s">
        <v>234</v>
      </c>
      <c r="D46" s="359" t="s">
        <v>235</v>
      </c>
      <c r="E46" s="355"/>
      <c r="F46" s="360"/>
      <c r="G46" s="355"/>
      <c r="H46" s="355"/>
      <c r="I46" s="355"/>
      <c r="J46" s="355"/>
      <c r="K46" s="187" t="s">
        <v>236</v>
      </c>
      <c r="L46" s="228" t="s">
        <v>237</v>
      </c>
      <c r="M46" s="361" t="s">
        <v>288</v>
      </c>
      <c r="N46" s="228" t="s">
        <v>238</v>
      </c>
      <c r="O46" s="228" t="s">
        <v>239</v>
      </c>
      <c r="P46" s="228" t="s">
        <v>239</v>
      </c>
      <c r="Q46" s="228" t="s">
        <v>263</v>
      </c>
      <c r="R46" s="228" t="s">
        <v>240</v>
      </c>
      <c r="S46" s="228" t="s">
        <v>241</v>
      </c>
      <c r="T46" s="362" t="s">
        <v>242</v>
      </c>
      <c r="U46" s="266"/>
    </row>
    <row r="47" spans="1:21" ht="11.25">
      <c r="A47" s="363"/>
      <c r="B47" s="159" t="s">
        <v>264</v>
      </c>
      <c r="C47" s="273" t="s">
        <v>243</v>
      </c>
      <c r="D47" s="364"/>
      <c r="E47" s="365" t="s">
        <v>244</v>
      </c>
      <c r="F47" s="366" t="s">
        <v>245</v>
      </c>
      <c r="G47" s="365" t="s">
        <v>246</v>
      </c>
      <c r="H47" s="365" t="s">
        <v>247</v>
      </c>
      <c r="I47" s="365" t="s">
        <v>246</v>
      </c>
      <c r="J47" s="365" t="s">
        <v>248</v>
      </c>
      <c r="K47" s="367" t="s">
        <v>249</v>
      </c>
      <c r="L47" s="368"/>
      <c r="M47" s="369"/>
      <c r="N47" s="368"/>
      <c r="O47" s="365"/>
      <c r="P47" s="365"/>
      <c r="Q47" s="370"/>
      <c r="R47" s="368"/>
      <c r="S47" s="368"/>
      <c r="T47" s="337"/>
      <c r="U47" s="266"/>
    </row>
    <row r="48" spans="1:21" ht="11.25">
      <c r="A48" s="338"/>
      <c r="B48" s="351" t="s">
        <v>265</v>
      </c>
      <c r="C48" s="371"/>
      <c r="D48" s="282" t="s">
        <v>266</v>
      </c>
      <c r="E48" s="283" t="s">
        <v>265</v>
      </c>
      <c r="F48" s="372"/>
      <c r="G48" s="373" t="s">
        <v>267</v>
      </c>
      <c r="H48" s="374"/>
      <c r="I48" s="374"/>
      <c r="J48" s="375"/>
      <c r="K48" s="376" t="s">
        <v>250</v>
      </c>
      <c r="L48" s="165" t="s">
        <v>268</v>
      </c>
      <c r="M48" s="165" t="s">
        <v>268</v>
      </c>
      <c r="N48" s="351" t="s">
        <v>269</v>
      </c>
      <c r="O48" s="377"/>
      <c r="P48" s="377"/>
      <c r="Q48" s="352"/>
      <c r="R48" s="351" t="s">
        <v>270</v>
      </c>
      <c r="S48" s="377"/>
      <c r="T48" s="377"/>
      <c r="U48" s="266"/>
    </row>
    <row r="49" spans="1:21" ht="19.5" customHeight="1">
      <c r="A49" s="171"/>
      <c r="B49" s="289" t="s">
        <v>251</v>
      </c>
      <c r="C49" s="290" t="s">
        <v>252</v>
      </c>
      <c r="D49" s="291"/>
      <c r="E49" s="292" t="s">
        <v>271</v>
      </c>
      <c r="F49" s="293" t="s">
        <v>271</v>
      </c>
      <c r="G49" s="290" t="s">
        <v>272</v>
      </c>
      <c r="H49" s="290" t="s">
        <v>273</v>
      </c>
      <c r="I49" s="290" t="s">
        <v>272</v>
      </c>
      <c r="J49" s="290" t="s">
        <v>273</v>
      </c>
      <c r="K49" s="290" t="s">
        <v>253</v>
      </c>
      <c r="L49" s="173" t="s">
        <v>25</v>
      </c>
      <c r="M49" s="294" t="s">
        <v>179</v>
      </c>
      <c r="N49" s="173" t="s">
        <v>25</v>
      </c>
      <c r="O49" s="173" t="s">
        <v>25</v>
      </c>
      <c r="P49" s="173" t="s">
        <v>25</v>
      </c>
      <c r="Q49" s="173" t="s">
        <v>254</v>
      </c>
      <c r="R49" s="173" t="s">
        <v>23</v>
      </c>
      <c r="S49" s="173" t="s">
        <v>23</v>
      </c>
      <c r="T49" s="173" t="s">
        <v>23</v>
      </c>
      <c r="U49" s="266"/>
    </row>
    <row r="50" spans="1:21" s="301" customFormat="1" ht="19.5" customHeight="1">
      <c r="A50" s="174" t="s">
        <v>61</v>
      </c>
      <c r="B50" s="295">
        <v>75178</v>
      </c>
      <c r="C50" s="178">
        <v>1836</v>
      </c>
      <c r="D50" s="178" t="s">
        <v>223</v>
      </c>
      <c r="E50" s="178" t="s">
        <v>223</v>
      </c>
      <c r="F50" s="178" t="s">
        <v>223</v>
      </c>
      <c r="G50" s="178">
        <v>21</v>
      </c>
      <c r="H50" s="178">
        <v>1998</v>
      </c>
      <c r="I50" s="178">
        <v>9</v>
      </c>
      <c r="J50" s="298">
        <v>1138</v>
      </c>
      <c r="K50" s="298">
        <v>15</v>
      </c>
      <c r="L50" s="298" t="s">
        <v>224</v>
      </c>
      <c r="M50" s="299" t="s">
        <v>224</v>
      </c>
      <c r="N50" s="178">
        <v>2</v>
      </c>
      <c r="O50" s="178">
        <v>26</v>
      </c>
      <c r="P50" s="178">
        <v>16</v>
      </c>
      <c r="Q50" s="178">
        <v>109</v>
      </c>
      <c r="R50" s="178">
        <v>33</v>
      </c>
      <c r="S50" s="178">
        <v>21</v>
      </c>
      <c r="T50" s="178">
        <v>22</v>
      </c>
      <c r="U50" s="303"/>
    </row>
    <row r="51" spans="1:21" ht="19.5" customHeight="1">
      <c r="A51" s="187" t="s">
        <v>64</v>
      </c>
      <c r="B51" s="305">
        <v>8946</v>
      </c>
      <c r="C51" s="190">
        <v>1956</v>
      </c>
      <c r="D51" s="306">
        <v>0.243</v>
      </c>
      <c r="E51" s="190">
        <v>3195</v>
      </c>
      <c r="F51" s="307">
        <v>3073</v>
      </c>
      <c r="G51" s="190">
        <v>3</v>
      </c>
      <c r="H51" s="190">
        <v>215</v>
      </c>
      <c r="I51" s="190">
        <v>1</v>
      </c>
      <c r="J51" s="190">
        <v>135</v>
      </c>
      <c r="K51" s="249">
        <v>7</v>
      </c>
      <c r="L51" s="249" t="s">
        <v>224</v>
      </c>
      <c r="M51" s="308" t="s">
        <v>224</v>
      </c>
      <c r="N51" s="249" t="s">
        <v>255</v>
      </c>
      <c r="O51" s="190">
        <v>3</v>
      </c>
      <c r="P51" s="249">
        <v>1</v>
      </c>
      <c r="Q51" s="190" t="s">
        <v>255</v>
      </c>
      <c r="R51" s="190">
        <v>2</v>
      </c>
      <c r="S51" s="249">
        <v>1</v>
      </c>
      <c r="T51" s="190" t="s">
        <v>224</v>
      </c>
      <c r="U51" s="266"/>
    </row>
    <row r="52" spans="1:21" ht="19.5" customHeight="1">
      <c r="A52" s="187" t="s">
        <v>65</v>
      </c>
      <c r="B52" s="305">
        <v>14385</v>
      </c>
      <c r="C52" s="190">
        <v>1698</v>
      </c>
      <c r="D52" s="306">
        <v>0.244</v>
      </c>
      <c r="E52" s="190">
        <v>5696</v>
      </c>
      <c r="F52" s="307">
        <v>5468</v>
      </c>
      <c r="G52" s="190">
        <v>6</v>
      </c>
      <c r="H52" s="190">
        <v>416</v>
      </c>
      <c r="I52" s="190">
        <v>1</v>
      </c>
      <c r="J52" s="190">
        <v>250</v>
      </c>
      <c r="K52" s="249">
        <v>1</v>
      </c>
      <c r="L52" s="249" t="s">
        <v>224</v>
      </c>
      <c r="M52" s="308" t="s">
        <v>224</v>
      </c>
      <c r="N52" s="190">
        <v>1</v>
      </c>
      <c r="O52" s="190">
        <v>3</v>
      </c>
      <c r="P52" s="190">
        <v>4</v>
      </c>
      <c r="Q52" s="190">
        <v>75</v>
      </c>
      <c r="R52" s="190">
        <v>12</v>
      </c>
      <c r="S52" s="190">
        <v>8</v>
      </c>
      <c r="T52" s="190">
        <v>9</v>
      </c>
      <c r="U52" s="266"/>
    </row>
    <row r="53" spans="1:21" ht="19.5" customHeight="1">
      <c r="A53" s="187" t="s">
        <v>66</v>
      </c>
      <c r="B53" s="305">
        <v>2388</v>
      </c>
      <c r="C53" s="190">
        <v>1420</v>
      </c>
      <c r="D53" s="306">
        <v>0.179</v>
      </c>
      <c r="E53" s="190">
        <v>2001</v>
      </c>
      <c r="F53" s="307">
        <v>1920</v>
      </c>
      <c r="G53" s="190">
        <v>1</v>
      </c>
      <c r="H53" s="190">
        <v>88</v>
      </c>
      <c r="I53" s="190">
        <v>1</v>
      </c>
      <c r="J53" s="190">
        <v>56</v>
      </c>
      <c r="K53" s="249">
        <v>4</v>
      </c>
      <c r="L53" s="249" t="s">
        <v>224</v>
      </c>
      <c r="M53" s="308" t="s">
        <v>224</v>
      </c>
      <c r="N53" s="249" t="s">
        <v>255</v>
      </c>
      <c r="O53" s="190">
        <v>2</v>
      </c>
      <c r="P53" s="190">
        <v>1</v>
      </c>
      <c r="Q53" s="249" t="s">
        <v>255</v>
      </c>
      <c r="R53" s="190">
        <v>2</v>
      </c>
      <c r="S53" s="249">
        <v>1</v>
      </c>
      <c r="T53" s="249" t="s">
        <v>224</v>
      </c>
      <c r="U53" s="266"/>
    </row>
    <row r="54" spans="1:21" ht="19.5" customHeight="1">
      <c r="A54" s="187" t="s">
        <v>69</v>
      </c>
      <c r="B54" s="305">
        <v>12228</v>
      </c>
      <c r="C54" s="190">
        <v>1743</v>
      </c>
      <c r="D54" s="306">
        <v>0.243</v>
      </c>
      <c r="E54" s="190">
        <v>4353</v>
      </c>
      <c r="F54" s="307">
        <v>4299</v>
      </c>
      <c r="G54" s="190">
        <v>2</v>
      </c>
      <c r="H54" s="190">
        <v>310</v>
      </c>
      <c r="I54" s="190">
        <v>2</v>
      </c>
      <c r="J54" s="190">
        <v>221</v>
      </c>
      <c r="K54" s="249">
        <v>1</v>
      </c>
      <c r="L54" s="249" t="s">
        <v>224</v>
      </c>
      <c r="M54" s="308" t="s">
        <v>224</v>
      </c>
      <c r="N54" s="249" t="s">
        <v>255</v>
      </c>
      <c r="O54" s="190">
        <v>6</v>
      </c>
      <c r="P54" s="190">
        <v>3</v>
      </c>
      <c r="Q54" s="190" t="s">
        <v>255</v>
      </c>
      <c r="R54" s="190">
        <v>5</v>
      </c>
      <c r="S54" s="190">
        <v>4</v>
      </c>
      <c r="T54" s="190">
        <v>5</v>
      </c>
      <c r="U54" s="266"/>
    </row>
    <row r="55" spans="1:21" ht="19.5" customHeight="1">
      <c r="A55" s="187" t="s">
        <v>73</v>
      </c>
      <c r="B55" s="305">
        <v>15603</v>
      </c>
      <c r="C55" s="190">
        <v>2429</v>
      </c>
      <c r="D55" s="306">
        <v>0.383</v>
      </c>
      <c r="E55" s="190">
        <v>3437</v>
      </c>
      <c r="F55" s="307">
        <v>3226</v>
      </c>
      <c r="G55" s="190">
        <v>2</v>
      </c>
      <c r="H55" s="190">
        <v>399</v>
      </c>
      <c r="I55" s="190">
        <v>1</v>
      </c>
      <c r="J55" s="190">
        <v>188</v>
      </c>
      <c r="K55" s="249">
        <v>1</v>
      </c>
      <c r="L55" s="249" t="s">
        <v>224</v>
      </c>
      <c r="M55" s="308" t="s">
        <v>224</v>
      </c>
      <c r="N55" s="249" t="s">
        <v>255</v>
      </c>
      <c r="O55" s="190">
        <v>4</v>
      </c>
      <c r="P55" s="190">
        <v>2</v>
      </c>
      <c r="Q55" s="190" t="s">
        <v>255</v>
      </c>
      <c r="R55" s="190">
        <v>1</v>
      </c>
      <c r="S55" s="190">
        <v>3</v>
      </c>
      <c r="T55" s="190">
        <v>2</v>
      </c>
      <c r="U55" s="266"/>
    </row>
    <row r="56" spans="1:21" ht="19.5" customHeight="1">
      <c r="A56" s="187" t="s">
        <v>118</v>
      </c>
      <c r="B56" s="305">
        <v>21628</v>
      </c>
      <c r="C56" s="190">
        <v>1772</v>
      </c>
      <c r="D56" s="306">
        <v>0.323</v>
      </c>
      <c r="E56" s="190">
        <v>6922</v>
      </c>
      <c r="F56" s="307">
        <v>6596</v>
      </c>
      <c r="G56" s="190">
        <v>7</v>
      </c>
      <c r="H56" s="190">
        <v>570</v>
      </c>
      <c r="I56" s="190">
        <v>3</v>
      </c>
      <c r="J56" s="190">
        <v>288</v>
      </c>
      <c r="K56" s="249">
        <v>1</v>
      </c>
      <c r="L56" s="249" t="s">
        <v>224</v>
      </c>
      <c r="M56" s="308" t="s">
        <v>224</v>
      </c>
      <c r="N56" s="249">
        <v>1</v>
      </c>
      <c r="O56" s="190">
        <v>8</v>
      </c>
      <c r="P56" s="190">
        <v>5</v>
      </c>
      <c r="Q56" s="190">
        <v>34</v>
      </c>
      <c r="R56" s="190">
        <v>11</v>
      </c>
      <c r="S56" s="190">
        <v>4</v>
      </c>
      <c r="T56" s="190">
        <v>6</v>
      </c>
      <c r="U56" s="266"/>
    </row>
    <row r="57" spans="1:21" s="301" customFormat="1" ht="19.5" customHeight="1">
      <c r="A57" s="174" t="s">
        <v>74</v>
      </c>
      <c r="B57" s="295">
        <v>187856</v>
      </c>
      <c r="C57" s="178">
        <v>2095</v>
      </c>
      <c r="D57" s="178" t="s">
        <v>223</v>
      </c>
      <c r="E57" s="178" t="s">
        <v>223</v>
      </c>
      <c r="F57" s="178" t="s">
        <v>223</v>
      </c>
      <c r="G57" s="178">
        <v>28</v>
      </c>
      <c r="H57" s="178">
        <v>4736</v>
      </c>
      <c r="I57" s="178">
        <v>9</v>
      </c>
      <c r="J57" s="178">
        <v>2511</v>
      </c>
      <c r="K57" s="298">
        <v>22</v>
      </c>
      <c r="L57" s="178">
        <f>SUM(L59:L62)</f>
        <v>63</v>
      </c>
      <c r="M57" s="299">
        <f>M59+M60</f>
        <v>29.61</v>
      </c>
      <c r="N57" s="178">
        <v>13</v>
      </c>
      <c r="O57" s="178">
        <v>57</v>
      </c>
      <c r="P57" s="178">
        <v>26</v>
      </c>
      <c r="Q57" s="178">
        <v>306</v>
      </c>
      <c r="R57" s="178">
        <v>108</v>
      </c>
      <c r="S57" s="178">
        <v>35</v>
      </c>
      <c r="T57" s="178">
        <v>96</v>
      </c>
      <c r="U57" s="303"/>
    </row>
    <row r="58" spans="1:21" ht="19.5" customHeight="1">
      <c r="A58" s="187" t="s">
        <v>75</v>
      </c>
      <c r="B58" s="305">
        <v>34262</v>
      </c>
      <c r="C58" s="190">
        <v>1896</v>
      </c>
      <c r="D58" s="306">
        <v>0.359</v>
      </c>
      <c r="E58" s="190">
        <v>6719</v>
      </c>
      <c r="F58" s="307">
        <v>6351</v>
      </c>
      <c r="G58" s="190">
        <v>6</v>
      </c>
      <c r="H58" s="190">
        <v>951</v>
      </c>
      <c r="I58" s="190">
        <v>1</v>
      </c>
      <c r="J58" s="190">
        <v>521</v>
      </c>
      <c r="K58" s="249">
        <v>11</v>
      </c>
      <c r="L58" s="249" t="s">
        <v>224</v>
      </c>
      <c r="M58" s="308" t="s">
        <v>224</v>
      </c>
      <c r="N58" s="190">
        <v>1</v>
      </c>
      <c r="O58" s="190">
        <v>13</v>
      </c>
      <c r="P58" s="190">
        <v>4</v>
      </c>
      <c r="Q58" s="190" t="s">
        <v>255</v>
      </c>
      <c r="R58" s="190">
        <v>22</v>
      </c>
      <c r="S58" s="190">
        <v>6</v>
      </c>
      <c r="T58" s="190">
        <v>16</v>
      </c>
      <c r="U58" s="266"/>
    </row>
    <row r="59" spans="1:21" ht="19.5" customHeight="1">
      <c r="A59" s="187" t="s">
        <v>76</v>
      </c>
      <c r="B59" s="305">
        <v>22608</v>
      </c>
      <c r="C59" s="190">
        <v>2647</v>
      </c>
      <c r="D59" s="306">
        <v>0.715</v>
      </c>
      <c r="E59" s="190">
        <v>3177</v>
      </c>
      <c r="F59" s="307">
        <v>2995</v>
      </c>
      <c r="G59" s="190">
        <v>2</v>
      </c>
      <c r="H59" s="190">
        <v>503</v>
      </c>
      <c r="I59" s="190">
        <v>1</v>
      </c>
      <c r="J59" s="190">
        <v>264</v>
      </c>
      <c r="K59" s="249">
        <v>2</v>
      </c>
      <c r="L59" s="190">
        <v>11</v>
      </c>
      <c r="M59" s="308">
        <v>6.95</v>
      </c>
      <c r="N59" s="190">
        <v>2</v>
      </c>
      <c r="O59" s="190">
        <v>11</v>
      </c>
      <c r="P59" s="190">
        <v>4</v>
      </c>
      <c r="Q59" s="190">
        <v>110</v>
      </c>
      <c r="R59" s="190">
        <v>18</v>
      </c>
      <c r="S59" s="190">
        <v>8</v>
      </c>
      <c r="T59" s="190">
        <v>23</v>
      </c>
      <c r="U59" s="266"/>
    </row>
    <row r="60" spans="1:21" ht="19.5" customHeight="1">
      <c r="A60" s="187" t="s">
        <v>77</v>
      </c>
      <c r="B60" s="305">
        <v>80328</v>
      </c>
      <c r="C60" s="190">
        <v>2447</v>
      </c>
      <c r="D60" s="306">
        <v>0.543</v>
      </c>
      <c r="E60" s="190">
        <v>8696</v>
      </c>
      <c r="F60" s="307">
        <v>8133</v>
      </c>
      <c r="G60" s="190">
        <v>6</v>
      </c>
      <c r="H60" s="190">
        <v>1969</v>
      </c>
      <c r="I60" s="190">
        <v>3</v>
      </c>
      <c r="J60" s="190">
        <v>947</v>
      </c>
      <c r="K60" s="249">
        <v>4</v>
      </c>
      <c r="L60" s="190">
        <v>52</v>
      </c>
      <c r="M60" s="308">
        <v>22.66</v>
      </c>
      <c r="N60" s="190">
        <v>4</v>
      </c>
      <c r="O60" s="190">
        <v>17</v>
      </c>
      <c r="P60" s="190">
        <v>8</v>
      </c>
      <c r="Q60" s="190">
        <v>52</v>
      </c>
      <c r="R60" s="190">
        <v>38</v>
      </c>
      <c r="S60" s="190">
        <v>10</v>
      </c>
      <c r="T60" s="190">
        <v>34</v>
      </c>
      <c r="U60" s="266"/>
    </row>
    <row r="61" spans="1:21" ht="19.5" customHeight="1">
      <c r="A61" s="187" t="s">
        <v>78</v>
      </c>
      <c r="B61" s="305">
        <v>22135</v>
      </c>
      <c r="C61" s="190">
        <v>1927</v>
      </c>
      <c r="D61" s="306">
        <v>0.339</v>
      </c>
      <c r="E61" s="190">
        <v>5196</v>
      </c>
      <c r="F61" s="307">
        <v>4983</v>
      </c>
      <c r="G61" s="190">
        <v>5</v>
      </c>
      <c r="H61" s="190">
        <v>542</v>
      </c>
      <c r="I61" s="190">
        <v>1</v>
      </c>
      <c r="J61" s="190">
        <v>301</v>
      </c>
      <c r="K61" s="249">
        <v>1</v>
      </c>
      <c r="L61" s="249" t="s">
        <v>224</v>
      </c>
      <c r="M61" s="308" t="s">
        <v>224</v>
      </c>
      <c r="N61" s="190">
        <v>2</v>
      </c>
      <c r="O61" s="190">
        <v>5</v>
      </c>
      <c r="P61" s="190">
        <v>3</v>
      </c>
      <c r="Q61" s="190">
        <v>39</v>
      </c>
      <c r="R61" s="190">
        <v>11</v>
      </c>
      <c r="S61" s="190">
        <v>3</v>
      </c>
      <c r="T61" s="190">
        <v>13</v>
      </c>
      <c r="U61" s="266"/>
    </row>
    <row r="62" spans="1:21" ht="19.5" customHeight="1">
      <c r="A62" s="187" t="s">
        <v>132</v>
      </c>
      <c r="B62" s="305">
        <v>28523</v>
      </c>
      <c r="C62" s="190">
        <v>1558</v>
      </c>
      <c r="D62" s="306">
        <v>0.209</v>
      </c>
      <c r="E62" s="190">
        <v>15391</v>
      </c>
      <c r="F62" s="307">
        <v>14285</v>
      </c>
      <c r="G62" s="190">
        <v>9</v>
      </c>
      <c r="H62" s="190">
        <v>771</v>
      </c>
      <c r="I62" s="190">
        <v>3</v>
      </c>
      <c r="J62" s="190">
        <v>478</v>
      </c>
      <c r="K62" s="249">
        <v>4</v>
      </c>
      <c r="L62" s="249" t="s">
        <v>226</v>
      </c>
      <c r="M62" s="308" t="s">
        <v>226</v>
      </c>
      <c r="N62" s="249">
        <v>4</v>
      </c>
      <c r="O62" s="190">
        <v>11</v>
      </c>
      <c r="P62" s="249">
        <v>7</v>
      </c>
      <c r="Q62" s="249">
        <v>105</v>
      </c>
      <c r="R62" s="249">
        <v>19</v>
      </c>
      <c r="S62" s="190">
        <v>8</v>
      </c>
      <c r="T62" s="249">
        <v>10</v>
      </c>
      <c r="U62" s="266"/>
    </row>
    <row r="63" spans="1:21" s="301" customFormat="1" ht="19.5" customHeight="1">
      <c r="A63" s="174" t="s">
        <v>80</v>
      </c>
      <c r="B63" s="295">
        <v>22727</v>
      </c>
      <c r="C63" s="178">
        <v>1738</v>
      </c>
      <c r="D63" s="178" t="s">
        <v>225</v>
      </c>
      <c r="E63" s="178" t="s">
        <v>225</v>
      </c>
      <c r="F63" s="178" t="s">
        <v>225</v>
      </c>
      <c r="G63" s="178">
        <v>3</v>
      </c>
      <c r="H63" s="178">
        <v>656</v>
      </c>
      <c r="I63" s="178">
        <v>2</v>
      </c>
      <c r="J63" s="178">
        <v>390</v>
      </c>
      <c r="K63" s="298">
        <v>2</v>
      </c>
      <c r="L63" s="178" t="s">
        <v>226</v>
      </c>
      <c r="M63" s="299" t="s">
        <v>226</v>
      </c>
      <c r="N63" s="298">
        <v>1</v>
      </c>
      <c r="O63" s="178">
        <v>10</v>
      </c>
      <c r="P63" s="178">
        <v>5</v>
      </c>
      <c r="Q63" s="178">
        <v>36</v>
      </c>
      <c r="R63" s="178">
        <v>13</v>
      </c>
      <c r="S63" s="178">
        <v>5</v>
      </c>
      <c r="T63" s="178">
        <v>8</v>
      </c>
      <c r="U63" s="303"/>
    </row>
    <row r="64" spans="1:21" ht="19.5" customHeight="1">
      <c r="A64" s="187" t="s">
        <v>133</v>
      </c>
      <c r="B64" s="305">
        <v>22727</v>
      </c>
      <c r="C64" s="190">
        <v>1738</v>
      </c>
      <c r="D64" s="306">
        <v>0.297</v>
      </c>
      <c r="E64" s="190">
        <v>5373</v>
      </c>
      <c r="F64" s="307">
        <v>5154</v>
      </c>
      <c r="G64" s="190">
        <v>3</v>
      </c>
      <c r="H64" s="190">
        <v>656</v>
      </c>
      <c r="I64" s="190">
        <v>2</v>
      </c>
      <c r="J64" s="190">
        <v>390</v>
      </c>
      <c r="K64" s="249">
        <v>2</v>
      </c>
      <c r="L64" s="249" t="s">
        <v>226</v>
      </c>
      <c r="M64" s="308" t="s">
        <v>226</v>
      </c>
      <c r="N64" s="249">
        <v>1</v>
      </c>
      <c r="O64" s="190">
        <v>10</v>
      </c>
      <c r="P64" s="190">
        <v>5</v>
      </c>
      <c r="Q64" s="249">
        <v>36</v>
      </c>
      <c r="R64" s="190">
        <v>13</v>
      </c>
      <c r="S64" s="249">
        <v>5</v>
      </c>
      <c r="T64" s="249">
        <v>8</v>
      </c>
      <c r="U64" s="266"/>
    </row>
    <row r="65" spans="1:21" s="301" customFormat="1" ht="19.5" customHeight="1">
      <c r="A65" s="174" t="s">
        <v>154</v>
      </c>
      <c r="B65" s="295">
        <v>43908</v>
      </c>
      <c r="C65" s="178">
        <v>1625</v>
      </c>
      <c r="D65" s="178" t="s">
        <v>227</v>
      </c>
      <c r="E65" s="178" t="s">
        <v>227</v>
      </c>
      <c r="F65" s="178" t="s">
        <v>227</v>
      </c>
      <c r="G65" s="178">
        <v>13</v>
      </c>
      <c r="H65" s="178">
        <v>1230</v>
      </c>
      <c r="I65" s="178">
        <v>5</v>
      </c>
      <c r="J65" s="178">
        <v>726</v>
      </c>
      <c r="K65" s="298">
        <v>7</v>
      </c>
      <c r="L65" s="178">
        <f>L66</f>
        <v>11</v>
      </c>
      <c r="M65" s="299">
        <v>21.39</v>
      </c>
      <c r="N65" s="178">
        <v>2</v>
      </c>
      <c r="O65" s="178">
        <v>23</v>
      </c>
      <c r="P65" s="178">
        <v>11</v>
      </c>
      <c r="Q65" s="178">
        <v>202</v>
      </c>
      <c r="R65" s="178">
        <v>29</v>
      </c>
      <c r="S65" s="178">
        <v>14</v>
      </c>
      <c r="T65" s="178">
        <v>15</v>
      </c>
      <c r="U65" s="303"/>
    </row>
    <row r="66" spans="1:21" ht="19.5" customHeight="1">
      <c r="A66" s="187" t="s">
        <v>88</v>
      </c>
      <c r="B66" s="305">
        <v>35934</v>
      </c>
      <c r="C66" s="190">
        <v>1747</v>
      </c>
      <c r="D66" s="306">
        <v>0.318</v>
      </c>
      <c r="E66" s="190">
        <v>11560</v>
      </c>
      <c r="F66" s="307">
        <v>11106</v>
      </c>
      <c r="G66" s="190">
        <v>10</v>
      </c>
      <c r="H66" s="190">
        <v>914</v>
      </c>
      <c r="I66" s="190">
        <v>4</v>
      </c>
      <c r="J66" s="190">
        <v>562</v>
      </c>
      <c r="K66" s="249">
        <v>6</v>
      </c>
      <c r="L66" s="190">
        <v>11</v>
      </c>
      <c r="M66" s="308">
        <v>21.39</v>
      </c>
      <c r="N66" s="190">
        <v>2</v>
      </c>
      <c r="O66" s="190">
        <v>19</v>
      </c>
      <c r="P66" s="190">
        <v>9</v>
      </c>
      <c r="Q66" s="190">
        <v>202</v>
      </c>
      <c r="R66" s="190">
        <v>27</v>
      </c>
      <c r="S66" s="190">
        <v>12</v>
      </c>
      <c r="T66" s="190">
        <v>14</v>
      </c>
      <c r="U66" s="266"/>
    </row>
    <row r="67" spans="1:21" ht="19.5" customHeight="1">
      <c r="A67" s="187" t="s">
        <v>89</v>
      </c>
      <c r="B67" s="305">
        <v>7974</v>
      </c>
      <c r="C67" s="190">
        <v>1502</v>
      </c>
      <c r="D67" s="306">
        <v>0.271</v>
      </c>
      <c r="E67" s="190">
        <v>2960</v>
      </c>
      <c r="F67" s="307">
        <v>2834</v>
      </c>
      <c r="G67" s="190">
        <v>3</v>
      </c>
      <c r="H67" s="190">
        <v>316</v>
      </c>
      <c r="I67" s="190">
        <v>1</v>
      </c>
      <c r="J67" s="190">
        <v>164</v>
      </c>
      <c r="K67" s="249">
        <v>1</v>
      </c>
      <c r="L67" s="249" t="s">
        <v>289</v>
      </c>
      <c r="M67" s="308" t="s">
        <v>289</v>
      </c>
      <c r="N67" s="249" t="s">
        <v>255</v>
      </c>
      <c r="O67" s="190">
        <v>4</v>
      </c>
      <c r="P67" s="190">
        <v>2</v>
      </c>
      <c r="Q67" s="190" t="s">
        <v>255</v>
      </c>
      <c r="R67" s="190">
        <v>2</v>
      </c>
      <c r="S67" s="190">
        <v>2</v>
      </c>
      <c r="T67" s="190">
        <v>1</v>
      </c>
      <c r="U67" s="266"/>
    </row>
    <row r="68" spans="1:21" s="301" customFormat="1" ht="19.5" customHeight="1">
      <c r="A68" s="174" t="s">
        <v>90</v>
      </c>
      <c r="B68" s="295">
        <v>110895</v>
      </c>
      <c r="C68" s="178">
        <v>1735</v>
      </c>
      <c r="D68" s="178" t="s">
        <v>227</v>
      </c>
      <c r="E68" s="178" t="s">
        <v>227</v>
      </c>
      <c r="F68" s="178" t="s">
        <v>227</v>
      </c>
      <c r="G68" s="178">
        <v>30</v>
      </c>
      <c r="H68" s="178">
        <v>3531</v>
      </c>
      <c r="I68" s="178">
        <v>13</v>
      </c>
      <c r="J68" s="178">
        <v>2006</v>
      </c>
      <c r="K68" s="298">
        <v>187</v>
      </c>
      <c r="L68" s="298" t="s">
        <v>289</v>
      </c>
      <c r="M68" s="299" t="s">
        <v>289</v>
      </c>
      <c r="N68" s="178">
        <v>3</v>
      </c>
      <c r="O68" s="178">
        <v>41</v>
      </c>
      <c r="P68" s="178">
        <v>21</v>
      </c>
      <c r="Q68" s="178">
        <v>199</v>
      </c>
      <c r="R68" s="178">
        <v>65</v>
      </c>
      <c r="S68" s="178">
        <v>23</v>
      </c>
      <c r="T68" s="178">
        <v>58</v>
      </c>
      <c r="U68" s="303"/>
    </row>
    <row r="69" spans="1:21" ht="19.5" customHeight="1">
      <c r="A69" s="187" t="s">
        <v>91</v>
      </c>
      <c r="B69" s="305">
        <v>23610</v>
      </c>
      <c r="C69" s="190">
        <v>2052</v>
      </c>
      <c r="D69" s="306">
        <v>0.416</v>
      </c>
      <c r="E69" s="190">
        <v>5361</v>
      </c>
      <c r="F69" s="307">
        <v>5279</v>
      </c>
      <c r="G69" s="190">
        <v>3</v>
      </c>
      <c r="H69" s="190">
        <v>738</v>
      </c>
      <c r="I69" s="190">
        <v>1</v>
      </c>
      <c r="J69" s="190">
        <v>406</v>
      </c>
      <c r="K69" s="249">
        <v>27</v>
      </c>
      <c r="L69" s="249" t="s">
        <v>289</v>
      </c>
      <c r="M69" s="308" t="s">
        <v>289</v>
      </c>
      <c r="N69" s="249" t="s">
        <v>255</v>
      </c>
      <c r="O69" s="190">
        <v>9</v>
      </c>
      <c r="P69" s="190">
        <v>5</v>
      </c>
      <c r="Q69" s="190" t="s">
        <v>255</v>
      </c>
      <c r="R69" s="190">
        <v>7</v>
      </c>
      <c r="S69" s="190">
        <v>6</v>
      </c>
      <c r="T69" s="190">
        <v>5</v>
      </c>
      <c r="U69" s="266"/>
    </row>
    <row r="70" spans="1:21" ht="19.5" customHeight="1">
      <c r="A70" s="187" t="s">
        <v>92</v>
      </c>
      <c r="B70" s="305">
        <v>21630</v>
      </c>
      <c r="C70" s="190">
        <v>1926</v>
      </c>
      <c r="D70" s="306">
        <v>0.267</v>
      </c>
      <c r="E70" s="190">
        <v>6265</v>
      </c>
      <c r="F70" s="307">
        <v>5914</v>
      </c>
      <c r="G70" s="190">
        <v>6</v>
      </c>
      <c r="H70" s="190">
        <v>628</v>
      </c>
      <c r="I70" s="190">
        <v>1</v>
      </c>
      <c r="J70" s="190">
        <v>337</v>
      </c>
      <c r="K70" s="249">
        <v>51</v>
      </c>
      <c r="L70" s="249" t="s">
        <v>289</v>
      </c>
      <c r="M70" s="308" t="s">
        <v>289</v>
      </c>
      <c r="N70" s="190">
        <v>1</v>
      </c>
      <c r="O70" s="190">
        <v>9</v>
      </c>
      <c r="P70" s="190">
        <v>4</v>
      </c>
      <c r="Q70" s="190">
        <v>199</v>
      </c>
      <c r="R70" s="190">
        <v>35</v>
      </c>
      <c r="S70" s="190">
        <v>5</v>
      </c>
      <c r="T70" s="190">
        <v>27</v>
      </c>
      <c r="U70" s="266"/>
    </row>
    <row r="71" spans="1:21" ht="19.5" customHeight="1">
      <c r="A71" s="187" t="s">
        <v>93</v>
      </c>
      <c r="B71" s="305">
        <v>6983</v>
      </c>
      <c r="C71" s="190">
        <v>1512</v>
      </c>
      <c r="D71" s="306">
        <v>0.172</v>
      </c>
      <c r="E71" s="190">
        <v>2793</v>
      </c>
      <c r="F71" s="307">
        <v>2667</v>
      </c>
      <c r="G71" s="190">
        <v>1</v>
      </c>
      <c r="H71" s="190">
        <v>235</v>
      </c>
      <c r="I71" s="190">
        <v>1</v>
      </c>
      <c r="J71" s="190">
        <v>151</v>
      </c>
      <c r="K71" s="249">
        <v>1</v>
      </c>
      <c r="L71" s="249" t="s">
        <v>289</v>
      </c>
      <c r="M71" s="308" t="s">
        <v>289</v>
      </c>
      <c r="N71" s="249" t="s">
        <v>255</v>
      </c>
      <c r="O71" s="190">
        <v>3</v>
      </c>
      <c r="P71" s="190">
        <v>3</v>
      </c>
      <c r="Q71" s="190" t="s">
        <v>255</v>
      </c>
      <c r="R71" s="190">
        <v>2</v>
      </c>
      <c r="S71" s="190">
        <v>3</v>
      </c>
      <c r="T71" s="190">
        <v>5</v>
      </c>
      <c r="U71" s="266"/>
    </row>
    <row r="72" spans="1:21" ht="19.5" customHeight="1">
      <c r="A72" s="187" t="s">
        <v>94</v>
      </c>
      <c r="B72" s="305">
        <v>4296</v>
      </c>
      <c r="C72" s="190">
        <v>1662</v>
      </c>
      <c r="D72" s="306">
        <v>0.175</v>
      </c>
      <c r="E72" s="190">
        <v>2681</v>
      </c>
      <c r="F72" s="307">
        <v>2414</v>
      </c>
      <c r="G72" s="190">
        <v>2</v>
      </c>
      <c r="H72" s="190">
        <v>131</v>
      </c>
      <c r="I72" s="190">
        <v>1</v>
      </c>
      <c r="J72" s="190">
        <v>88</v>
      </c>
      <c r="K72" s="249">
        <v>21</v>
      </c>
      <c r="L72" s="249" t="s">
        <v>289</v>
      </c>
      <c r="M72" s="308" t="s">
        <v>289</v>
      </c>
      <c r="N72" s="190">
        <v>1</v>
      </c>
      <c r="O72" s="190">
        <v>3</v>
      </c>
      <c r="P72" s="190">
        <v>1</v>
      </c>
      <c r="Q72" s="190" t="s">
        <v>255</v>
      </c>
      <c r="R72" s="190">
        <v>3</v>
      </c>
      <c r="S72" s="190">
        <v>1</v>
      </c>
      <c r="T72" s="190">
        <v>2</v>
      </c>
      <c r="U72" s="266"/>
    </row>
    <row r="73" spans="1:21" ht="19.5" customHeight="1">
      <c r="A73" s="187" t="s">
        <v>95</v>
      </c>
      <c r="B73" s="305">
        <v>8171</v>
      </c>
      <c r="C73" s="190">
        <v>1546</v>
      </c>
      <c r="D73" s="306">
        <v>0.195</v>
      </c>
      <c r="E73" s="190">
        <v>3117</v>
      </c>
      <c r="F73" s="307">
        <v>2915</v>
      </c>
      <c r="G73" s="190">
        <v>2</v>
      </c>
      <c r="H73" s="190">
        <v>314</v>
      </c>
      <c r="I73" s="190">
        <v>1</v>
      </c>
      <c r="J73" s="190">
        <v>175</v>
      </c>
      <c r="K73" s="249">
        <v>1</v>
      </c>
      <c r="L73" s="249" t="s">
        <v>289</v>
      </c>
      <c r="M73" s="308" t="s">
        <v>289</v>
      </c>
      <c r="N73" s="249" t="s">
        <v>255</v>
      </c>
      <c r="O73" s="190">
        <v>3</v>
      </c>
      <c r="P73" s="190">
        <v>1</v>
      </c>
      <c r="Q73" s="190" t="s">
        <v>255</v>
      </c>
      <c r="R73" s="190">
        <v>3</v>
      </c>
      <c r="S73" s="190">
        <v>2</v>
      </c>
      <c r="T73" s="249">
        <v>1</v>
      </c>
      <c r="U73" s="266"/>
    </row>
    <row r="74" spans="1:21" ht="19.5" customHeight="1">
      <c r="A74" s="187" t="s">
        <v>96</v>
      </c>
      <c r="B74" s="305">
        <v>2425</v>
      </c>
      <c r="C74" s="190">
        <v>1863</v>
      </c>
      <c r="D74" s="306">
        <v>0.221</v>
      </c>
      <c r="E74" s="190">
        <v>3287</v>
      </c>
      <c r="F74" s="307">
        <v>2808</v>
      </c>
      <c r="G74" s="190">
        <v>3</v>
      </c>
      <c r="H74" s="190">
        <v>51</v>
      </c>
      <c r="I74" s="190">
        <v>1</v>
      </c>
      <c r="J74" s="190">
        <v>31</v>
      </c>
      <c r="K74" s="249">
        <v>6</v>
      </c>
      <c r="L74" s="249" t="s">
        <v>289</v>
      </c>
      <c r="M74" s="308" t="s">
        <v>289</v>
      </c>
      <c r="N74" s="249" t="s">
        <v>255</v>
      </c>
      <c r="O74" s="190">
        <v>1</v>
      </c>
      <c r="P74" s="249" t="s">
        <v>255</v>
      </c>
      <c r="Q74" s="249" t="s">
        <v>255</v>
      </c>
      <c r="R74" s="190">
        <v>1</v>
      </c>
      <c r="S74" s="249" t="s">
        <v>289</v>
      </c>
      <c r="T74" s="249" t="s">
        <v>289</v>
      </c>
      <c r="U74" s="266"/>
    </row>
    <row r="75" spans="1:21" ht="19.5" customHeight="1">
      <c r="A75" s="187" t="s">
        <v>97</v>
      </c>
      <c r="B75" s="305">
        <v>7326</v>
      </c>
      <c r="C75" s="190">
        <v>1904</v>
      </c>
      <c r="D75" s="306">
        <v>0.151</v>
      </c>
      <c r="E75" s="190">
        <v>2652</v>
      </c>
      <c r="F75" s="307">
        <v>2512</v>
      </c>
      <c r="G75" s="190">
        <v>2</v>
      </c>
      <c r="H75" s="190">
        <v>238</v>
      </c>
      <c r="I75" s="190">
        <v>1</v>
      </c>
      <c r="J75" s="190">
        <v>143</v>
      </c>
      <c r="K75" s="249">
        <v>17</v>
      </c>
      <c r="L75" s="249" t="s">
        <v>289</v>
      </c>
      <c r="M75" s="308" t="s">
        <v>289</v>
      </c>
      <c r="N75" s="249" t="s">
        <v>255</v>
      </c>
      <c r="O75" s="249" t="s">
        <v>255</v>
      </c>
      <c r="P75" s="249" t="s">
        <v>255</v>
      </c>
      <c r="Q75" s="249" t="s">
        <v>255</v>
      </c>
      <c r="R75" s="249">
        <v>1</v>
      </c>
      <c r="S75" s="249" t="s">
        <v>289</v>
      </c>
      <c r="T75" s="249">
        <v>1</v>
      </c>
      <c r="U75" s="266"/>
    </row>
    <row r="76" spans="1:21" ht="19.5" customHeight="1">
      <c r="A76" s="187" t="s">
        <v>98</v>
      </c>
      <c r="B76" s="305">
        <v>6540</v>
      </c>
      <c r="C76" s="190">
        <v>1397</v>
      </c>
      <c r="D76" s="306">
        <v>0.144</v>
      </c>
      <c r="E76" s="190">
        <v>3626</v>
      </c>
      <c r="F76" s="307">
        <v>3539</v>
      </c>
      <c r="G76" s="190">
        <v>5</v>
      </c>
      <c r="H76" s="190">
        <v>184</v>
      </c>
      <c r="I76" s="190">
        <v>1</v>
      </c>
      <c r="J76" s="190">
        <v>141</v>
      </c>
      <c r="K76" s="249">
        <v>5</v>
      </c>
      <c r="L76" s="249" t="s">
        <v>289</v>
      </c>
      <c r="M76" s="308" t="s">
        <v>289</v>
      </c>
      <c r="N76" s="249" t="s">
        <v>255</v>
      </c>
      <c r="O76" s="190">
        <v>3</v>
      </c>
      <c r="P76" s="249">
        <v>1</v>
      </c>
      <c r="Q76" s="249" t="s">
        <v>255</v>
      </c>
      <c r="R76" s="190">
        <v>2</v>
      </c>
      <c r="S76" s="249">
        <v>1</v>
      </c>
      <c r="T76" s="249" t="s">
        <v>289</v>
      </c>
      <c r="U76" s="266"/>
    </row>
    <row r="77" spans="1:21" ht="19.5" customHeight="1">
      <c r="A77" s="187" t="s">
        <v>99</v>
      </c>
      <c r="B77" s="305">
        <v>29914</v>
      </c>
      <c r="C77" s="190">
        <v>1749</v>
      </c>
      <c r="D77" s="306">
        <v>0.265</v>
      </c>
      <c r="E77" s="190">
        <v>9765</v>
      </c>
      <c r="F77" s="307">
        <v>9447</v>
      </c>
      <c r="G77" s="190">
        <v>6</v>
      </c>
      <c r="H77" s="190">
        <v>1012</v>
      </c>
      <c r="I77" s="190">
        <v>5</v>
      </c>
      <c r="J77" s="190">
        <v>534</v>
      </c>
      <c r="K77" s="249">
        <v>58</v>
      </c>
      <c r="L77" s="249" t="s">
        <v>289</v>
      </c>
      <c r="M77" s="308" t="s">
        <v>289</v>
      </c>
      <c r="N77" s="249">
        <v>1</v>
      </c>
      <c r="O77" s="190">
        <v>10</v>
      </c>
      <c r="P77" s="249">
        <v>6</v>
      </c>
      <c r="Q77" s="249" t="s">
        <v>255</v>
      </c>
      <c r="R77" s="190">
        <v>11</v>
      </c>
      <c r="S77" s="249">
        <v>5</v>
      </c>
      <c r="T77" s="249">
        <v>17</v>
      </c>
      <c r="U77" s="266"/>
    </row>
    <row r="78" spans="1:21" s="301" customFormat="1" ht="19.5" customHeight="1">
      <c r="A78" s="174" t="s">
        <v>100</v>
      </c>
      <c r="B78" s="295">
        <v>20195</v>
      </c>
      <c r="C78" s="178">
        <v>2270</v>
      </c>
      <c r="D78" s="178" t="s">
        <v>227</v>
      </c>
      <c r="E78" s="178" t="s">
        <v>227</v>
      </c>
      <c r="F78" s="178" t="s">
        <v>227</v>
      </c>
      <c r="G78" s="178">
        <v>4</v>
      </c>
      <c r="H78" s="178">
        <v>435</v>
      </c>
      <c r="I78" s="178">
        <v>3</v>
      </c>
      <c r="J78" s="178">
        <v>256</v>
      </c>
      <c r="K78" s="298">
        <v>4</v>
      </c>
      <c r="L78" s="298" t="s">
        <v>289</v>
      </c>
      <c r="M78" s="299" t="s">
        <v>289</v>
      </c>
      <c r="N78" s="178">
        <v>4</v>
      </c>
      <c r="O78" s="178">
        <v>4</v>
      </c>
      <c r="P78" s="178">
        <v>2</v>
      </c>
      <c r="Q78" s="178">
        <v>160</v>
      </c>
      <c r="R78" s="178">
        <v>22</v>
      </c>
      <c r="S78" s="178">
        <v>4</v>
      </c>
      <c r="T78" s="178">
        <v>13</v>
      </c>
      <c r="U78" s="303"/>
    </row>
    <row r="79" spans="1:21" ht="19.5" customHeight="1">
      <c r="A79" s="187" t="s">
        <v>107</v>
      </c>
      <c r="B79" s="305">
        <v>20195</v>
      </c>
      <c r="C79" s="190">
        <v>2270</v>
      </c>
      <c r="D79" s="306">
        <v>1.034</v>
      </c>
      <c r="E79" s="190">
        <v>5287</v>
      </c>
      <c r="F79" s="190">
        <v>5214</v>
      </c>
      <c r="G79" s="190">
        <v>4</v>
      </c>
      <c r="H79" s="190">
        <v>435</v>
      </c>
      <c r="I79" s="190">
        <v>3</v>
      </c>
      <c r="J79" s="190">
        <v>256</v>
      </c>
      <c r="K79" s="249">
        <v>4</v>
      </c>
      <c r="L79" s="249" t="s">
        <v>289</v>
      </c>
      <c r="M79" s="308" t="s">
        <v>289</v>
      </c>
      <c r="N79" s="190">
        <v>4</v>
      </c>
      <c r="O79" s="190">
        <v>4</v>
      </c>
      <c r="P79" s="190">
        <v>2</v>
      </c>
      <c r="Q79" s="190">
        <v>160</v>
      </c>
      <c r="R79" s="190">
        <v>22</v>
      </c>
      <c r="S79" s="190">
        <v>4</v>
      </c>
      <c r="T79" s="190">
        <v>13</v>
      </c>
      <c r="U79" s="266"/>
    </row>
    <row r="80" spans="1:21" ht="18" customHeight="1">
      <c r="A80" s="51" t="s">
        <v>114</v>
      </c>
      <c r="B80" s="201" t="s">
        <v>276</v>
      </c>
      <c r="C80" s="309"/>
      <c r="D80" s="310" t="s">
        <v>277</v>
      </c>
      <c r="E80" s="311"/>
      <c r="F80" s="312"/>
      <c r="G80" s="201" t="s">
        <v>256</v>
      </c>
      <c r="H80" s="313"/>
      <c r="I80" s="313"/>
      <c r="J80" s="309"/>
      <c r="K80" s="314" t="s">
        <v>257</v>
      </c>
      <c r="L80" s="206" t="s">
        <v>278</v>
      </c>
      <c r="M80" s="315"/>
      <c r="N80" s="201" t="s">
        <v>279</v>
      </c>
      <c r="O80" s="313"/>
      <c r="P80" s="313"/>
      <c r="Q80" s="309"/>
      <c r="R80" s="201" t="s">
        <v>280</v>
      </c>
      <c r="S80" s="313"/>
      <c r="T80" s="313"/>
      <c r="U80" s="266"/>
    </row>
    <row r="81" spans="1:21" ht="18" customHeight="1">
      <c r="A81" s="58"/>
      <c r="B81" s="316"/>
      <c r="C81" s="317"/>
      <c r="D81" s="318"/>
      <c r="E81" s="319"/>
      <c r="F81" s="320"/>
      <c r="G81" s="316"/>
      <c r="H81" s="321"/>
      <c r="I81" s="321"/>
      <c r="J81" s="317"/>
      <c r="K81" s="322" t="s">
        <v>258</v>
      </c>
      <c r="L81" s="323"/>
      <c r="M81" s="324"/>
      <c r="N81" s="325"/>
      <c r="O81" s="326"/>
      <c r="P81" s="326"/>
      <c r="Q81" s="317"/>
      <c r="R81" s="327"/>
      <c r="S81" s="326"/>
      <c r="T81" s="328"/>
      <c r="U81" s="266"/>
    </row>
    <row r="82" spans="1:21" ht="10.5" customHeight="1">
      <c r="A82" s="58" t="s">
        <v>116</v>
      </c>
      <c r="B82" s="329" t="s">
        <v>281</v>
      </c>
      <c r="C82" s="330"/>
      <c r="D82" s="331" t="s">
        <v>282</v>
      </c>
      <c r="E82" s="332"/>
      <c r="F82" s="333"/>
      <c r="G82" s="329" t="s">
        <v>283</v>
      </c>
      <c r="H82" s="334"/>
      <c r="I82" s="334"/>
      <c r="J82" s="330"/>
      <c r="K82" s="272" t="s">
        <v>284</v>
      </c>
      <c r="L82" s="335" t="s">
        <v>285</v>
      </c>
      <c r="M82" s="336"/>
      <c r="N82" s="229" t="s">
        <v>135</v>
      </c>
      <c r="O82" s="334"/>
      <c r="P82" s="334"/>
      <c r="Q82" s="330"/>
      <c r="R82" s="229" t="s">
        <v>135</v>
      </c>
      <c r="S82" s="334"/>
      <c r="T82" s="230"/>
      <c r="U82" s="266"/>
    </row>
    <row r="83" spans="1:21" ht="10.5" customHeight="1">
      <c r="A83" s="29"/>
      <c r="B83" s="337"/>
      <c r="C83" s="338"/>
      <c r="D83" s="339"/>
      <c r="E83" s="340"/>
      <c r="F83" s="341"/>
      <c r="G83" s="337"/>
      <c r="H83" s="342"/>
      <c r="I83" s="342"/>
      <c r="J83" s="338"/>
      <c r="K83" s="338"/>
      <c r="L83" s="343"/>
      <c r="M83" s="344"/>
      <c r="N83" s="337"/>
      <c r="O83" s="342"/>
      <c r="P83" s="342"/>
      <c r="Q83" s="345"/>
      <c r="R83" s="346"/>
      <c r="S83" s="347"/>
      <c r="T83" s="347"/>
      <c r="U83" s="266"/>
    </row>
  </sheetData>
  <mergeCells count="6">
    <mergeCell ref="G45:H45"/>
    <mergeCell ref="B45:C45"/>
    <mergeCell ref="E45:F45"/>
    <mergeCell ref="B3:C3"/>
    <mergeCell ref="E3:F3"/>
    <mergeCell ref="G3:H3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r:id="rId1"/>
  <rowBreaks count="1" manualBreakCount="1">
    <brk id="42" max="19" man="1"/>
  </rowBreaks>
  <colBreaks count="1" manualBreakCount="1">
    <brk id="10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2009-03-19T06:48:58Z</cp:lastPrinted>
  <dcterms:created xsi:type="dcterms:W3CDTF">2006-09-28T02:58:45Z</dcterms:created>
  <dcterms:modified xsi:type="dcterms:W3CDTF">2010-03-15T06:33:03Z</dcterms:modified>
  <cp:category/>
  <cp:version/>
  <cp:contentType/>
  <cp:contentStatus/>
</cp:coreProperties>
</file>