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44" activeTab="0"/>
  </bookViews>
  <sheets>
    <sheet name="19-10" sheetId="1" r:id="rId1"/>
  </sheets>
  <definedNames>
    <definedName name="DATA" localSheetId="0">'19-10'!$B$12:$J$24</definedName>
    <definedName name="K_Top1" localSheetId="0">'19-10'!$B$12</definedName>
    <definedName name="Last1" localSheetId="0">'19-10'!$J$12</definedName>
    <definedName name="LAST1">#REF!</definedName>
    <definedName name="LAST2">#REF!</definedName>
    <definedName name="_xlnm.Print_Area" localSheetId="0">'19-10'!$A$1:$J$26</definedName>
    <definedName name="SIKI1" localSheetId="0">'19-10'!#REF!</definedName>
    <definedName name="Tag1" localSheetId="0">'19-10'!#REF!</definedName>
    <definedName name="Tag2" localSheetId="0">'19-10'!$A$13</definedName>
    <definedName name="Top1" localSheetId="0">'19-10'!$A$8</definedName>
  </definedNames>
  <calcPr calcMode="manual" fullCalcOnLoad="1"/>
</workbook>
</file>

<file path=xl/sharedStrings.xml><?xml version="1.0" encoding="utf-8"?>
<sst xmlns="http://schemas.openxmlformats.org/spreadsheetml/2006/main" count="56" uniqueCount="31">
  <si>
    <t>（単位　千㎡）</t>
  </si>
  <si>
    <t>寄宿舎</t>
  </si>
  <si>
    <t>総　　　　　　数</t>
  </si>
  <si>
    <t>公　　　　　　立</t>
  </si>
  <si>
    <t>　小　　学　　校</t>
  </si>
  <si>
    <t>-</t>
  </si>
  <si>
    <t>　中　　学　　校</t>
  </si>
  <si>
    <t>　高　等　学　校</t>
  </si>
  <si>
    <t>　幼　　稚　　園</t>
  </si>
  <si>
    <t>　盲　　学　　校</t>
  </si>
  <si>
    <t>　聾　　学　　校</t>
  </si>
  <si>
    <t>　養　護　学　校</t>
  </si>
  <si>
    <t>　専　修　学　校</t>
  </si>
  <si>
    <t>　各　種　学　校</t>
  </si>
  <si>
    <t>私　　　　　　立</t>
  </si>
  <si>
    <t>１）各年度５月１日現在。</t>
  </si>
  <si>
    <t>２）国立を除く。</t>
  </si>
  <si>
    <t>県教育庁施設課</t>
  </si>
  <si>
    <t>校　舎</t>
  </si>
  <si>
    <t>借　用</t>
  </si>
  <si>
    <t>総　数</t>
  </si>
  <si>
    <t>区　　　　　分</t>
  </si>
  <si>
    <t>県統計調査課</t>
  </si>
  <si>
    <t>講堂・屋内運動場</t>
  </si>
  <si>
    <t>平成２０年度</t>
  </si>
  <si>
    <t>平成２２年度</t>
  </si>
  <si>
    <t>１９－１０　学校施設面積（平成１９～平成２３年度）</t>
  </si>
  <si>
    <t>平成１９年度</t>
  </si>
  <si>
    <t>平成２１年度</t>
  </si>
  <si>
    <t>平成２３年度</t>
  </si>
  <si>
    <t>…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</si>
</sst>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color indexed="5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39">
    <xf numFmtId="178" fontId="0" fillId="0" borderId="0" xfId="0" applyAlignment="1">
      <alignment/>
    </xf>
    <xf numFmtId="178" fontId="9" fillId="0" borderId="1" xfId="0" applyFont="1" applyFill="1" applyBorder="1" applyAlignment="1" applyProtection="1" quotePrefix="1">
      <alignment horizontal="centerContinuous" vertical="center"/>
      <protection/>
    </xf>
    <xf numFmtId="178" fontId="9" fillId="0" borderId="2" xfId="0" applyFont="1" applyFill="1" applyBorder="1" applyAlignment="1" applyProtection="1">
      <alignment horizontal="centerContinuous" vertical="center"/>
      <protection/>
    </xf>
    <xf numFmtId="178" fontId="9" fillId="0" borderId="3" xfId="0" applyFont="1" applyFill="1" applyBorder="1" applyAlignment="1" applyProtection="1">
      <alignment horizontal="center" vertical="center"/>
      <protection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9" fillId="0" borderId="5" xfId="0" applyFont="1" applyFill="1" applyBorder="1" applyAlignment="1" applyProtection="1">
      <alignment horizontal="center" vertical="center"/>
      <protection/>
    </xf>
    <xf numFmtId="178" fontId="9" fillId="0" borderId="6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5" xfId="0" applyFont="1" applyFill="1" applyBorder="1" applyAlignment="1">
      <alignment vertical="center"/>
    </xf>
    <xf numFmtId="178" fontId="9" fillId="0" borderId="5" xfId="0" applyFont="1" applyFill="1" applyBorder="1" applyAlignment="1">
      <alignment horizontal="center" vertical="center"/>
    </xf>
    <xf numFmtId="178" fontId="9" fillId="0" borderId="1" xfId="0" applyFont="1" applyFill="1" applyBorder="1" applyAlignment="1" applyProtection="1">
      <alignment horizontal="centerContinuous" vertical="center"/>
      <protection/>
    </xf>
    <xf numFmtId="178" fontId="9" fillId="0" borderId="1" xfId="0" applyFont="1" applyFill="1" applyBorder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3" xfId="0" applyFont="1" applyFill="1" applyBorder="1" applyAlignment="1" applyProtection="1" quotePrefix="1">
      <alignment horizontal="center" vertical="center"/>
      <protection/>
    </xf>
    <xf numFmtId="178" fontId="9" fillId="0" borderId="4" xfId="0" applyFont="1" applyFill="1" applyBorder="1" applyAlignment="1" applyProtection="1" quotePrefix="1">
      <alignment horizontal="center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203" fontId="10" fillId="0" borderId="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 quotePrefix="1">
      <alignment horizontal="right" vertical="center"/>
      <protection/>
    </xf>
    <xf numFmtId="203" fontId="10" fillId="0" borderId="10" xfId="0" applyNumberFormat="1" applyFont="1" applyFill="1" applyBorder="1" applyAlignment="1" applyProtection="1">
      <alignment vertical="center"/>
      <protection/>
    </xf>
    <xf numFmtId="203" fontId="10" fillId="0" borderId="1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horizontal="right" vertical="center"/>
    </xf>
    <xf numFmtId="178" fontId="11" fillId="0" borderId="0" xfId="0" applyFont="1" applyFill="1" applyAlignment="1" applyProtection="1">
      <alignment horizontal="left" vertical="center"/>
      <protection/>
    </xf>
    <xf numFmtId="203" fontId="12" fillId="0" borderId="11" xfId="0" applyNumberFormat="1" applyFont="1" applyFill="1" applyBorder="1" applyAlignment="1" applyProtection="1">
      <alignment vertical="center"/>
      <protection/>
    </xf>
    <xf numFmtId="203" fontId="12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3" xfId="0" applyFont="1" applyFill="1" applyBorder="1" applyAlignment="1">
      <alignment horizontal="center" vertical="center" shrinkToFit="1"/>
    </xf>
    <xf numFmtId="178" fontId="13" fillId="0" borderId="5" xfId="0" applyFont="1" applyFill="1" applyBorder="1" applyAlignment="1" applyProtection="1">
      <alignment horizontal="center" vertical="center" wrapText="1"/>
      <protection/>
    </xf>
    <xf numFmtId="178" fontId="13" fillId="0" borderId="3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161925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99441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81915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transitionEvaluation="1"/>
  <dimension ref="A1:M28"/>
  <sheetViews>
    <sheetView showGridLines="0" tabSelected="1" zoomScale="120" zoomScaleNormal="120" workbookViewId="0" topLeftCell="A1">
      <selection activeCell="J9" sqref="J9"/>
    </sheetView>
  </sheetViews>
  <sheetFormatPr defaultColWidth="10.59765625" defaultRowHeight="19.5" customHeight="1"/>
  <cols>
    <col min="1" max="1" width="16.59765625" style="7" customWidth="1"/>
    <col min="2" max="5" width="9.09765625" style="7" customWidth="1"/>
    <col min="6" max="7" width="8.09765625" style="7" customWidth="1"/>
    <col min="8" max="10" width="5.59765625" style="7" customWidth="1"/>
    <col min="11" max="12" width="18.3984375" style="7" bestFit="1" customWidth="1"/>
    <col min="13" max="16384" width="10.59765625" style="7" customWidth="1"/>
  </cols>
  <sheetData>
    <row r="1" ht="19.5" customHeight="1">
      <c r="A1" s="32" t="s">
        <v>26</v>
      </c>
    </row>
    <row r="2" spans="8:10" ht="15" customHeight="1">
      <c r="H2" s="8"/>
      <c r="I2" s="9"/>
      <c r="J2" s="31" t="s">
        <v>17</v>
      </c>
    </row>
    <row r="3" spans="1:12" ht="15" customHeight="1">
      <c r="A3" s="20" t="s">
        <v>0</v>
      </c>
      <c r="B3" s="10"/>
      <c r="C3" s="10"/>
      <c r="D3" s="10"/>
      <c r="E3" s="10"/>
      <c r="F3" s="10"/>
      <c r="G3" s="10"/>
      <c r="H3" s="11"/>
      <c r="J3" s="21" t="s">
        <v>22</v>
      </c>
      <c r="K3" s="10"/>
      <c r="L3" s="10"/>
    </row>
    <row r="4" spans="1:12" ht="15" customHeight="1">
      <c r="A4" s="22"/>
      <c r="B4" s="12"/>
      <c r="C4" s="13"/>
      <c r="D4" s="13"/>
      <c r="E4" s="13"/>
      <c r="F4" s="2" t="s">
        <v>29</v>
      </c>
      <c r="G4" s="1"/>
      <c r="H4" s="1"/>
      <c r="I4" s="14"/>
      <c r="J4" s="15"/>
      <c r="K4" s="16"/>
      <c r="L4" s="16"/>
    </row>
    <row r="5" spans="1:12" ht="15" customHeight="1">
      <c r="A5" s="23" t="s">
        <v>21</v>
      </c>
      <c r="B5" s="35" t="s">
        <v>27</v>
      </c>
      <c r="C5" s="36" t="s">
        <v>24</v>
      </c>
      <c r="D5" s="36" t="s">
        <v>28</v>
      </c>
      <c r="E5" s="36" t="s">
        <v>25</v>
      </c>
      <c r="F5" s="5" t="s">
        <v>20</v>
      </c>
      <c r="G5" s="5" t="s">
        <v>18</v>
      </c>
      <c r="H5" s="37" t="s">
        <v>23</v>
      </c>
      <c r="I5" s="5" t="s">
        <v>1</v>
      </c>
      <c r="J5" s="6" t="s">
        <v>19</v>
      </c>
      <c r="K5" s="16"/>
      <c r="L5" s="16"/>
    </row>
    <row r="6" spans="1:12" ht="15" customHeight="1">
      <c r="A6" s="24"/>
      <c r="B6" s="17"/>
      <c r="C6" s="17"/>
      <c r="D6" s="18"/>
      <c r="E6" s="18"/>
      <c r="F6" s="3"/>
      <c r="G6" s="3"/>
      <c r="H6" s="38"/>
      <c r="I6" s="3"/>
      <c r="J6" s="4"/>
      <c r="K6" s="16"/>
      <c r="L6" s="16"/>
    </row>
    <row r="7" spans="1:12" ht="15" customHeight="1">
      <c r="A7" s="22" t="s">
        <v>2</v>
      </c>
      <c r="B7" s="33">
        <v>4316</v>
      </c>
      <c r="C7" s="33">
        <v>4320</v>
      </c>
      <c r="D7" s="33">
        <v>4294</v>
      </c>
      <c r="E7" s="33">
        <v>4288</v>
      </c>
      <c r="F7" s="34">
        <f>+F8+F18</f>
        <v>4266</v>
      </c>
      <c r="G7" s="34">
        <f>+G8+G18</f>
        <v>3359</v>
      </c>
      <c r="H7" s="34">
        <f>+H8+H18</f>
        <v>803</v>
      </c>
      <c r="I7" s="34">
        <f>+I8+I18</f>
        <v>107</v>
      </c>
      <c r="J7" s="34">
        <f>+J8+J18</f>
        <v>16</v>
      </c>
      <c r="K7" s="16"/>
      <c r="L7" s="16"/>
    </row>
    <row r="8" spans="1:12" ht="15" customHeight="1">
      <c r="A8" s="23" t="s">
        <v>3</v>
      </c>
      <c r="B8" s="25">
        <v>3733</v>
      </c>
      <c r="C8" s="25">
        <v>3732</v>
      </c>
      <c r="D8" s="25">
        <v>3692</v>
      </c>
      <c r="E8" s="25">
        <v>3689</v>
      </c>
      <c r="F8" s="26">
        <f>SUM(F9:F17)</f>
        <v>3663</v>
      </c>
      <c r="G8" s="26">
        <f>SUM(G9:G17)</f>
        <v>2917</v>
      </c>
      <c r="H8" s="26">
        <f>SUM(H9:H17)</f>
        <v>721</v>
      </c>
      <c r="I8" s="26">
        <f>SUM(I9:I17)</f>
        <v>37</v>
      </c>
      <c r="J8" s="26">
        <f>SUM(J9:J17)</f>
        <v>12</v>
      </c>
      <c r="K8" s="16"/>
      <c r="L8" s="16"/>
    </row>
    <row r="9" spans="1:12" ht="15" customHeight="1">
      <c r="A9" s="23" t="s">
        <v>4</v>
      </c>
      <c r="B9" s="25">
        <v>1705</v>
      </c>
      <c r="C9" s="25">
        <v>1698</v>
      </c>
      <c r="D9" s="25">
        <v>1669</v>
      </c>
      <c r="E9" s="25">
        <v>1664</v>
      </c>
      <c r="F9" s="26">
        <f>SUM(G9:I9)-J9</f>
        <v>1650</v>
      </c>
      <c r="G9" s="26">
        <v>1344</v>
      </c>
      <c r="H9" s="26">
        <v>315</v>
      </c>
      <c r="I9" s="21">
        <v>0</v>
      </c>
      <c r="J9" s="26">
        <v>9</v>
      </c>
      <c r="K9" s="16"/>
      <c r="L9" s="16"/>
    </row>
    <row r="10" spans="1:12" ht="15" customHeight="1">
      <c r="A10" s="23" t="s">
        <v>6</v>
      </c>
      <c r="B10" s="25">
        <v>1029</v>
      </c>
      <c r="C10" s="25">
        <v>1034</v>
      </c>
      <c r="D10" s="25">
        <v>1033</v>
      </c>
      <c r="E10" s="25">
        <v>1029</v>
      </c>
      <c r="F10" s="26">
        <f aca="true" t="shared" si="0" ref="F10:F15">SUM(G10:I10)-J10</f>
        <v>1025</v>
      </c>
      <c r="G10" s="26">
        <v>777</v>
      </c>
      <c r="H10" s="26">
        <v>246</v>
      </c>
      <c r="I10" s="26">
        <v>5</v>
      </c>
      <c r="J10" s="26">
        <v>3</v>
      </c>
      <c r="K10" s="16"/>
      <c r="L10" s="16"/>
    </row>
    <row r="11" spans="1:12" ht="15" customHeight="1">
      <c r="A11" s="23" t="s">
        <v>7</v>
      </c>
      <c r="B11" s="25">
        <v>850</v>
      </c>
      <c r="C11" s="25">
        <v>851</v>
      </c>
      <c r="D11" s="25">
        <v>843</v>
      </c>
      <c r="E11" s="25">
        <v>849</v>
      </c>
      <c r="F11" s="26">
        <f t="shared" si="0"/>
        <v>843</v>
      </c>
      <c r="G11" s="26">
        <v>677</v>
      </c>
      <c r="H11" s="26">
        <v>149</v>
      </c>
      <c r="I11" s="26">
        <v>17</v>
      </c>
      <c r="J11" s="21">
        <v>0</v>
      </c>
      <c r="K11" s="16"/>
      <c r="L11" s="16"/>
    </row>
    <row r="12" spans="1:12" ht="15" customHeight="1">
      <c r="A12" s="23" t="s">
        <v>8</v>
      </c>
      <c r="B12" s="25">
        <v>25</v>
      </c>
      <c r="C12" s="25">
        <v>27</v>
      </c>
      <c r="D12" s="25">
        <v>27</v>
      </c>
      <c r="E12" s="25">
        <v>26</v>
      </c>
      <c r="F12" s="26">
        <f t="shared" si="0"/>
        <v>25</v>
      </c>
      <c r="G12" s="26">
        <v>25</v>
      </c>
      <c r="H12" s="26">
        <v>0</v>
      </c>
      <c r="I12" s="26">
        <v>0</v>
      </c>
      <c r="J12" s="26">
        <v>0</v>
      </c>
      <c r="K12" s="16"/>
      <c r="L12" s="16"/>
    </row>
    <row r="13" spans="1:12" ht="15" customHeight="1">
      <c r="A13" s="23" t="s">
        <v>9</v>
      </c>
      <c r="B13" s="25">
        <v>10</v>
      </c>
      <c r="C13" s="25">
        <v>9</v>
      </c>
      <c r="D13" s="25">
        <v>10</v>
      </c>
      <c r="E13" s="25">
        <v>10</v>
      </c>
      <c r="F13" s="26">
        <f t="shared" si="0"/>
        <v>10</v>
      </c>
      <c r="G13" s="26">
        <v>6</v>
      </c>
      <c r="H13" s="26">
        <v>1</v>
      </c>
      <c r="I13" s="26">
        <v>3</v>
      </c>
      <c r="J13" s="21">
        <v>0</v>
      </c>
      <c r="K13" s="16"/>
      <c r="L13" s="16"/>
    </row>
    <row r="14" spans="1:12" ht="15" customHeight="1">
      <c r="A14" s="23" t="s">
        <v>10</v>
      </c>
      <c r="B14" s="25">
        <v>12</v>
      </c>
      <c r="C14" s="25">
        <v>12</v>
      </c>
      <c r="D14" s="25">
        <v>12</v>
      </c>
      <c r="E14" s="25">
        <v>12</v>
      </c>
      <c r="F14" s="26">
        <f t="shared" si="0"/>
        <v>12</v>
      </c>
      <c r="G14" s="26">
        <v>8</v>
      </c>
      <c r="H14" s="26">
        <v>1</v>
      </c>
      <c r="I14" s="26">
        <v>3</v>
      </c>
      <c r="J14" s="21">
        <v>0</v>
      </c>
      <c r="K14" s="16"/>
      <c r="L14" s="16"/>
    </row>
    <row r="15" spans="1:12" ht="15" customHeight="1">
      <c r="A15" s="23" t="s">
        <v>11</v>
      </c>
      <c r="B15" s="25">
        <v>62</v>
      </c>
      <c r="C15" s="25">
        <v>62</v>
      </c>
      <c r="D15" s="25">
        <v>62</v>
      </c>
      <c r="E15" s="25">
        <v>60</v>
      </c>
      <c r="F15" s="26">
        <f t="shared" si="0"/>
        <v>60</v>
      </c>
      <c r="G15" s="26">
        <v>51</v>
      </c>
      <c r="H15" s="26">
        <v>7</v>
      </c>
      <c r="I15" s="26">
        <v>2</v>
      </c>
      <c r="J15" s="21">
        <v>0</v>
      </c>
      <c r="K15" s="16"/>
      <c r="L15" s="16"/>
    </row>
    <row r="16" spans="1:12" ht="15" customHeight="1">
      <c r="A16" s="23" t="s">
        <v>12</v>
      </c>
      <c r="B16" s="21">
        <v>40</v>
      </c>
      <c r="C16" s="21">
        <v>39</v>
      </c>
      <c r="D16" s="27">
        <v>36</v>
      </c>
      <c r="E16" s="27">
        <v>37</v>
      </c>
      <c r="F16" s="27">
        <v>38</v>
      </c>
      <c r="G16" s="27">
        <v>29</v>
      </c>
      <c r="H16" s="27">
        <v>2</v>
      </c>
      <c r="I16" s="27">
        <v>7</v>
      </c>
      <c r="J16" s="27">
        <v>0</v>
      </c>
      <c r="K16" s="16"/>
      <c r="L16" s="16"/>
    </row>
    <row r="17" spans="1:12" ht="15" customHeight="1">
      <c r="A17" s="23" t="s">
        <v>13</v>
      </c>
      <c r="B17" s="21" t="s">
        <v>5</v>
      </c>
      <c r="C17" s="21" t="s">
        <v>5</v>
      </c>
      <c r="D17" s="27" t="s">
        <v>5</v>
      </c>
      <c r="E17" s="27">
        <v>2</v>
      </c>
      <c r="F17" s="27" t="s">
        <v>5</v>
      </c>
      <c r="G17" s="27" t="s">
        <v>5</v>
      </c>
      <c r="H17" s="27" t="s">
        <v>5</v>
      </c>
      <c r="I17" s="27" t="s">
        <v>5</v>
      </c>
      <c r="J17" s="27" t="s">
        <v>5</v>
      </c>
      <c r="K17" s="16"/>
      <c r="L17" s="16"/>
    </row>
    <row r="18" spans="1:12" ht="15" customHeight="1">
      <c r="A18" s="23" t="s">
        <v>14</v>
      </c>
      <c r="B18" s="25">
        <v>583</v>
      </c>
      <c r="C18" s="25">
        <v>588</v>
      </c>
      <c r="D18" s="27">
        <v>602</v>
      </c>
      <c r="E18" s="27">
        <v>599</v>
      </c>
      <c r="F18" s="27">
        <f>SUM(F19:F24)</f>
        <v>603</v>
      </c>
      <c r="G18" s="27">
        <f>SUM(G19:G24)</f>
        <v>442</v>
      </c>
      <c r="H18" s="27">
        <f>SUM(H19:H24)</f>
        <v>82</v>
      </c>
      <c r="I18" s="27">
        <f>SUM(I19:I24)</f>
        <v>70</v>
      </c>
      <c r="J18" s="27">
        <f>SUM(J19:J24)</f>
        <v>4</v>
      </c>
      <c r="K18" s="16"/>
      <c r="L18" s="16"/>
    </row>
    <row r="19" spans="1:13" ht="15" customHeight="1">
      <c r="A19" s="23" t="s">
        <v>4</v>
      </c>
      <c r="B19" s="28" t="s">
        <v>5</v>
      </c>
      <c r="C19" s="28" t="s">
        <v>5</v>
      </c>
      <c r="D19" s="27" t="s">
        <v>5</v>
      </c>
      <c r="E19" s="27" t="s">
        <v>5</v>
      </c>
      <c r="F19" s="27" t="s">
        <v>5</v>
      </c>
      <c r="G19" s="27" t="s">
        <v>5</v>
      </c>
      <c r="H19" s="27" t="s">
        <v>5</v>
      </c>
      <c r="I19" s="27" t="s">
        <v>5</v>
      </c>
      <c r="J19" s="27" t="s">
        <v>5</v>
      </c>
      <c r="K19" s="16"/>
      <c r="L19" s="16"/>
      <c r="M19" s="10"/>
    </row>
    <row r="20" spans="1:12" ht="15" customHeight="1">
      <c r="A20" s="23" t="s">
        <v>6</v>
      </c>
      <c r="B20" s="25">
        <v>25</v>
      </c>
      <c r="C20" s="25">
        <v>25</v>
      </c>
      <c r="D20" s="27">
        <v>25</v>
      </c>
      <c r="E20" s="27">
        <v>25</v>
      </c>
      <c r="F20" s="27">
        <v>31</v>
      </c>
      <c r="G20" s="27">
        <v>23</v>
      </c>
      <c r="H20" s="27">
        <v>2</v>
      </c>
      <c r="I20" s="27">
        <v>6</v>
      </c>
      <c r="J20" s="27">
        <v>0</v>
      </c>
      <c r="K20" s="16"/>
      <c r="L20" s="16"/>
    </row>
    <row r="21" spans="1:12" ht="15" customHeight="1">
      <c r="A21" s="23" t="s">
        <v>7</v>
      </c>
      <c r="B21" s="25">
        <v>305</v>
      </c>
      <c r="C21" s="25">
        <v>304</v>
      </c>
      <c r="D21" s="27">
        <v>321</v>
      </c>
      <c r="E21" s="27">
        <v>317</v>
      </c>
      <c r="F21" s="27">
        <v>311</v>
      </c>
      <c r="G21" s="27">
        <v>191</v>
      </c>
      <c r="H21" s="27">
        <v>67</v>
      </c>
      <c r="I21" s="27">
        <v>51</v>
      </c>
      <c r="J21" s="27">
        <v>1</v>
      </c>
      <c r="K21" s="16"/>
      <c r="L21" s="16"/>
    </row>
    <row r="22" spans="1:12" ht="15" customHeight="1">
      <c r="A22" s="23" t="s">
        <v>8</v>
      </c>
      <c r="B22" s="25">
        <v>103</v>
      </c>
      <c r="C22" s="25">
        <v>104</v>
      </c>
      <c r="D22" s="27">
        <v>104</v>
      </c>
      <c r="E22" s="27">
        <v>105</v>
      </c>
      <c r="F22" s="27">
        <v>104</v>
      </c>
      <c r="G22" s="27">
        <v>96</v>
      </c>
      <c r="H22" s="27">
        <v>7</v>
      </c>
      <c r="I22" s="27">
        <v>0</v>
      </c>
      <c r="J22" s="27">
        <v>1</v>
      </c>
      <c r="K22" s="16"/>
      <c r="L22" s="16"/>
    </row>
    <row r="23" spans="1:12" ht="15" customHeight="1">
      <c r="A23" s="23" t="s">
        <v>12</v>
      </c>
      <c r="B23" s="25">
        <v>144</v>
      </c>
      <c r="C23" s="25">
        <v>149</v>
      </c>
      <c r="D23" s="27">
        <v>146</v>
      </c>
      <c r="E23" s="27">
        <v>146</v>
      </c>
      <c r="F23" s="27">
        <v>151</v>
      </c>
      <c r="G23" s="27">
        <v>132</v>
      </c>
      <c r="H23" s="27">
        <v>6</v>
      </c>
      <c r="I23" s="27">
        <v>13</v>
      </c>
      <c r="J23" s="27">
        <v>2</v>
      </c>
      <c r="K23" s="16"/>
      <c r="L23" s="16"/>
    </row>
    <row r="24" spans="1:12" ht="15" customHeight="1">
      <c r="A24" s="24" t="s">
        <v>13</v>
      </c>
      <c r="B24" s="29">
        <v>6</v>
      </c>
      <c r="C24" s="29">
        <v>6</v>
      </c>
      <c r="D24" s="30">
        <v>6</v>
      </c>
      <c r="E24" s="30">
        <v>6</v>
      </c>
      <c r="F24" s="30">
        <v>6</v>
      </c>
      <c r="G24" s="30" t="s">
        <v>30</v>
      </c>
      <c r="H24" s="30" t="s">
        <v>30</v>
      </c>
      <c r="I24" s="30" t="s">
        <v>30</v>
      </c>
      <c r="J24" s="30" t="s">
        <v>30</v>
      </c>
      <c r="K24" s="16"/>
      <c r="L24" s="16"/>
    </row>
    <row r="25" ht="15" customHeight="1">
      <c r="A25" s="7" t="s">
        <v>15</v>
      </c>
    </row>
    <row r="26" ht="15" customHeight="1">
      <c r="A26" s="19" t="s">
        <v>16</v>
      </c>
    </row>
    <row r="27" ht="19.5" customHeight="1">
      <c r="A27" s="19"/>
    </row>
    <row r="28" ht="19.5" customHeight="1">
      <c r="A28" s="19"/>
    </row>
  </sheetData>
  <mergeCells count="1">
    <mergeCell ref="H5:H6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2012-02-13T07:30:22Z</cp:lastPrinted>
  <dcterms:created xsi:type="dcterms:W3CDTF">1997-10-22T07:41:27Z</dcterms:created>
  <dcterms:modified xsi:type="dcterms:W3CDTF">2012-03-12T00:23:09Z</dcterms:modified>
  <cp:category/>
  <cp:version/>
  <cp:contentType/>
  <cp:contentStatus/>
</cp:coreProperties>
</file>