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1-16" sheetId="1" r:id="rId1"/>
  </sheets>
  <externalReferences>
    <externalReference r:id="rId4"/>
  </externalReferences>
  <definedNames>
    <definedName name="DATA" localSheetId="0">'11-16'!$B$14:$F$26,'11-16'!$B$36:$F$48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'11-16'!$B$14</definedName>
    <definedName name="K_TOP2" localSheetId="0">'11-16'!$B$36</definedName>
    <definedName name="Last1" localSheetId="0">'11-16'!#REF!</definedName>
    <definedName name="Last2" localSheetId="0">'11-16'!#REF!</definedName>
    <definedName name="_xlnm.Print_Area" localSheetId="0">'11-16'!$A$1:$F$51</definedName>
    <definedName name="SIKI1" localSheetId="0">'11-16'!#REF!</definedName>
    <definedName name="SIKI2" localSheetId="0">'11-16'!#REF!</definedName>
    <definedName name="Tag1" localSheetId="0">'11-16'!#REF!</definedName>
    <definedName name="Tag2" localSheetId="0">'11-16'!#REF!</definedName>
    <definedName name="Top1" localSheetId="0">'11-16'!$A$10</definedName>
    <definedName name="TOP2" localSheetId="0">'11-16'!$A$32</definedName>
  </definedNames>
  <calcPr fullCalcOnLoad="1"/>
</workbook>
</file>

<file path=xl/sharedStrings.xml><?xml version="1.0" encoding="utf-8"?>
<sst xmlns="http://schemas.openxmlformats.org/spreadsheetml/2006/main" count="67" uniqueCount="39">
  <si>
    <t>熊本空港発着</t>
  </si>
  <si>
    <t>１　出発便</t>
  </si>
  <si>
    <t>年月・路線</t>
  </si>
  <si>
    <t>輸送量</t>
  </si>
  <si>
    <t>　　　　　２　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</si>
  <si>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</si>
  <si>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</si>
  <si>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</si>
  <si>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</si>
  <si>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</si>
  <si>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</si>
  <si>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</si>
  <si>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</si>
  <si>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</si>
  <si>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</si>
  <si>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２　到着便</t>
  </si>
  <si>
    <t>１）各月のデータは毎月関係所属から報告されたものである。</t>
  </si>
  <si>
    <t>全日本空輸（株）</t>
  </si>
  <si>
    <t>（株）日本航空インターナショナル</t>
  </si>
  <si>
    <t>　　２０　</t>
  </si>
  <si>
    <t>　　２１　</t>
  </si>
  <si>
    <t>１１－１６　航空貨物路線別輸送実績（平成１８～平成２２年）</t>
  </si>
  <si>
    <t>平成１８年</t>
  </si>
  <si>
    <t>　　１９　</t>
  </si>
  <si>
    <t>　　２２　</t>
  </si>
  <si>
    <t>平成２２年１月</t>
  </si>
  <si>
    <t>２）郵袋を除く。</t>
  </si>
  <si>
    <t>　（単位：ｔ）</t>
  </si>
  <si>
    <t>総数</t>
  </si>
  <si>
    <t>東京線</t>
  </si>
  <si>
    <t>大阪線</t>
  </si>
  <si>
    <t>名古屋線</t>
  </si>
  <si>
    <t>沖縄線</t>
  </si>
  <si>
    <t>(伊丹)</t>
  </si>
  <si>
    <t>東京線</t>
  </si>
  <si>
    <t>大阪線</t>
  </si>
  <si>
    <t>名古屋線</t>
  </si>
  <si>
    <t>沖縄線</t>
  </si>
  <si>
    <t>(伊丹)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</si>
</sst>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1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12"/>
      <color indexed="56"/>
      <name val="ＭＳ 明朝"/>
      <family val="1"/>
    </font>
    <font>
      <sz val="9"/>
      <name val="ＭＳ 明朝"/>
      <family val="1"/>
    </font>
    <font>
      <b/>
      <sz val="11"/>
      <color indexed="5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7"/>
      <name val="ＭＳ 明朝"/>
      <family val="1"/>
    </font>
    <font>
      <b/>
      <sz val="8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2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3" fontId="0" fillId="0" borderId="0" xfId="0" applyAlignment="1">
      <alignment/>
    </xf>
    <xf numFmtId="3" fontId="10" fillId="0" borderId="0" xfId="0" applyFont="1" applyFill="1" applyAlignment="1" applyProtection="1">
      <alignment horizontal="left" vertical="center"/>
      <protection/>
    </xf>
    <xf numFmtId="3" fontId="11" fillId="0" borderId="0" xfId="0" applyFont="1" applyFill="1" applyAlignment="1">
      <alignment vertical="center"/>
    </xf>
    <xf numFmtId="3" fontId="12" fillId="0" borderId="0" xfId="0" applyFont="1" applyFill="1" applyAlignment="1" applyProtection="1" quotePrefix="1">
      <alignment horizontal="left" vertical="center"/>
      <protection/>
    </xf>
    <xf numFmtId="3" fontId="11" fillId="0" borderId="0" xfId="0" applyFont="1" applyFill="1" applyAlignment="1" applyProtection="1">
      <alignment vertical="center"/>
      <protection/>
    </xf>
    <xf numFmtId="3" fontId="11" fillId="0" borderId="0" xfId="0" applyFont="1" applyFill="1" applyAlignment="1">
      <alignment horizontal="right" vertical="center"/>
    </xf>
    <xf numFmtId="3" fontId="11" fillId="0" borderId="0" xfId="0" applyFont="1" applyFill="1" applyAlignment="1" applyProtection="1">
      <alignment horizontal="left" vertical="center"/>
      <protection/>
    </xf>
    <xf numFmtId="3" fontId="11" fillId="0" borderId="0" xfId="0" applyFont="1" applyFill="1" applyBorder="1" applyAlignment="1" applyProtection="1">
      <alignment horizontal="left" vertical="center"/>
      <protection/>
    </xf>
    <xf numFmtId="3" fontId="11" fillId="0" borderId="0" xfId="0" applyFont="1" applyFill="1" applyBorder="1" applyAlignment="1">
      <alignment vertical="center"/>
    </xf>
    <xf numFmtId="3" fontId="11" fillId="0" borderId="0" xfId="0" applyFont="1" applyFill="1" applyBorder="1" applyAlignment="1">
      <alignment horizontal="right" vertical="center"/>
    </xf>
    <xf numFmtId="3" fontId="13" fillId="0" borderId="1" xfId="0" applyFont="1" applyFill="1" applyBorder="1" applyAlignment="1">
      <alignment vertical="center"/>
    </xf>
    <xf numFmtId="3" fontId="13" fillId="0" borderId="2" xfId="0" applyFont="1" applyFill="1" applyBorder="1" applyAlignment="1" applyProtection="1">
      <alignment horizontal="centerContinuous" vertical="center"/>
      <protection/>
    </xf>
    <xf numFmtId="3" fontId="13" fillId="0" borderId="3" xfId="0" applyFont="1" applyFill="1" applyBorder="1" applyAlignment="1" applyProtection="1">
      <alignment horizontal="center" vertical="center"/>
      <protection/>
    </xf>
    <xf numFmtId="3" fontId="13" fillId="0" borderId="4" xfId="0" applyFont="1" applyFill="1" applyBorder="1" applyAlignment="1">
      <alignment vertical="center"/>
    </xf>
    <xf numFmtId="3" fontId="13" fillId="0" borderId="4" xfId="0" applyFont="1" applyFill="1" applyBorder="1" applyAlignment="1" applyProtection="1">
      <alignment horizontal="centerContinuous" vertical="center"/>
      <protection/>
    </xf>
    <xf numFmtId="3" fontId="13" fillId="0" borderId="3" xfId="0" applyFont="1" applyFill="1" applyBorder="1" applyAlignment="1">
      <alignment vertical="center"/>
    </xf>
    <xf numFmtId="3" fontId="13" fillId="0" borderId="5" xfId="0" applyFont="1" applyFill="1" applyBorder="1" applyAlignment="1" applyProtection="1">
      <alignment horizontal="center" vertical="center"/>
      <protection/>
    </xf>
    <xf numFmtId="3" fontId="14" fillId="0" borderId="1" xfId="0" applyFont="1" applyFill="1" applyBorder="1" applyAlignment="1" applyProtection="1" quotePrefix="1">
      <alignment horizontal="center" vertical="center"/>
      <protection/>
    </xf>
    <xf numFmtId="201" fontId="13" fillId="0" borderId="6" xfId="0" applyNumberFormat="1" applyFont="1" applyFill="1" applyBorder="1" applyAlignment="1" applyProtection="1">
      <alignment vertical="center"/>
      <protection/>
    </xf>
    <xf numFmtId="3" fontId="14" fillId="0" borderId="3" xfId="0" applyFont="1" applyFill="1" applyBorder="1" applyAlignment="1" applyProtection="1" quotePrefix="1">
      <alignment horizontal="center" vertical="center"/>
      <protection/>
    </xf>
    <xf numFmtId="201" fontId="13" fillId="0" borderId="0" xfId="0" applyNumberFormat="1" applyFont="1" applyFill="1" applyBorder="1" applyAlignment="1" applyProtection="1">
      <alignment vertical="center"/>
      <protection/>
    </xf>
    <xf numFmtId="201" fontId="13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3" xfId="0" applyFont="1" applyFill="1" applyBorder="1" applyAlignment="1" applyProtection="1" quotePrefix="1">
      <alignment horizontal="center" vertical="center"/>
      <protection/>
    </xf>
    <xf numFmtId="201" fontId="16" fillId="0" borderId="0" xfId="0" applyNumberFormat="1" applyFont="1" applyFill="1" applyBorder="1" applyAlignment="1" applyProtection="1">
      <alignment horizontal="right" vertical="center"/>
      <protection/>
    </xf>
    <xf numFmtId="3" fontId="14" fillId="0" borderId="3" xfId="0" applyFont="1" applyFill="1" applyBorder="1" applyAlignment="1" applyProtection="1" quotePrefix="1">
      <alignment horizontal="right" vertical="center"/>
      <protection/>
    </xf>
    <xf numFmtId="3" fontId="14" fillId="0" borderId="7" xfId="0" applyFont="1" applyFill="1" applyBorder="1" applyAlignment="1" applyProtection="1" quotePrefix="1">
      <alignment horizontal="right" vertical="center"/>
      <protection/>
    </xf>
    <xf numFmtId="201" fontId="13" fillId="0" borderId="8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" fontId="11" fillId="0" borderId="0" xfId="0" applyFont="1" applyFill="1" applyBorder="1" applyAlignment="1" applyProtection="1">
      <alignment vertical="center"/>
      <protection/>
    </xf>
    <xf numFmtId="3" fontId="13" fillId="0" borderId="0" xfId="0" applyFont="1" applyFill="1" applyBorder="1" applyAlignment="1" applyProtection="1">
      <alignment horizontal="left" vertical="center"/>
      <protection/>
    </xf>
    <xf numFmtId="3" fontId="13" fillId="0" borderId="0" xfId="0" applyFont="1" applyFill="1" applyAlignment="1">
      <alignment vertical="center"/>
    </xf>
    <xf numFmtId="3" fontId="13" fillId="0" borderId="0" xfId="0" applyFont="1" applyFill="1" applyAlignment="1" applyProtection="1">
      <alignment horizontal="left" vertical="center"/>
      <protection/>
    </xf>
    <xf numFmtId="3" fontId="13" fillId="0" borderId="9" xfId="0" applyFont="1" applyFill="1" applyBorder="1" applyAlignment="1" applyProtection="1">
      <alignment horizontal="center" vertical="center"/>
      <protection/>
    </xf>
    <xf numFmtId="3" fontId="13" fillId="0" borderId="10" xfId="0" applyFont="1" applyFill="1" applyBorder="1" applyAlignment="1" applyProtection="1">
      <alignment horizontal="center" vertical="center"/>
      <protection/>
    </xf>
    <xf numFmtId="38" fontId="17" fillId="0" borderId="0" xfId="17" applyFont="1" applyBorder="1" applyAlignment="1">
      <alignment vertical="center"/>
    </xf>
    <xf numFmtId="3" fontId="13" fillId="0" borderId="0" xfId="0" applyFont="1" applyFill="1" applyBorder="1" applyAlignment="1">
      <alignment vertical="center"/>
    </xf>
    <xf numFmtId="3" fontId="13" fillId="0" borderId="8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 transitionEvaluation="1"/>
  <dimension ref="A1:G53"/>
  <sheetViews>
    <sheetView showGridLines="0" tabSelected="1" zoomScale="130" zoomScaleNormal="130" workbookViewId="0" topLeftCell="A1">
      <selection activeCell="C7" sqref="C7"/>
    </sheetView>
  </sheetViews>
  <sheetFormatPr defaultColWidth="10.59765625" defaultRowHeight="15"/>
  <cols>
    <col min="1" max="1" width="8.59765625" style="2" customWidth="1"/>
    <col min="2" max="6" width="11.59765625" style="2" customWidth="1"/>
    <col min="7" max="16384" width="10.59765625" style="2" customWidth="1"/>
  </cols>
  <sheetData>
    <row r="1" ht="19.5" customHeight="1">
      <c r="A1" s="1" t="s">
        <v>21</v>
      </c>
    </row>
    <row r="2" ht="9.75" customHeight="1">
      <c r="A2" s="3"/>
    </row>
    <row r="3" ht="12" customHeight="1">
      <c r="A3" s="2" t="s">
        <v>0</v>
      </c>
    </row>
    <row r="4" ht="12" customHeight="1">
      <c r="A4" s="4" t="s">
        <v>1</v>
      </c>
    </row>
    <row r="5" spans="1:6" ht="12" customHeight="1">
      <c r="A5" s="6"/>
      <c r="F5" s="5" t="s">
        <v>18</v>
      </c>
    </row>
    <row r="6" spans="1:6" ht="12" customHeight="1">
      <c r="A6" s="7" t="s">
        <v>27</v>
      </c>
      <c r="B6" s="8"/>
      <c r="C6" s="8"/>
      <c r="D6" s="8"/>
      <c r="E6" s="8"/>
      <c r="F6" s="9" t="s">
        <v>17</v>
      </c>
    </row>
    <row r="7" spans="1:6" ht="12" customHeight="1">
      <c r="A7" s="10"/>
      <c r="B7" s="11" t="s">
        <v>28</v>
      </c>
      <c r="C7" s="11" t="s">
        <v>29</v>
      </c>
      <c r="D7" s="11" t="s">
        <v>30</v>
      </c>
      <c r="E7" s="11" t="s">
        <v>31</v>
      </c>
      <c r="F7" s="11" t="s">
        <v>32</v>
      </c>
    </row>
    <row r="8" spans="1:6" ht="12" customHeight="1">
      <c r="A8" s="12" t="s">
        <v>2</v>
      </c>
      <c r="B8" s="13"/>
      <c r="C8" s="13"/>
      <c r="D8" s="14" t="s">
        <v>33</v>
      </c>
      <c r="E8" s="13"/>
      <c r="F8" s="13"/>
    </row>
    <row r="9" spans="1:6" ht="12" customHeight="1">
      <c r="A9" s="15"/>
      <c r="B9" s="16" t="s">
        <v>3</v>
      </c>
      <c r="C9" s="16" t="s">
        <v>3</v>
      </c>
      <c r="D9" s="16" t="s">
        <v>3</v>
      </c>
      <c r="E9" s="16" t="s">
        <v>3</v>
      </c>
      <c r="F9" s="32" t="s">
        <v>3</v>
      </c>
    </row>
    <row r="10" spans="1:6" ht="15.75" customHeight="1">
      <c r="A10" s="17" t="s">
        <v>22</v>
      </c>
      <c r="B10" s="18">
        <v>19532</v>
      </c>
      <c r="C10" s="18">
        <v>13157</v>
      </c>
      <c r="D10" s="18">
        <v>3875</v>
      </c>
      <c r="E10" s="18">
        <v>352</v>
      </c>
      <c r="F10" s="18">
        <v>2149</v>
      </c>
    </row>
    <row r="11" spans="1:6" ht="15.75" customHeight="1">
      <c r="A11" s="19" t="s">
        <v>23</v>
      </c>
      <c r="B11" s="20">
        <v>19487</v>
      </c>
      <c r="C11" s="20">
        <v>13571</v>
      </c>
      <c r="D11" s="20">
        <v>3446</v>
      </c>
      <c r="E11" s="20">
        <v>294</v>
      </c>
      <c r="F11" s="20">
        <v>2175</v>
      </c>
    </row>
    <row r="12" spans="1:6" ht="15.75" customHeight="1">
      <c r="A12" s="19" t="s">
        <v>19</v>
      </c>
      <c r="B12" s="20">
        <v>20191.115</v>
      </c>
      <c r="C12" s="20">
        <v>15090.138</v>
      </c>
      <c r="D12" s="20">
        <v>3286.174</v>
      </c>
      <c r="E12" s="20">
        <v>246.373</v>
      </c>
      <c r="F12" s="20">
        <v>1568.43</v>
      </c>
    </row>
    <row r="13" spans="1:6" ht="15.75" customHeight="1">
      <c r="A13" s="19" t="s">
        <v>20</v>
      </c>
      <c r="B13" s="21">
        <v>18404.973</v>
      </c>
      <c r="C13" s="21">
        <v>14165.072</v>
      </c>
      <c r="D13" s="21">
        <v>2528.479</v>
      </c>
      <c r="E13" s="21">
        <v>187.96</v>
      </c>
      <c r="F13" s="21">
        <v>1523.462</v>
      </c>
    </row>
    <row r="14" spans="1:6" ht="15.75" customHeight="1">
      <c r="A14" s="22" t="s">
        <v>24</v>
      </c>
      <c r="B14" s="23">
        <f>SUM(B15:B26)</f>
        <v>15734616</v>
      </c>
      <c r="C14" s="23">
        <f>SUM(C15:C26)</f>
        <v>13545092</v>
      </c>
      <c r="D14" s="23">
        <f>SUM(D15:D26)</f>
        <v>1926947</v>
      </c>
      <c r="E14" s="23">
        <f>SUM(E15:E26)</f>
        <v>120679</v>
      </c>
      <c r="F14" s="23">
        <f>SUM(F15:F26)</f>
        <v>141898</v>
      </c>
    </row>
    <row r="15" spans="1:6" ht="15.75" customHeight="1">
      <c r="A15" s="24" t="s">
        <v>25</v>
      </c>
      <c r="B15" s="21">
        <f>SUM(C15:F15)</f>
        <v>1497193</v>
      </c>
      <c r="C15" s="35">
        <v>1246740</v>
      </c>
      <c r="D15" s="35">
        <v>228979</v>
      </c>
      <c r="E15" s="35">
        <v>15358</v>
      </c>
      <c r="F15" s="21">
        <v>6116</v>
      </c>
    </row>
    <row r="16" spans="1:6" ht="15.75" customHeight="1">
      <c r="A16" s="24" t="s">
        <v>4</v>
      </c>
      <c r="B16" s="21">
        <f aca="true" t="shared" si="0" ref="B16:B26">SUM(C16:F16)</f>
        <v>1471308</v>
      </c>
      <c r="C16" s="30">
        <v>1253300</v>
      </c>
      <c r="D16" s="30">
        <v>202171</v>
      </c>
      <c r="E16" s="30">
        <v>3594</v>
      </c>
      <c r="F16" s="35">
        <v>12243</v>
      </c>
    </row>
    <row r="17" spans="1:6" ht="15.75" customHeight="1">
      <c r="A17" s="24" t="s">
        <v>5</v>
      </c>
      <c r="B17" s="21">
        <f t="shared" si="0"/>
        <v>1731375</v>
      </c>
      <c r="C17" s="30">
        <v>1472825</v>
      </c>
      <c r="D17" s="30">
        <v>236438</v>
      </c>
      <c r="E17" s="30">
        <v>6585</v>
      </c>
      <c r="F17" s="30">
        <v>15527</v>
      </c>
    </row>
    <row r="18" spans="1:6" ht="15.75" customHeight="1">
      <c r="A18" s="24" t="s">
        <v>6</v>
      </c>
      <c r="B18" s="21">
        <f t="shared" si="0"/>
        <v>1530095</v>
      </c>
      <c r="C18" s="30">
        <v>1396973</v>
      </c>
      <c r="D18" s="30">
        <v>114374</v>
      </c>
      <c r="E18" s="30">
        <v>8358</v>
      </c>
      <c r="F18" s="21">
        <v>10390</v>
      </c>
    </row>
    <row r="19" spans="1:6" ht="15.75" customHeight="1">
      <c r="A19" s="24" t="s">
        <v>7</v>
      </c>
      <c r="B19" s="21">
        <f t="shared" si="0"/>
        <v>1461093</v>
      </c>
      <c r="C19" s="30">
        <v>1321899</v>
      </c>
      <c r="D19" s="30">
        <v>122611</v>
      </c>
      <c r="E19" s="30">
        <v>8976</v>
      </c>
      <c r="F19" s="30">
        <v>7607</v>
      </c>
    </row>
    <row r="20" spans="1:6" ht="15.75" customHeight="1">
      <c r="A20" s="24" t="s">
        <v>8</v>
      </c>
      <c r="B20" s="21">
        <f t="shared" si="0"/>
        <v>1345327</v>
      </c>
      <c r="C20" s="30">
        <v>1197364</v>
      </c>
      <c r="D20" s="30">
        <v>127278</v>
      </c>
      <c r="E20" s="30">
        <v>13265</v>
      </c>
      <c r="F20" s="30">
        <v>7420</v>
      </c>
    </row>
    <row r="21" spans="1:6" ht="15.75" customHeight="1">
      <c r="A21" s="24" t="s">
        <v>9</v>
      </c>
      <c r="B21" s="21">
        <f t="shared" si="0"/>
        <v>1099769</v>
      </c>
      <c r="C21" s="30">
        <v>940687</v>
      </c>
      <c r="D21" s="30">
        <v>139993</v>
      </c>
      <c r="E21" s="30">
        <v>10204</v>
      </c>
      <c r="F21" s="30">
        <v>8885</v>
      </c>
    </row>
    <row r="22" spans="1:6" ht="15.75" customHeight="1">
      <c r="A22" s="24" t="s">
        <v>10</v>
      </c>
      <c r="B22" s="21">
        <f t="shared" si="0"/>
        <v>991449</v>
      </c>
      <c r="C22" s="30">
        <v>840699</v>
      </c>
      <c r="D22" s="30">
        <v>122852</v>
      </c>
      <c r="E22" s="30">
        <v>16878</v>
      </c>
      <c r="F22" s="30">
        <v>11020</v>
      </c>
    </row>
    <row r="23" spans="1:6" ht="15.75" customHeight="1">
      <c r="A23" s="24" t="s">
        <v>11</v>
      </c>
      <c r="B23" s="21">
        <f t="shared" si="0"/>
        <v>985747</v>
      </c>
      <c r="C23" s="30">
        <v>846342</v>
      </c>
      <c r="D23" s="30">
        <v>115028</v>
      </c>
      <c r="E23" s="30">
        <v>9165</v>
      </c>
      <c r="F23" s="30">
        <v>15212</v>
      </c>
    </row>
    <row r="24" spans="1:6" ht="15.75" customHeight="1">
      <c r="A24" s="24" t="s">
        <v>12</v>
      </c>
      <c r="B24" s="21">
        <f t="shared" si="0"/>
        <v>1045917</v>
      </c>
      <c r="C24" s="30">
        <v>882687</v>
      </c>
      <c r="D24" s="30">
        <v>137453</v>
      </c>
      <c r="E24" s="30">
        <v>8945</v>
      </c>
      <c r="F24" s="30">
        <v>16832</v>
      </c>
    </row>
    <row r="25" spans="1:6" ht="15.75" customHeight="1">
      <c r="A25" s="24" t="s">
        <v>13</v>
      </c>
      <c r="B25" s="21">
        <f t="shared" si="0"/>
        <v>1091248</v>
      </c>
      <c r="C25" s="30">
        <v>906755</v>
      </c>
      <c r="D25" s="30">
        <v>161550</v>
      </c>
      <c r="E25" s="30">
        <v>10644</v>
      </c>
      <c r="F25" s="30">
        <v>12299</v>
      </c>
    </row>
    <row r="26" spans="1:6" ht="15.75" customHeight="1">
      <c r="A26" s="25" t="s">
        <v>14</v>
      </c>
      <c r="B26" s="26">
        <f t="shared" si="0"/>
        <v>1484095</v>
      </c>
      <c r="C26" s="26">
        <v>1238821</v>
      </c>
      <c r="D26" s="36">
        <v>218220</v>
      </c>
      <c r="E26" s="36">
        <v>8707</v>
      </c>
      <c r="F26" s="36">
        <v>18347</v>
      </c>
    </row>
    <row r="27" spans="1:6" ht="45" customHeight="1">
      <c r="A27" s="8"/>
      <c r="B27" s="8"/>
      <c r="C27" s="27"/>
      <c r="D27" s="27"/>
      <c r="E27" s="27"/>
      <c r="F27" s="27"/>
    </row>
    <row r="28" spans="1:6" ht="12" customHeight="1">
      <c r="A28" s="28" t="s">
        <v>15</v>
      </c>
      <c r="B28" s="8"/>
      <c r="C28" s="27"/>
      <c r="D28" s="27"/>
      <c r="E28" s="27"/>
      <c r="F28" s="27"/>
    </row>
    <row r="29" spans="1:6" ht="12" customHeight="1">
      <c r="A29" s="10"/>
      <c r="B29" s="11" t="s">
        <v>28</v>
      </c>
      <c r="C29" s="11" t="s">
        <v>34</v>
      </c>
      <c r="D29" s="11" t="s">
        <v>35</v>
      </c>
      <c r="E29" s="11" t="s">
        <v>36</v>
      </c>
      <c r="F29" s="11" t="s">
        <v>37</v>
      </c>
    </row>
    <row r="30" spans="1:6" ht="12" customHeight="1">
      <c r="A30" s="12" t="s">
        <v>2</v>
      </c>
      <c r="B30" s="13"/>
      <c r="C30" s="13"/>
      <c r="D30" s="14" t="s">
        <v>38</v>
      </c>
      <c r="E30" s="13"/>
      <c r="F30" s="13"/>
    </row>
    <row r="31" spans="1:6" ht="12" customHeight="1">
      <c r="A31" s="15"/>
      <c r="B31" s="33" t="s">
        <v>3</v>
      </c>
      <c r="C31" s="33" t="s">
        <v>3</v>
      </c>
      <c r="D31" s="33" t="s">
        <v>3</v>
      </c>
      <c r="E31" s="33" t="s">
        <v>3</v>
      </c>
      <c r="F31" s="32" t="s">
        <v>3</v>
      </c>
    </row>
    <row r="32" spans="1:6" ht="15.75" customHeight="1">
      <c r="A32" s="17" t="s">
        <v>22</v>
      </c>
      <c r="B32" s="18">
        <v>10432</v>
      </c>
      <c r="C32" s="18">
        <v>7618</v>
      </c>
      <c r="D32" s="18">
        <v>2375</v>
      </c>
      <c r="E32" s="18">
        <v>278</v>
      </c>
      <c r="F32" s="18">
        <v>162</v>
      </c>
    </row>
    <row r="33" spans="1:6" ht="15.75" customHeight="1">
      <c r="A33" s="19" t="s">
        <v>23</v>
      </c>
      <c r="B33" s="20">
        <v>12144</v>
      </c>
      <c r="C33" s="20">
        <v>8600</v>
      </c>
      <c r="D33" s="20">
        <v>2963</v>
      </c>
      <c r="E33" s="20">
        <v>225</v>
      </c>
      <c r="F33" s="20">
        <v>355</v>
      </c>
    </row>
    <row r="34" spans="1:6" ht="15.75" customHeight="1">
      <c r="A34" s="19" t="s">
        <v>19</v>
      </c>
      <c r="B34" s="20">
        <v>12138.219</v>
      </c>
      <c r="C34" s="21">
        <v>9436.027</v>
      </c>
      <c r="D34" s="21">
        <v>2267.636</v>
      </c>
      <c r="E34" s="21">
        <v>206.126</v>
      </c>
      <c r="F34" s="21">
        <v>228.43</v>
      </c>
    </row>
    <row r="35" spans="1:6" ht="15.75" customHeight="1">
      <c r="A35" s="19" t="s">
        <v>20</v>
      </c>
      <c r="B35" s="21">
        <v>10686.681</v>
      </c>
      <c r="C35" s="21">
        <v>8737.826</v>
      </c>
      <c r="D35" s="21">
        <v>1608.147</v>
      </c>
      <c r="E35" s="21">
        <v>118.255</v>
      </c>
      <c r="F35" s="21">
        <v>222.453</v>
      </c>
    </row>
    <row r="36" spans="1:6" ht="15.75" customHeight="1">
      <c r="A36" s="22" t="s">
        <v>24</v>
      </c>
      <c r="B36" s="23">
        <f>SUM(B37:B48)</f>
        <v>8889835</v>
      </c>
      <c r="C36" s="23">
        <f>SUM(C37:C48)</f>
        <v>7745678</v>
      </c>
      <c r="D36" s="23">
        <f>SUM(D37:D48)</f>
        <v>1087020</v>
      </c>
      <c r="E36" s="23">
        <f>SUM(E37:E48)</f>
        <v>30100</v>
      </c>
      <c r="F36" s="23">
        <f>SUM(F37:F48)</f>
        <v>27037</v>
      </c>
    </row>
    <row r="37" spans="1:6" ht="15.75" customHeight="1">
      <c r="A37" s="24" t="s">
        <v>25</v>
      </c>
      <c r="B37" s="21">
        <f>SUM(C37:F37)</f>
        <v>664065</v>
      </c>
      <c r="C37" s="35">
        <v>569975</v>
      </c>
      <c r="D37" s="35">
        <v>91567</v>
      </c>
      <c r="E37" s="35">
        <v>1909</v>
      </c>
      <c r="F37" s="35">
        <v>614</v>
      </c>
    </row>
    <row r="38" spans="1:6" ht="15.75" customHeight="1">
      <c r="A38" s="24" t="s">
        <v>4</v>
      </c>
      <c r="B38" s="21">
        <f aca="true" t="shared" si="1" ref="B38:B48">SUM(C38:F38)</f>
        <v>674753</v>
      </c>
      <c r="C38" s="30">
        <v>568655</v>
      </c>
      <c r="D38" s="30">
        <v>104833</v>
      </c>
      <c r="E38" s="30">
        <v>570</v>
      </c>
      <c r="F38" s="30">
        <v>695</v>
      </c>
    </row>
    <row r="39" spans="1:6" ht="15.75" customHeight="1">
      <c r="A39" s="24" t="s">
        <v>5</v>
      </c>
      <c r="B39" s="21">
        <f t="shared" si="1"/>
        <v>760034</v>
      </c>
      <c r="C39" s="30">
        <v>655509</v>
      </c>
      <c r="D39" s="30">
        <v>101746</v>
      </c>
      <c r="E39" s="30">
        <v>1191</v>
      </c>
      <c r="F39" s="30">
        <v>1588</v>
      </c>
    </row>
    <row r="40" spans="1:6" ht="15.75" customHeight="1">
      <c r="A40" s="24" t="s">
        <v>6</v>
      </c>
      <c r="B40" s="21">
        <f t="shared" si="1"/>
        <v>717028</v>
      </c>
      <c r="C40" s="30">
        <v>624197</v>
      </c>
      <c r="D40" s="35">
        <v>89214</v>
      </c>
      <c r="E40" s="35">
        <v>1900</v>
      </c>
      <c r="F40" s="30">
        <v>1717</v>
      </c>
    </row>
    <row r="41" spans="1:6" ht="15.75" customHeight="1">
      <c r="A41" s="24" t="s">
        <v>7</v>
      </c>
      <c r="B41" s="21">
        <f t="shared" si="1"/>
        <v>676969</v>
      </c>
      <c r="C41" s="30">
        <v>589570</v>
      </c>
      <c r="D41" s="30">
        <v>78135</v>
      </c>
      <c r="E41" s="30">
        <v>2530</v>
      </c>
      <c r="F41" s="30">
        <v>6734</v>
      </c>
    </row>
    <row r="42" spans="1:6" ht="15.75" customHeight="1">
      <c r="A42" s="24" t="s">
        <v>8</v>
      </c>
      <c r="B42" s="21">
        <f t="shared" si="1"/>
        <v>723392</v>
      </c>
      <c r="C42" s="30">
        <v>630153</v>
      </c>
      <c r="D42" s="30">
        <v>88845</v>
      </c>
      <c r="E42" s="30">
        <v>799</v>
      </c>
      <c r="F42" s="30">
        <v>3595</v>
      </c>
    </row>
    <row r="43" spans="1:6" ht="15.75" customHeight="1">
      <c r="A43" s="24" t="s">
        <v>9</v>
      </c>
      <c r="B43" s="21">
        <f t="shared" si="1"/>
        <v>804303</v>
      </c>
      <c r="C43" s="30">
        <v>697262</v>
      </c>
      <c r="D43" s="30">
        <v>98470</v>
      </c>
      <c r="E43" s="30">
        <v>2480</v>
      </c>
      <c r="F43" s="30">
        <v>6091</v>
      </c>
    </row>
    <row r="44" spans="1:6" ht="15.75" customHeight="1">
      <c r="A44" s="24" t="s">
        <v>10</v>
      </c>
      <c r="B44" s="21">
        <f t="shared" si="1"/>
        <v>696753</v>
      </c>
      <c r="C44" s="30">
        <v>605561</v>
      </c>
      <c r="D44" s="30">
        <v>87936</v>
      </c>
      <c r="E44" s="30">
        <v>1671</v>
      </c>
      <c r="F44" s="30">
        <v>1585</v>
      </c>
    </row>
    <row r="45" spans="1:6" ht="15.75" customHeight="1">
      <c r="A45" s="24" t="s">
        <v>11</v>
      </c>
      <c r="B45" s="21">
        <f t="shared" si="1"/>
        <v>778849</v>
      </c>
      <c r="C45" s="30">
        <v>684614</v>
      </c>
      <c r="D45" s="30">
        <v>90164</v>
      </c>
      <c r="E45" s="30">
        <v>3533</v>
      </c>
      <c r="F45" s="30">
        <v>538</v>
      </c>
    </row>
    <row r="46" spans="1:6" ht="15.75" customHeight="1">
      <c r="A46" s="24" t="s">
        <v>12</v>
      </c>
      <c r="B46" s="21">
        <f t="shared" si="1"/>
        <v>859671</v>
      </c>
      <c r="C46" s="30">
        <v>770687</v>
      </c>
      <c r="D46" s="30">
        <v>86174</v>
      </c>
      <c r="E46" s="30">
        <v>2276</v>
      </c>
      <c r="F46" s="30">
        <v>534</v>
      </c>
    </row>
    <row r="47" spans="1:6" ht="15.75" customHeight="1">
      <c r="A47" s="24" t="s">
        <v>13</v>
      </c>
      <c r="B47" s="21">
        <f t="shared" si="1"/>
        <v>735513</v>
      </c>
      <c r="C47" s="30">
        <v>641772</v>
      </c>
      <c r="D47" s="30">
        <v>86774</v>
      </c>
      <c r="E47" s="30">
        <v>5133</v>
      </c>
      <c r="F47" s="30">
        <v>1834</v>
      </c>
    </row>
    <row r="48" spans="1:7" ht="15.75" customHeight="1">
      <c r="A48" s="25" t="s">
        <v>14</v>
      </c>
      <c r="B48" s="26">
        <f t="shared" si="1"/>
        <v>798505</v>
      </c>
      <c r="C48" s="36">
        <v>707723</v>
      </c>
      <c r="D48" s="36">
        <v>83162</v>
      </c>
      <c r="E48" s="36">
        <v>6108</v>
      </c>
      <c r="F48" s="36">
        <v>1512</v>
      </c>
      <c r="G48" s="34"/>
    </row>
    <row r="49" s="30" customFormat="1" ht="12" customHeight="1">
      <c r="A49" s="29" t="s">
        <v>16</v>
      </c>
    </row>
    <row r="50" s="30" customFormat="1" ht="12" customHeight="1">
      <c r="A50" s="31" t="s">
        <v>26</v>
      </c>
    </row>
    <row r="51" s="30" customFormat="1" ht="12" customHeight="1"/>
    <row r="52" ht="11.25">
      <c r="A52" s="6"/>
    </row>
    <row r="53" ht="11.25">
      <c r="A53" s="6"/>
    </row>
  </sheetData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1"/>
  <ignoredErrors>
    <ignoredError sqref="A16:A26 A38:A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交通対策総室</cp:lastModifiedBy>
  <cp:lastPrinted>2008-01-11T04:02:55Z</cp:lastPrinted>
  <dcterms:created xsi:type="dcterms:W3CDTF">2007-02-07T23:56:29Z</dcterms:created>
  <dcterms:modified xsi:type="dcterms:W3CDTF">2012-03-07T00:05:15Z</dcterms:modified>
  <cp:category/>
  <cp:version/>
  <cp:contentType/>
  <cp:contentStatus/>
</cp:coreProperties>
</file>