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0490" windowHeight="8760" tabRatio="761" activeTab="0"/>
  </bookViews>
  <sheets>
    <sheet name="23-1-1" sheetId="1" r:id="rId1"/>
    <sheet name="23-1-2" sheetId="2" r:id="rId2"/>
  </sheets>
  <externalReferences>
    <externalReference r:id="rId5"/>
  </externalReferences>
  <definedNames>
    <definedName name="DATA" localSheetId="0">'23-1-1'!$B$11:$E$23</definedName>
    <definedName name="DATA" localSheetId="1">'23-1-2'!$B$10:$Q$22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'23-1-1'!$B$11</definedName>
    <definedName name="K_Top1" localSheetId="1">'23-1-2'!$B$10</definedName>
    <definedName name="Last1" localSheetId="0">'23-1-1'!$E$11</definedName>
    <definedName name="Last1" localSheetId="1">'23-1-2'!$Q$10</definedName>
    <definedName name="_xlnm.Print_Area" localSheetId="0">'23-1-1'!$A$1:$E$42</definedName>
    <definedName name="_xlnm.Print_Area" localSheetId="1">'23-1-2'!$A$1:$Q$22</definedName>
    <definedName name="SIKI1" localSheetId="0">'23-1-1'!#REF!</definedName>
    <definedName name="SIKI1" localSheetId="1">'23-1-2'!#REF!</definedName>
    <definedName name="Tag1" localSheetId="0">'23-1-1'!#REF!</definedName>
    <definedName name="Tag1" localSheetId="1">'23-1-2'!#REF!</definedName>
    <definedName name="Top1" localSheetId="0">'23-1-1'!$A$7</definedName>
    <definedName name="Top1" localSheetId="1">'23-1-2'!$A$6</definedName>
  </definedNames>
  <calcPr fullCalcOnLoad="1"/>
</workbook>
</file>

<file path=xl/sharedStrings.xml><?xml version="1.0" encoding="utf-8"?>
<sst xmlns="http://schemas.openxmlformats.org/spreadsheetml/2006/main" count="72" uniqueCount="39">
  <si>
    <t>男</t>
  </si>
  <si>
    <t>女</t>
  </si>
  <si>
    <t>総　　数</t>
  </si>
  <si>
    <t>性　　　別</t>
  </si>
  <si>
    <t>新　　規</t>
  </si>
  <si>
    <t>（単位　人）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</si>
  <si>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</si>
  <si>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</si>
  <si>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</si>
  <si>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</si>
  <si>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</si>
  <si>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</si>
  <si>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</si>
  <si>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</si>
  <si>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</si>
  <si>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</si>
  <si>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年　　月</t>
  </si>
  <si>
    <t>１　種別・性別</t>
  </si>
  <si>
    <t>２　年齢別</t>
  </si>
  <si>
    <t>県国際課</t>
  </si>
  <si>
    <t>年　月</t>
  </si>
  <si>
    <t>20～29</t>
  </si>
  <si>
    <t>30～39</t>
  </si>
  <si>
    <t>40～49</t>
  </si>
  <si>
    <t>50～59</t>
  </si>
  <si>
    <t>60～69</t>
  </si>
  <si>
    <t>70～79</t>
  </si>
  <si>
    <t>80歳以上</t>
  </si>
  <si>
    <t>年　　　齢　　　別</t>
  </si>
  <si>
    <t>0～19</t>
  </si>
  <si>
    <t>　　２５　</t>
  </si>
  <si>
    <t>　　　　　２　</t>
  </si>
  <si>
    <t>　　　　　２　</t>
  </si>
  <si>
    <t>２３－１　旅券発行状況（平成２２～平成２６年）</t>
  </si>
  <si>
    <t>平成２２年</t>
  </si>
  <si>
    <t>　　２３　</t>
  </si>
  <si>
    <t>　　２４　</t>
  </si>
  <si>
    <t>　　２６　</t>
  </si>
  <si>
    <t>平成２６年１月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</si>
</sst>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5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3" fontId="0" fillId="0" borderId="0" xfId="0" applyAlignment="1">
      <alignment/>
    </xf>
    <xf numFmtId="180" fontId="9" fillId="0" borderId="0" xfId="61" applyFont="1" applyFill="1" applyAlignment="1" applyProtection="1" quotePrefix="1">
      <alignment horizontal="left" vertical="center"/>
      <protection/>
    </xf>
    <xf numFmtId="180" fontId="10" fillId="0" borderId="0" xfId="61" applyFont="1" applyFill="1" applyAlignment="1">
      <alignment vertical="center"/>
      <protection/>
    </xf>
    <xf numFmtId="180" fontId="10" fillId="0" borderId="0" xfId="61" applyFont="1" applyFill="1" applyBorder="1" applyAlignment="1">
      <alignment vertical="center"/>
      <protection/>
    </xf>
    <xf numFmtId="180" fontId="10" fillId="0" borderId="0" xfId="61" applyFont="1" applyAlignment="1">
      <alignment vertical="center"/>
      <protection/>
    </xf>
    <xf numFmtId="180" fontId="10" fillId="0" borderId="0" xfId="61" applyFont="1" applyFill="1" applyAlignment="1">
      <alignment horizontal="left" vertical="center"/>
      <protection/>
    </xf>
    <xf numFmtId="180" fontId="11" fillId="0" borderId="0" xfId="61" applyFont="1" applyFill="1" applyBorder="1" applyAlignment="1">
      <alignment vertical="center"/>
      <protection/>
    </xf>
    <xf numFmtId="180" fontId="11" fillId="0" borderId="0" xfId="61" applyFont="1" applyFill="1" applyAlignment="1">
      <alignment vertical="center"/>
      <protection/>
    </xf>
    <xf numFmtId="180" fontId="11" fillId="0" borderId="10" xfId="61" applyFont="1" applyFill="1" applyBorder="1" applyAlignment="1">
      <alignment vertical="center"/>
      <protection/>
    </xf>
    <xf numFmtId="180" fontId="11" fillId="0" borderId="11" xfId="61" applyFont="1" applyFill="1" applyBorder="1" applyAlignment="1">
      <alignment vertical="center"/>
      <protection/>
    </xf>
    <xf numFmtId="180" fontId="11" fillId="0" borderId="12" xfId="61" applyFont="1" applyFill="1" applyBorder="1" applyAlignment="1" quotePrefix="1">
      <alignment horizontal="centerContinuous" vertical="center"/>
      <protection/>
    </xf>
    <xf numFmtId="180" fontId="11" fillId="0" borderId="11" xfId="61" applyFont="1" applyFill="1" applyBorder="1" applyAlignment="1">
      <alignment horizontal="centerContinuous" vertical="center"/>
      <protection/>
    </xf>
    <xf numFmtId="180" fontId="11" fillId="0" borderId="13" xfId="61" applyFont="1" applyFill="1" applyBorder="1" applyAlignment="1" quotePrefix="1">
      <alignment horizontal="center" vertical="center"/>
      <protection/>
    </xf>
    <xf numFmtId="180" fontId="11" fillId="0" borderId="14" xfId="61" applyFont="1" applyFill="1" applyBorder="1" applyAlignment="1" quotePrefix="1">
      <alignment horizontal="center" vertical="center"/>
      <protection/>
    </xf>
    <xf numFmtId="180" fontId="11" fillId="0" borderId="14" xfId="61" applyFont="1" applyFill="1" applyBorder="1" applyAlignment="1">
      <alignment horizontal="center" vertical="center"/>
      <protection/>
    </xf>
    <xf numFmtId="180" fontId="11" fillId="0" borderId="12" xfId="61" applyFont="1" applyFill="1" applyBorder="1" applyAlignment="1">
      <alignment horizontal="center" vertical="center"/>
      <protection/>
    </xf>
    <xf numFmtId="180" fontId="11" fillId="0" borderId="15" xfId="61" applyFont="1" applyFill="1" applyBorder="1" applyAlignment="1" applyProtection="1" quotePrefix="1">
      <alignment horizontal="center" vertical="center"/>
      <protection/>
    </xf>
    <xf numFmtId="180" fontId="11" fillId="0" borderId="16" xfId="61" applyFont="1" applyFill="1" applyBorder="1" applyAlignment="1" applyProtection="1" quotePrefix="1">
      <alignment horizontal="center" vertical="center"/>
      <protection/>
    </xf>
    <xf numFmtId="201" fontId="11" fillId="0" borderId="0" xfId="61" applyNumberFormat="1" applyFont="1" applyFill="1" applyBorder="1" applyAlignment="1">
      <alignment vertical="center"/>
      <protection/>
    </xf>
    <xf numFmtId="201" fontId="11" fillId="0" borderId="0" xfId="61" applyNumberFormat="1" applyFont="1" applyFill="1" applyBorder="1" applyAlignment="1">
      <alignment horizontal="right" vertical="center"/>
      <protection/>
    </xf>
    <xf numFmtId="180" fontId="12" fillId="0" borderId="16" xfId="61" applyFont="1" applyFill="1" applyBorder="1" applyAlignment="1" applyProtection="1" quotePrefix="1">
      <alignment horizontal="center" vertical="center"/>
      <protection/>
    </xf>
    <xf numFmtId="3" fontId="11" fillId="0" borderId="16" xfId="0" applyFont="1" applyFill="1" applyBorder="1" applyAlignment="1" applyProtection="1" quotePrefix="1">
      <alignment horizontal="right" vertical="center"/>
      <protection/>
    </xf>
    <xf numFmtId="3" fontId="11" fillId="0" borderId="17" xfId="0" applyFont="1" applyFill="1" applyBorder="1" applyAlignment="1" applyProtection="1" quotePrefix="1">
      <alignment horizontal="right" vertical="center"/>
      <protection/>
    </xf>
    <xf numFmtId="180" fontId="11" fillId="0" borderId="0" xfId="61" applyFont="1" applyFill="1" applyBorder="1" applyAlignment="1">
      <alignment horizontal="right" vertical="center"/>
      <protection/>
    </xf>
    <xf numFmtId="201" fontId="12" fillId="0" borderId="0" xfId="61" applyNumberFormat="1" applyFont="1" applyFill="1" applyBorder="1" applyAlignment="1">
      <alignment horizontal="right" vertical="center"/>
      <protection/>
    </xf>
    <xf numFmtId="201" fontId="11" fillId="0" borderId="18" xfId="61" applyNumberFormat="1" applyFont="1" applyFill="1" applyBorder="1" applyAlignment="1">
      <alignment horizontal="right" vertical="center"/>
      <protection/>
    </xf>
    <xf numFmtId="180" fontId="13" fillId="0" borderId="0" xfId="62" applyFont="1" applyFill="1" applyAlignment="1">
      <alignment vertical="center"/>
      <protection/>
    </xf>
    <xf numFmtId="180" fontId="13" fillId="0" borderId="0" xfId="62" applyFont="1" applyFill="1" applyBorder="1" applyAlignment="1">
      <alignment vertical="center"/>
      <protection/>
    </xf>
    <xf numFmtId="180" fontId="50" fillId="0" borderId="0" xfId="61" applyFont="1" applyFill="1" applyAlignment="1" applyProtection="1">
      <alignment horizontal="left" vertical="center"/>
      <protection/>
    </xf>
    <xf numFmtId="180" fontId="11" fillId="0" borderId="0" xfId="62" applyFont="1" applyFill="1" applyAlignment="1">
      <alignment vertical="top"/>
      <protection/>
    </xf>
    <xf numFmtId="180" fontId="13" fillId="0" borderId="0" xfId="62" applyFont="1" applyFill="1" applyAlignment="1">
      <alignment vertical="top"/>
      <protection/>
    </xf>
    <xf numFmtId="180" fontId="11" fillId="0" borderId="0" xfId="61" applyFont="1" applyFill="1" applyBorder="1" applyAlignment="1">
      <alignment vertical="top"/>
      <protection/>
    </xf>
    <xf numFmtId="180" fontId="13" fillId="0" borderId="0" xfId="62" applyFont="1" applyFill="1" applyBorder="1" applyAlignment="1">
      <alignment vertical="top"/>
      <protection/>
    </xf>
    <xf numFmtId="180" fontId="11" fillId="0" borderId="0" xfId="61" applyFont="1" applyFill="1" applyBorder="1" applyAlignment="1">
      <alignment horizontal="right" vertical="top"/>
      <protection/>
    </xf>
    <xf numFmtId="180" fontId="13" fillId="0" borderId="15" xfId="62" applyFont="1" applyFill="1" applyBorder="1" applyAlignment="1">
      <alignment vertical="top"/>
      <protection/>
    </xf>
    <xf numFmtId="180" fontId="13" fillId="0" borderId="12" xfId="62" applyFont="1" applyFill="1" applyBorder="1" applyAlignment="1" quotePrefix="1">
      <alignment horizontal="centerContinuous" vertical="top"/>
      <protection/>
    </xf>
    <xf numFmtId="180" fontId="13" fillId="0" borderId="11" xfId="62" applyFont="1" applyFill="1" applyBorder="1" applyAlignment="1">
      <alignment horizontal="centerContinuous" vertical="top"/>
      <protection/>
    </xf>
    <xf numFmtId="180" fontId="13" fillId="0" borderId="16" xfId="62" applyFont="1" applyFill="1" applyBorder="1" applyAlignment="1" quotePrefix="1">
      <alignment horizontal="center" vertical="top"/>
      <protection/>
    </xf>
    <xf numFmtId="180" fontId="13" fillId="0" borderId="12" xfId="62" applyFont="1" applyFill="1" applyBorder="1" applyAlignment="1">
      <alignment horizontal="centerContinuous" vertical="top"/>
      <protection/>
    </xf>
    <xf numFmtId="180" fontId="13" fillId="0" borderId="19" xfId="62" applyFont="1" applyFill="1" applyBorder="1" applyAlignment="1">
      <alignment horizontal="centerContinuous" vertical="top"/>
      <protection/>
    </xf>
    <xf numFmtId="180" fontId="13" fillId="0" borderId="17" xfId="62" applyFont="1" applyFill="1" applyBorder="1" applyAlignment="1">
      <alignment vertical="top"/>
      <protection/>
    </xf>
    <xf numFmtId="180" fontId="13" fillId="0" borderId="14" xfId="62" applyFont="1" applyFill="1" applyBorder="1" applyAlignment="1">
      <alignment horizontal="center" vertical="top"/>
      <protection/>
    </xf>
    <xf numFmtId="180" fontId="13" fillId="0" borderId="12" xfId="62" applyFont="1" applyFill="1" applyBorder="1" applyAlignment="1">
      <alignment horizontal="center" vertical="top"/>
      <protection/>
    </xf>
    <xf numFmtId="180" fontId="13" fillId="0" borderId="15" xfId="61" applyFont="1" applyFill="1" applyBorder="1" applyAlignment="1" applyProtection="1" quotePrefix="1">
      <alignment horizontal="center" vertical="top"/>
      <protection/>
    </xf>
    <xf numFmtId="201" fontId="13" fillId="0" borderId="0" xfId="62" applyNumberFormat="1" applyFont="1" applyFill="1" applyBorder="1" applyAlignment="1">
      <alignment horizontal="right" vertical="top"/>
      <protection/>
    </xf>
    <xf numFmtId="201" fontId="13" fillId="0" borderId="0" xfId="62" applyNumberFormat="1" applyFont="1" applyFill="1" applyBorder="1" applyAlignment="1">
      <alignment vertical="top"/>
      <protection/>
    </xf>
    <xf numFmtId="180" fontId="13" fillId="0" borderId="16" xfId="61" applyFont="1" applyFill="1" applyBorder="1" applyAlignment="1" applyProtection="1" quotePrefix="1">
      <alignment horizontal="center" vertical="top"/>
      <protection/>
    </xf>
    <xf numFmtId="201" fontId="13" fillId="0" borderId="0" xfId="62" applyNumberFormat="1" applyFont="1" applyFill="1" applyBorder="1" applyAlignment="1">
      <alignment horizontal="right" vertical="top" shrinkToFit="1"/>
      <protection/>
    </xf>
    <xf numFmtId="180" fontId="14" fillId="0" borderId="16" xfId="61" applyFont="1" applyFill="1" applyBorder="1" applyAlignment="1" applyProtection="1" quotePrefix="1">
      <alignment horizontal="center" vertical="top"/>
      <protection/>
    </xf>
    <xf numFmtId="201" fontId="51" fillId="0" borderId="0" xfId="62" applyNumberFormat="1" applyFont="1" applyFill="1" applyBorder="1" applyAlignment="1">
      <alignment horizontal="right" vertical="top" shrinkToFit="1"/>
      <protection/>
    </xf>
    <xf numFmtId="3" fontId="13" fillId="0" borderId="16" xfId="0" applyFont="1" applyFill="1" applyBorder="1" applyAlignment="1" applyProtection="1" quotePrefix="1">
      <alignment horizontal="right" vertical="top" shrinkToFit="1"/>
      <protection/>
    </xf>
    <xf numFmtId="3" fontId="13" fillId="0" borderId="16" xfId="0" applyFont="1" applyFill="1" applyBorder="1" applyAlignment="1" applyProtection="1" quotePrefix="1">
      <alignment horizontal="right" vertical="top"/>
      <protection/>
    </xf>
    <xf numFmtId="3" fontId="13" fillId="0" borderId="17" xfId="0" applyFont="1" applyFill="1" applyBorder="1" applyAlignment="1" applyProtection="1" quotePrefix="1">
      <alignment horizontal="right" vertical="top"/>
      <protection/>
    </xf>
    <xf numFmtId="201" fontId="13" fillId="0" borderId="18" xfId="62" applyNumberFormat="1" applyFont="1" applyFill="1" applyBorder="1" applyAlignment="1">
      <alignment horizontal="right" vertical="top"/>
      <protection/>
    </xf>
    <xf numFmtId="180" fontId="11" fillId="0" borderId="15" xfId="61" applyFont="1" applyFill="1" applyBorder="1" applyAlignment="1">
      <alignment horizontal="center" vertical="center"/>
      <protection/>
    </xf>
    <xf numFmtId="3" fontId="0" fillId="0" borderId="17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97" xfId="61"/>
    <cellStyle name="標準_297 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4</xdr:col>
      <xdr:colOff>1200150</xdr:colOff>
      <xdr:row>41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68865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5"/>
  <sheetViews>
    <sheetView showGridLines="0" tabSelected="1" view="pageBreakPreview" zoomScaleNormal="120" zoomScaleSheetLayoutView="100" zoomScalePageLayoutView="0" workbookViewId="0" topLeftCell="A36">
      <selection activeCell="F53" sqref="F53"/>
    </sheetView>
  </sheetViews>
  <sheetFormatPr defaultColWidth="10.59765625" defaultRowHeight="19.5" customHeight="1"/>
  <cols>
    <col min="1" max="1" width="16.8984375" style="2" customWidth="1"/>
    <col min="2" max="2" width="14.59765625" style="2" customWidth="1"/>
    <col min="3" max="3" width="14.19921875" style="2" customWidth="1"/>
    <col min="4" max="4" width="14" style="2" customWidth="1"/>
    <col min="5" max="5" width="13.19921875" style="2" customWidth="1"/>
    <col min="6" max="7" width="9.09765625" style="2" customWidth="1"/>
    <col min="8" max="16384" width="10.59765625" style="2" customWidth="1"/>
  </cols>
  <sheetData>
    <row r="1" ht="19.5" customHeight="1">
      <c r="A1" s="28" t="s">
        <v>33</v>
      </c>
    </row>
    <row r="2" ht="15.75" customHeight="1">
      <c r="A2" s="1"/>
    </row>
    <row r="3" spans="1:5" ht="15.75" customHeight="1">
      <c r="A3" s="6" t="s">
        <v>17</v>
      </c>
      <c r="B3" s="7"/>
      <c r="C3" s="7"/>
      <c r="D3" s="7"/>
      <c r="E3" s="7"/>
    </row>
    <row r="4" spans="1:5" ht="15.75" customHeight="1">
      <c r="A4" s="6" t="s">
        <v>5</v>
      </c>
      <c r="B4" s="6"/>
      <c r="C4" s="6"/>
      <c r="D4" s="6"/>
      <c r="E4" s="23" t="s">
        <v>19</v>
      </c>
    </row>
    <row r="5" spans="1:5" ht="15.75" customHeight="1">
      <c r="A5" s="54" t="s">
        <v>16</v>
      </c>
      <c r="B5" s="8"/>
      <c r="C5" s="9"/>
      <c r="D5" s="10" t="s">
        <v>3</v>
      </c>
      <c r="E5" s="11"/>
    </row>
    <row r="6" spans="1:5" ht="15.75" customHeight="1">
      <c r="A6" s="55"/>
      <c r="B6" s="12" t="s">
        <v>2</v>
      </c>
      <c r="C6" s="13" t="s">
        <v>4</v>
      </c>
      <c r="D6" s="14" t="s">
        <v>0</v>
      </c>
      <c r="E6" s="15" t="s">
        <v>1</v>
      </c>
    </row>
    <row r="7" spans="1:5" ht="15.75" customHeight="1">
      <c r="A7" s="16" t="s">
        <v>34</v>
      </c>
      <c r="B7" s="18">
        <v>41399</v>
      </c>
      <c r="C7" s="18">
        <v>41399</v>
      </c>
      <c r="D7" s="18">
        <v>19479</v>
      </c>
      <c r="E7" s="18">
        <v>21920</v>
      </c>
    </row>
    <row r="8" spans="1:5" ht="15.75" customHeight="1">
      <c r="A8" s="17" t="s">
        <v>35</v>
      </c>
      <c r="B8" s="18">
        <v>41252</v>
      </c>
      <c r="C8" s="18">
        <v>41252</v>
      </c>
      <c r="D8" s="18">
        <v>18844</v>
      </c>
      <c r="E8" s="18">
        <v>22408</v>
      </c>
    </row>
    <row r="9" spans="1:5" ht="15.75" customHeight="1">
      <c r="A9" s="17" t="s">
        <v>36</v>
      </c>
      <c r="B9" s="19">
        <v>42147</v>
      </c>
      <c r="C9" s="19">
        <v>42147</v>
      </c>
      <c r="D9" s="19">
        <v>19024</v>
      </c>
      <c r="E9" s="19">
        <v>23123</v>
      </c>
    </row>
    <row r="10" spans="1:5" ht="15.75" customHeight="1">
      <c r="A10" s="17" t="s">
        <v>30</v>
      </c>
      <c r="B10" s="19">
        <v>33332</v>
      </c>
      <c r="C10" s="19">
        <v>33332</v>
      </c>
      <c r="D10" s="19">
        <v>15494</v>
      </c>
      <c r="E10" s="19">
        <v>17838</v>
      </c>
    </row>
    <row r="11" spans="1:5" ht="15.75" customHeight="1">
      <c r="A11" s="20" t="s">
        <v>37</v>
      </c>
      <c r="B11" s="24">
        <v>32748</v>
      </c>
      <c r="C11" s="24">
        <v>32748</v>
      </c>
      <c r="D11" s="24"/>
      <c r="E11" s="24"/>
    </row>
    <row r="12" spans="1:5" ht="15.75" customHeight="1">
      <c r="A12" s="21" t="s">
        <v>38</v>
      </c>
      <c r="B12" s="19">
        <v>3151</v>
      </c>
      <c r="C12" s="19">
        <v>3151</v>
      </c>
      <c r="D12" s="19">
        <v>1425</v>
      </c>
      <c r="E12" s="19">
        <v>1726</v>
      </c>
    </row>
    <row r="13" spans="1:5" ht="15.75" customHeight="1">
      <c r="A13" s="21" t="s">
        <v>32</v>
      </c>
      <c r="B13" s="19">
        <v>2794</v>
      </c>
      <c r="C13" s="19">
        <v>2794</v>
      </c>
      <c r="D13" s="19">
        <v>1336</v>
      </c>
      <c r="E13" s="19">
        <v>1458</v>
      </c>
    </row>
    <row r="14" spans="1:5" ht="15.75" customHeight="1">
      <c r="A14" s="21" t="s">
        <v>9</v>
      </c>
      <c r="B14" s="19">
        <v>2773</v>
      </c>
      <c r="C14" s="19">
        <v>2773</v>
      </c>
      <c r="D14" s="19">
        <v>1414</v>
      </c>
      <c r="E14" s="19">
        <v>1359</v>
      </c>
    </row>
    <row r="15" spans="1:5" ht="15.75" customHeight="1">
      <c r="A15" s="21" t="s">
        <v>10</v>
      </c>
      <c r="B15" s="19">
        <v>2884</v>
      </c>
      <c r="C15" s="19">
        <v>2884</v>
      </c>
      <c r="D15" s="19">
        <v>1411</v>
      </c>
      <c r="E15" s="19">
        <v>1473</v>
      </c>
    </row>
    <row r="16" spans="1:5" ht="15.75" customHeight="1">
      <c r="A16" s="21" t="s">
        <v>11</v>
      </c>
      <c r="B16" s="19">
        <v>2971</v>
      </c>
      <c r="C16" s="19">
        <v>2971</v>
      </c>
      <c r="D16" s="19">
        <v>1531</v>
      </c>
      <c r="E16" s="19">
        <v>1440</v>
      </c>
    </row>
    <row r="17" spans="1:5" ht="15.75" customHeight="1">
      <c r="A17" s="21" t="s">
        <v>12</v>
      </c>
      <c r="B17" s="19">
        <v>2774</v>
      </c>
      <c r="C17" s="19">
        <v>2774</v>
      </c>
      <c r="D17" s="19">
        <v>1276</v>
      </c>
      <c r="E17" s="19">
        <v>1498</v>
      </c>
    </row>
    <row r="18" spans="1:5" ht="15.75" customHeight="1">
      <c r="A18" s="21" t="s">
        <v>13</v>
      </c>
      <c r="B18" s="19">
        <v>3196</v>
      </c>
      <c r="C18" s="19">
        <v>3196</v>
      </c>
      <c r="D18" s="19">
        <v>1469</v>
      </c>
      <c r="E18" s="19">
        <v>1727</v>
      </c>
    </row>
    <row r="19" spans="1:5" ht="15.75" customHeight="1">
      <c r="A19" s="21" t="s">
        <v>14</v>
      </c>
      <c r="B19" s="19">
        <v>3330</v>
      </c>
      <c r="C19" s="19">
        <v>3330</v>
      </c>
      <c r="D19" s="19">
        <v>1534</v>
      </c>
      <c r="E19" s="19">
        <v>1796</v>
      </c>
    </row>
    <row r="20" spans="1:5" ht="15.75" customHeight="1">
      <c r="A20" s="21" t="s">
        <v>15</v>
      </c>
      <c r="B20" s="19">
        <v>2469</v>
      </c>
      <c r="C20" s="19">
        <v>2469</v>
      </c>
      <c r="D20" s="19">
        <v>1181</v>
      </c>
      <c r="E20" s="19">
        <v>1288</v>
      </c>
    </row>
    <row r="21" spans="1:5" ht="15.75" customHeight="1">
      <c r="A21" s="21" t="s">
        <v>6</v>
      </c>
      <c r="B21" s="19">
        <v>2596</v>
      </c>
      <c r="C21" s="19">
        <v>2596</v>
      </c>
      <c r="D21" s="19">
        <v>1241</v>
      </c>
      <c r="E21" s="19">
        <v>1355</v>
      </c>
    </row>
    <row r="22" spans="1:5" ht="15.75" customHeight="1">
      <c r="A22" s="21" t="s">
        <v>7</v>
      </c>
      <c r="B22" s="19">
        <v>1745</v>
      </c>
      <c r="C22" s="19">
        <v>1745</v>
      </c>
      <c r="D22" s="19">
        <v>837</v>
      </c>
      <c r="E22" s="19">
        <v>908</v>
      </c>
    </row>
    <row r="23" spans="1:5" ht="15.75" customHeight="1">
      <c r="A23" s="22" t="s">
        <v>8</v>
      </c>
      <c r="B23" s="25">
        <v>2065</v>
      </c>
      <c r="C23" s="25">
        <v>2065</v>
      </c>
      <c r="D23" s="25">
        <v>1023</v>
      </c>
      <c r="E23" s="25">
        <v>1042</v>
      </c>
    </row>
    <row r="24" spans="1:5" ht="15.75" customHeight="1">
      <c r="A24" s="4"/>
      <c r="B24" s="3"/>
      <c r="C24" s="3"/>
      <c r="D24" s="3"/>
      <c r="E24" s="3"/>
    </row>
    <row r="25" ht="19.5" customHeight="1">
      <c r="A25" s="5"/>
    </row>
  </sheetData>
  <sheetProtection/>
  <mergeCells count="1">
    <mergeCell ref="A5:A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3"/>
  <sheetViews>
    <sheetView showGridLines="0" zoomScale="130" zoomScaleNormal="130" zoomScaleSheetLayoutView="120" zoomScalePageLayoutView="0" workbookViewId="0" topLeftCell="A8">
      <selection activeCell="A1" sqref="A1:Q22"/>
    </sheetView>
  </sheetViews>
  <sheetFormatPr defaultColWidth="10.59765625" defaultRowHeight="19.5" customHeight="1"/>
  <cols>
    <col min="1" max="1" width="9.59765625" style="26" customWidth="1"/>
    <col min="2" max="17" width="4.8984375" style="26" customWidth="1"/>
    <col min="18" max="18" width="10.59765625" style="26" customWidth="1"/>
    <col min="19" max="20" width="0" style="26" hidden="1" customWidth="1"/>
    <col min="21" max="16384" width="10.59765625" style="26" customWidth="1"/>
  </cols>
  <sheetData>
    <row r="1" spans="1:17" ht="15.75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 customHeight="1">
      <c r="A2" s="31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5.75" customHeight="1">
      <c r="A3" s="34"/>
      <c r="B3" s="35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.75" customHeight="1">
      <c r="A4" s="37" t="s">
        <v>20</v>
      </c>
      <c r="B4" s="38" t="s">
        <v>29</v>
      </c>
      <c r="C4" s="39"/>
      <c r="D4" s="38" t="s">
        <v>21</v>
      </c>
      <c r="E4" s="39"/>
      <c r="F4" s="38" t="s">
        <v>22</v>
      </c>
      <c r="G4" s="39"/>
      <c r="H4" s="38" t="s">
        <v>23</v>
      </c>
      <c r="I4" s="39"/>
      <c r="J4" s="38" t="s">
        <v>24</v>
      </c>
      <c r="K4" s="39"/>
      <c r="L4" s="38" t="s">
        <v>25</v>
      </c>
      <c r="M4" s="39"/>
      <c r="N4" s="38" t="s">
        <v>26</v>
      </c>
      <c r="O4" s="39"/>
      <c r="P4" s="35" t="s">
        <v>27</v>
      </c>
      <c r="Q4" s="36"/>
    </row>
    <row r="5" spans="1:17" ht="15.75" customHeight="1">
      <c r="A5" s="40"/>
      <c r="B5" s="41" t="s">
        <v>0</v>
      </c>
      <c r="C5" s="41" t="s">
        <v>1</v>
      </c>
      <c r="D5" s="41" t="s">
        <v>0</v>
      </c>
      <c r="E5" s="41" t="s">
        <v>1</v>
      </c>
      <c r="F5" s="41" t="s">
        <v>0</v>
      </c>
      <c r="G5" s="41" t="s">
        <v>1</v>
      </c>
      <c r="H5" s="41" t="s">
        <v>0</v>
      </c>
      <c r="I5" s="41" t="s">
        <v>1</v>
      </c>
      <c r="J5" s="41" t="s">
        <v>0</v>
      </c>
      <c r="K5" s="41" t="s">
        <v>1</v>
      </c>
      <c r="L5" s="41" t="s">
        <v>0</v>
      </c>
      <c r="M5" s="41" t="s">
        <v>1</v>
      </c>
      <c r="N5" s="41" t="s">
        <v>0</v>
      </c>
      <c r="O5" s="41" t="s">
        <v>1</v>
      </c>
      <c r="P5" s="41" t="s">
        <v>0</v>
      </c>
      <c r="Q5" s="42" t="s">
        <v>1</v>
      </c>
    </row>
    <row r="6" spans="1:17" ht="15.75" customHeight="1">
      <c r="A6" s="43" t="s">
        <v>34</v>
      </c>
      <c r="B6" s="44">
        <v>2545</v>
      </c>
      <c r="C6" s="44">
        <v>3200</v>
      </c>
      <c r="D6" s="44">
        <v>3451</v>
      </c>
      <c r="E6" s="44">
        <v>5134</v>
      </c>
      <c r="F6" s="45">
        <v>2899</v>
      </c>
      <c r="G6" s="45">
        <v>2939</v>
      </c>
      <c r="H6" s="45">
        <v>2423</v>
      </c>
      <c r="I6" s="45">
        <v>2691</v>
      </c>
      <c r="J6" s="45">
        <v>3131</v>
      </c>
      <c r="K6" s="45">
        <v>3915</v>
      </c>
      <c r="L6" s="45">
        <v>2793</v>
      </c>
      <c r="M6" s="45">
        <v>3216</v>
      </c>
      <c r="N6" s="45">
        <v>1152</v>
      </c>
      <c r="O6" s="45">
        <v>1201</v>
      </c>
      <c r="P6" s="45">
        <v>200</v>
      </c>
      <c r="Q6" s="45">
        <v>217</v>
      </c>
    </row>
    <row r="7" spans="1:17" ht="15.75" customHeight="1">
      <c r="A7" s="46" t="s">
        <v>35</v>
      </c>
      <c r="B7" s="47">
        <v>2813</v>
      </c>
      <c r="C7" s="47">
        <v>3628</v>
      </c>
      <c r="D7" s="47">
        <v>3771</v>
      </c>
      <c r="E7" s="47">
        <v>5522</v>
      </c>
      <c r="F7" s="44">
        <v>3362</v>
      </c>
      <c r="G7" s="44">
        <v>2962</v>
      </c>
      <c r="H7" s="44">
        <v>2748</v>
      </c>
      <c r="I7" s="44">
        <v>2491</v>
      </c>
      <c r="J7" s="44">
        <v>3135</v>
      </c>
      <c r="K7" s="44">
        <v>3503</v>
      </c>
      <c r="L7" s="44">
        <v>2917</v>
      </c>
      <c r="M7" s="44">
        <v>3198</v>
      </c>
      <c r="N7" s="44">
        <v>1142</v>
      </c>
      <c r="O7" s="44">
        <v>1217</v>
      </c>
      <c r="P7" s="44">
        <v>179</v>
      </c>
      <c r="Q7" s="44">
        <v>215</v>
      </c>
    </row>
    <row r="8" spans="1:17" ht="15.75" customHeight="1">
      <c r="A8" s="46" t="s">
        <v>36</v>
      </c>
      <c r="B8" s="47">
        <v>3078</v>
      </c>
      <c r="C8" s="47">
        <v>4088</v>
      </c>
      <c r="D8" s="47">
        <v>3839</v>
      </c>
      <c r="E8" s="47">
        <v>5655</v>
      </c>
      <c r="F8" s="47">
        <v>3261</v>
      </c>
      <c r="G8" s="47">
        <v>3143</v>
      </c>
      <c r="H8" s="47">
        <v>2599</v>
      </c>
      <c r="I8" s="47">
        <v>2534</v>
      </c>
      <c r="J8" s="47">
        <v>2694</v>
      </c>
      <c r="K8" s="47">
        <v>3436</v>
      </c>
      <c r="L8" s="47">
        <v>2476</v>
      </c>
      <c r="M8" s="47">
        <v>2868</v>
      </c>
      <c r="N8" s="47">
        <v>913</v>
      </c>
      <c r="O8" s="47">
        <v>1158</v>
      </c>
      <c r="P8" s="47">
        <v>164</v>
      </c>
      <c r="Q8" s="47">
        <v>241</v>
      </c>
    </row>
    <row r="9" spans="1:17" ht="15.75" customHeight="1">
      <c r="A9" s="46" t="s">
        <v>30</v>
      </c>
      <c r="B9" s="47">
        <v>2855</v>
      </c>
      <c r="C9" s="47">
        <v>3538</v>
      </c>
      <c r="D9" s="47">
        <v>3382</v>
      </c>
      <c r="E9" s="47">
        <v>4586</v>
      </c>
      <c r="F9" s="47">
        <v>2760</v>
      </c>
      <c r="G9" s="47">
        <v>2557</v>
      </c>
      <c r="H9" s="47">
        <v>1970</v>
      </c>
      <c r="I9" s="47">
        <v>1955</v>
      </c>
      <c r="J9" s="47">
        <v>2029</v>
      </c>
      <c r="K9" s="47">
        <v>2361</v>
      </c>
      <c r="L9" s="47">
        <v>1821</v>
      </c>
      <c r="M9" s="47">
        <v>1979</v>
      </c>
      <c r="N9" s="47">
        <v>589</v>
      </c>
      <c r="O9" s="47">
        <v>694</v>
      </c>
      <c r="P9" s="47">
        <v>88</v>
      </c>
      <c r="Q9" s="47">
        <v>168</v>
      </c>
    </row>
    <row r="10" spans="1:20" ht="15.75" customHeight="1">
      <c r="A10" s="48" t="s">
        <v>37</v>
      </c>
      <c r="B10" s="49">
        <f aca="true" t="shared" si="0" ref="B10:Q10">SUM(B11:B22)</f>
        <v>2924</v>
      </c>
      <c r="C10" s="49">
        <f t="shared" si="0"/>
        <v>3456</v>
      </c>
      <c r="D10" s="49">
        <f t="shared" si="0"/>
        <v>3307</v>
      </c>
      <c r="E10" s="49">
        <f t="shared" si="0"/>
        <v>4408</v>
      </c>
      <c r="F10" s="49">
        <f t="shared" si="0"/>
        <v>2917</v>
      </c>
      <c r="G10" s="49">
        <f t="shared" si="0"/>
        <v>2656</v>
      </c>
      <c r="H10" s="49">
        <f t="shared" si="0"/>
        <v>2072</v>
      </c>
      <c r="I10" s="49">
        <f t="shared" si="0"/>
        <v>1741</v>
      </c>
      <c r="J10" s="49">
        <f t="shared" si="0"/>
        <v>1934</v>
      </c>
      <c r="K10" s="49">
        <f t="shared" si="0"/>
        <v>2152</v>
      </c>
      <c r="L10" s="49">
        <f t="shared" si="0"/>
        <v>1852</v>
      </c>
      <c r="M10" s="49">
        <f t="shared" si="0"/>
        <v>1848</v>
      </c>
      <c r="N10" s="49">
        <f t="shared" si="0"/>
        <v>546</v>
      </c>
      <c r="O10" s="49">
        <f t="shared" si="0"/>
        <v>637</v>
      </c>
      <c r="P10" s="49">
        <f t="shared" si="0"/>
        <v>126</v>
      </c>
      <c r="Q10" s="49">
        <f t="shared" si="0"/>
        <v>172</v>
      </c>
      <c r="S10" s="26">
        <f aca="true" t="shared" si="1" ref="S10:S22">B10+D10+F10+H10+J10+L10+N10+P10</f>
        <v>15678</v>
      </c>
      <c r="T10" s="26">
        <f aca="true" t="shared" si="2" ref="T10:T22">C10+E10+G10+I10+K10+M10+O10+Q10</f>
        <v>17070</v>
      </c>
    </row>
    <row r="11" spans="1:20" ht="15.75" customHeight="1">
      <c r="A11" s="50" t="s">
        <v>38</v>
      </c>
      <c r="B11" s="44">
        <v>191</v>
      </c>
      <c r="C11" s="44">
        <v>266</v>
      </c>
      <c r="D11" s="44">
        <v>434</v>
      </c>
      <c r="E11" s="44">
        <v>573</v>
      </c>
      <c r="F11" s="44">
        <v>266</v>
      </c>
      <c r="G11" s="44">
        <v>205</v>
      </c>
      <c r="H11" s="44">
        <v>160</v>
      </c>
      <c r="I11" s="44">
        <v>138</v>
      </c>
      <c r="J11" s="44">
        <v>154</v>
      </c>
      <c r="K11" s="44">
        <v>231</v>
      </c>
      <c r="L11" s="44">
        <v>165</v>
      </c>
      <c r="M11" s="44">
        <v>213</v>
      </c>
      <c r="N11" s="44">
        <v>46</v>
      </c>
      <c r="O11" s="44">
        <v>77</v>
      </c>
      <c r="P11" s="44">
        <v>9</v>
      </c>
      <c r="Q11" s="44">
        <v>23</v>
      </c>
      <c r="S11" s="26">
        <f t="shared" si="1"/>
        <v>1425</v>
      </c>
      <c r="T11" s="26">
        <f t="shared" si="2"/>
        <v>1726</v>
      </c>
    </row>
    <row r="12" spans="1:20" ht="15.75" customHeight="1">
      <c r="A12" s="51" t="s">
        <v>31</v>
      </c>
      <c r="B12" s="44">
        <v>239</v>
      </c>
      <c r="C12" s="44">
        <v>296</v>
      </c>
      <c r="D12" s="44">
        <v>388</v>
      </c>
      <c r="E12" s="44">
        <v>414</v>
      </c>
      <c r="F12" s="44">
        <v>203</v>
      </c>
      <c r="G12" s="44">
        <v>173</v>
      </c>
      <c r="H12" s="44">
        <v>132</v>
      </c>
      <c r="I12" s="44">
        <v>159</v>
      </c>
      <c r="J12" s="44">
        <v>156</v>
      </c>
      <c r="K12" s="44">
        <v>174</v>
      </c>
      <c r="L12" s="44">
        <v>154</v>
      </c>
      <c r="M12" s="44">
        <v>159</v>
      </c>
      <c r="N12" s="44">
        <v>48</v>
      </c>
      <c r="O12" s="44">
        <v>67</v>
      </c>
      <c r="P12" s="44">
        <v>16</v>
      </c>
      <c r="Q12" s="44">
        <v>16</v>
      </c>
      <c r="S12" s="26">
        <f t="shared" si="1"/>
        <v>1336</v>
      </c>
      <c r="T12" s="26">
        <f t="shared" si="2"/>
        <v>1458</v>
      </c>
    </row>
    <row r="13" spans="1:20" ht="15.75" customHeight="1">
      <c r="A13" s="51" t="s">
        <v>9</v>
      </c>
      <c r="B13" s="44">
        <v>289</v>
      </c>
      <c r="C13" s="44">
        <v>271</v>
      </c>
      <c r="D13" s="44">
        <v>255</v>
      </c>
      <c r="E13" s="44">
        <v>329</v>
      </c>
      <c r="F13" s="44">
        <v>285</v>
      </c>
      <c r="G13" s="44">
        <v>203</v>
      </c>
      <c r="H13" s="44">
        <v>187</v>
      </c>
      <c r="I13" s="44">
        <v>124</v>
      </c>
      <c r="J13" s="44">
        <v>148</v>
      </c>
      <c r="K13" s="44">
        <v>178</v>
      </c>
      <c r="L13" s="44">
        <v>178</v>
      </c>
      <c r="M13" s="44">
        <v>183</v>
      </c>
      <c r="N13" s="44">
        <v>57</v>
      </c>
      <c r="O13" s="44">
        <v>59</v>
      </c>
      <c r="P13" s="44">
        <v>15</v>
      </c>
      <c r="Q13" s="44">
        <v>12</v>
      </c>
      <c r="S13" s="26">
        <f t="shared" si="1"/>
        <v>1414</v>
      </c>
      <c r="T13" s="26">
        <f t="shared" si="2"/>
        <v>1359</v>
      </c>
    </row>
    <row r="14" spans="1:20" ht="15.75" customHeight="1">
      <c r="A14" s="51" t="s">
        <v>10</v>
      </c>
      <c r="B14" s="44">
        <v>199</v>
      </c>
      <c r="C14" s="44">
        <v>224</v>
      </c>
      <c r="D14" s="44">
        <v>270</v>
      </c>
      <c r="E14" s="44">
        <v>376</v>
      </c>
      <c r="F14" s="44">
        <v>311</v>
      </c>
      <c r="G14" s="44">
        <v>281</v>
      </c>
      <c r="H14" s="44">
        <v>208</v>
      </c>
      <c r="I14" s="44">
        <v>143</v>
      </c>
      <c r="J14" s="44">
        <v>190</v>
      </c>
      <c r="K14" s="44">
        <v>198</v>
      </c>
      <c r="L14" s="44">
        <v>179</v>
      </c>
      <c r="M14" s="44">
        <v>167</v>
      </c>
      <c r="N14" s="44">
        <v>46</v>
      </c>
      <c r="O14" s="44">
        <v>65</v>
      </c>
      <c r="P14" s="44">
        <v>8</v>
      </c>
      <c r="Q14" s="44">
        <v>19</v>
      </c>
      <c r="S14" s="26">
        <f t="shared" si="1"/>
        <v>1411</v>
      </c>
      <c r="T14" s="26">
        <f t="shared" si="2"/>
        <v>1473</v>
      </c>
    </row>
    <row r="15" spans="1:20" ht="15.75" customHeight="1">
      <c r="A15" s="51" t="s">
        <v>11</v>
      </c>
      <c r="B15" s="44">
        <v>238</v>
      </c>
      <c r="C15" s="44">
        <v>274</v>
      </c>
      <c r="D15" s="44">
        <v>282</v>
      </c>
      <c r="E15" s="44">
        <v>334</v>
      </c>
      <c r="F15" s="44">
        <v>318</v>
      </c>
      <c r="G15" s="44">
        <v>250</v>
      </c>
      <c r="H15" s="44">
        <v>246</v>
      </c>
      <c r="I15" s="44">
        <v>164</v>
      </c>
      <c r="J15" s="44">
        <v>200</v>
      </c>
      <c r="K15" s="44">
        <v>177</v>
      </c>
      <c r="L15" s="44">
        <v>180</v>
      </c>
      <c r="M15" s="44">
        <v>161</v>
      </c>
      <c r="N15" s="44">
        <v>59</v>
      </c>
      <c r="O15" s="44">
        <v>63</v>
      </c>
      <c r="P15" s="44">
        <v>8</v>
      </c>
      <c r="Q15" s="44">
        <v>17</v>
      </c>
      <c r="S15" s="26">
        <f t="shared" si="1"/>
        <v>1531</v>
      </c>
      <c r="T15" s="26">
        <f t="shared" si="2"/>
        <v>1440</v>
      </c>
    </row>
    <row r="16" spans="1:20" ht="15.75" customHeight="1">
      <c r="A16" s="51" t="s">
        <v>12</v>
      </c>
      <c r="B16" s="44">
        <v>395</v>
      </c>
      <c r="C16" s="44">
        <v>460</v>
      </c>
      <c r="D16" s="44">
        <v>206</v>
      </c>
      <c r="E16" s="44">
        <v>332</v>
      </c>
      <c r="F16" s="44">
        <v>198</v>
      </c>
      <c r="G16" s="44">
        <v>199</v>
      </c>
      <c r="H16" s="44">
        <v>142</v>
      </c>
      <c r="I16" s="44">
        <v>144</v>
      </c>
      <c r="J16" s="44">
        <v>162</v>
      </c>
      <c r="K16" s="44">
        <v>168</v>
      </c>
      <c r="L16" s="44">
        <v>126</v>
      </c>
      <c r="M16" s="44">
        <v>136</v>
      </c>
      <c r="N16" s="44">
        <v>39</v>
      </c>
      <c r="O16" s="44">
        <v>45</v>
      </c>
      <c r="P16" s="44">
        <v>8</v>
      </c>
      <c r="Q16" s="44">
        <v>14</v>
      </c>
      <c r="S16" s="26">
        <f t="shared" si="1"/>
        <v>1276</v>
      </c>
      <c r="T16" s="26">
        <f t="shared" si="2"/>
        <v>1498</v>
      </c>
    </row>
    <row r="17" spans="1:20" ht="15.75" customHeight="1">
      <c r="A17" s="51" t="s">
        <v>13</v>
      </c>
      <c r="B17" s="44">
        <v>396</v>
      </c>
      <c r="C17" s="44">
        <v>437</v>
      </c>
      <c r="D17" s="44">
        <v>228</v>
      </c>
      <c r="E17" s="44">
        <v>365</v>
      </c>
      <c r="F17" s="44">
        <v>227</v>
      </c>
      <c r="G17" s="44">
        <v>286</v>
      </c>
      <c r="H17" s="44">
        <v>192</v>
      </c>
      <c r="I17" s="44">
        <v>197</v>
      </c>
      <c r="J17" s="44">
        <v>202</v>
      </c>
      <c r="K17" s="44">
        <v>229</v>
      </c>
      <c r="L17" s="44">
        <v>166</v>
      </c>
      <c r="M17" s="44">
        <v>156</v>
      </c>
      <c r="N17" s="44">
        <v>48</v>
      </c>
      <c r="O17" s="44">
        <v>42</v>
      </c>
      <c r="P17" s="44">
        <v>10</v>
      </c>
      <c r="Q17" s="44">
        <v>15</v>
      </c>
      <c r="S17" s="26">
        <f t="shared" si="1"/>
        <v>1469</v>
      </c>
      <c r="T17" s="26">
        <f t="shared" si="2"/>
        <v>1727</v>
      </c>
    </row>
    <row r="18" spans="1:20" ht="15.75" customHeight="1">
      <c r="A18" s="51" t="s">
        <v>14</v>
      </c>
      <c r="B18" s="44">
        <v>367</v>
      </c>
      <c r="C18" s="44">
        <v>529</v>
      </c>
      <c r="D18" s="44">
        <v>345</v>
      </c>
      <c r="E18" s="44">
        <v>460</v>
      </c>
      <c r="F18" s="44">
        <v>285</v>
      </c>
      <c r="G18" s="44">
        <v>259</v>
      </c>
      <c r="H18" s="44">
        <v>177</v>
      </c>
      <c r="I18" s="44">
        <v>164</v>
      </c>
      <c r="J18" s="44">
        <v>182</v>
      </c>
      <c r="K18" s="44">
        <v>185</v>
      </c>
      <c r="L18" s="44">
        <v>135</v>
      </c>
      <c r="M18" s="44">
        <v>151</v>
      </c>
      <c r="N18" s="44">
        <v>33</v>
      </c>
      <c r="O18" s="44">
        <v>31</v>
      </c>
      <c r="P18" s="44">
        <v>10</v>
      </c>
      <c r="Q18" s="44">
        <v>17</v>
      </c>
      <c r="S18" s="26">
        <f t="shared" si="1"/>
        <v>1534</v>
      </c>
      <c r="T18" s="26">
        <f t="shared" si="2"/>
        <v>1796</v>
      </c>
    </row>
    <row r="19" spans="1:20" ht="15.75" customHeight="1">
      <c r="A19" s="51" t="s">
        <v>15</v>
      </c>
      <c r="B19" s="44">
        <v>161</v>
      </c>
      <c r="C19" s="44">
        <v>175</v>
      </c>
      <c r="D19" s="44">
        <v>233</v>
      </c>
      <c r="E19" s="44">
        <v>337</v>
      </c>
      <c r="F19" s="44">
        <v>214</v>
      </c>
      <c r="G19" s="44">
        <v>255</v>
      </c>
      <c r="H19" s="44">
        <v>181</v>
      </c>
      <c r="I19" s="44">
        <v>141</v>
      </c>
      <c r="J19" s="44">
        <v>162</v>
      </c>
      <c r="K19" s="44">
        <v>171</v>
      </c>
      <c r="L19" s="44">
        <v>172</v>
      </c>
      <c r="M19" s="44">
        <v>143</v>
      </c>
      <c r="N19" s="44">
        <v>46</v>
      </c>
      <c r="O19" s="44">
        <v>55</v>
      </c>
      <c r="P19" s="44">
        <v>12</v>
      </c>
      <c r="Q19" s="44">
        <v>11</v>
      </c>
      <c r="S19" s="26">
        <f t="shared" si="1"/>
        <v>1181</v>
      </c>
      <c r="T19" s="26">
        <f t="shared" si="2"/>
        <v>1288</v>
      </c>
    </row>
    <row r="20" spans="1:20" ht="15.75" customHeight="1">
      <c r="A20" s="51" t="s">
        <v>6</v>
      </c>
      <c r="B20" s="44">
        <v>155</v>
      </c>
      <c r="C20" s="44">
        <v>217</v>
      </c>
      <c r="D20" s="44">
        <v>244</v>
      </c>
      <c r="E20" s="44">
        <v>336</v>
      </c>
      <c r="F20" s="44">
        <v>268</v>
      </c>
      <c r="G20" s="44">
        <v>250</v>
      </c>
      <c r="H20" s="44">
        <v>187</v>
      </c>
      <c r="I20" s="44">
        <v>140</v>
      </c>
      <c r="J20" s="44">
        <v>152</v>
      </c>
      <c r="K20" s="44">
        <v>175</v>
      </c>
      <c r="L20" s="44">
        <v>174</v>
      </c>
      <c r="M20" s="44">
        <v>169</v>
      </c>
      <c r="N20" s="44">
        <v>47</v>
      </c>
      <c r="O20" s="44">
        <v>57</v>
      </c>
      <c r="P20" s="44">
        <v>14</v>
      </c>
      <c r="Q20" s="44">
        <v>11</v>
      </c>
      <c r="S20" s="26">
        <f t="shared" si="1"/>
        <v>1241</v>
      </c>
      <c r="T20" s="26">
        <f t="shared" si="2"/>
        <v>1355</v>
      </c>
    </row>
    <row r="21" spans="1:20" ht="15.75" customHeight="1">
      <c r="A21" s="51" t="s">
        <v>7</v>
      </c>
      <c r="B21" s="44">
        <v>105</v>
      </c>
      <c r="C21" s="44">
        <v>141</v>
      </c>
      <c r="D21" s="44">
        <v>189</v>
      </c>
      <c r="E21" s="44">
        <v>237</v>
      </c>
      <c r="F21" s="44">
        <v>171</v>
      </c>
      <c r="G21" s="44">
        <v>156</v>
      </c>
      <c r="H21" s="44">
        <v>122</v>
      </c>
      <c r="I21" s="44">
        <v>111</v>
      </c>
      <c r="J21" s="44">
        <v>109</v>
      </c>
      <c r="K21" s="44">
        <v>119</v>
      </c>
      <c r="L21" s="44">
        <v>97</v>
      </c>
      <c r="M21" s="44">
        <v>95</v>
      </c>
      <c r="N21" s="44">
        <v>37</v>
      </c>
      <c r="O21" s="44">
        <v>37</v>
      </c>
      <c r="P21" s="44">
        <v>7</v>
      </c>
      <c r="Q21" s="44">
        <v>12</v>
      </c>
      <c r="S21" s="26">
        <f t="shared" si="1"/>
        <v>837</v>
      </c>
      <c r="T21" s="26">
        <f t="shared" si="2"/>
        <v>908</v>
      </c>
    </row>
    <row r="22" spans="1:20" ht="15.75" customHeight="1">
      <c r="A22" s="52" t="s">
        <v>8</v>
      </c>
      <c r="B22" s="53">
        <v>189</v>
      </c>
      <c r="C22" s="53">
        <v>166</v>
      </c>
      <c r="D22" s="53">
        <v>233</v>
      </c>
      <c r="E22" s="53">
        <v>315</v>
      </c>
      <c r="F22" s="53">
        <v>171</v>
      </c>
      <c r="G22" s="53">
        <v>139</v>
      </c>
      <c r="H22" s="53">
        <v>138</v>
      </c>
      <c r="I22" s="53">
        <v>116</v>
      </c>
      <c r="J22" s="53">
        <v>117</v>
      </c>
      <c r="K22" s="53">
        <v>147</v>
      </c>
      <c r="L22" s="53">
        <v>126</v>
      </c>
      <c r="M22" s="53">
        <v>115</v>
      </c>
      <c r="N22" s="53">
        <v>40</v>
      </c>
      <c r="O22" s="53">
        <v>39</v>
      </c>
      <c r="P22" s="53">
        <v>9</v>
      </c>
      <c r="Q22" s="53">
        <v>5</v>
      </c>
      <c r="S22" s="26">
        <f t="shared" si="1"/>
        <v>1023</v>
      </c>
      <c r="T22" s="26">
        <f t="shared" si="2"/>
        <v>1042</v>
      </c>
    </row>
    <row r="23" spans="1:17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ignoredErrors>
    <ignoredError sqref="A12:A19 A20:A22 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2016-01-07T01:38:20Z</cp:lastPrinted>
  <dcterms:created xsi:type="dcterms:W3CDTF">1996-08-01T02:31:05Z</dcterms:created>
  <dcterms:modified xsi:type="dcterms:W3CDTF">2016-01-07T01:38:23Z</dcterms:modified>
  <cp:category/>
  <cp:version/>
  <cp:contentType/>
  <cp:contentStatus/>
</cp:coreProperties>
</file>