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1_3" sheetId="1" r:id="rId1"/>
  </sheets>
  <externalReferences>
    <externalReference r:id="rId4"/>
  </externalReferences>
  <definedNames>
    <definedName name="Data" localSheetId="0">'21_3'!$B$11:$F$17,'21_3'!$B$28:$F$31,'21_3'!$B$32:$F$33</definedName>
    <definedName name="K_Top1" localSheetId="0">'21_3'!$B$11</definedName>
    <definedName name="Last1" localSheetId="0">'21_3'!$F$11</definedName>
    <definedName name="LAST1">'[1]11_17'!$H$15</definedName>
    <definedName name="LAST2" localSheetId="0">'21_3'!$F$28</definedName>
    <definedName name="LAST2">'[1]11_17'!$K$47</definedName>
    <definedName name="_xlnm.Print_Area" localSheetId="0">'21_3'!$A$1:$F$60</definedName>
    <definedName name="_xlnm.Print_Area">'\\LANDISK-XR\disk1\Users\kumamoto\Desktop\統計年鑑\０５（２１～２３，SB,TB)\Documents and Settings\kumamoto\デスクトップ\統計資料班\統計年鑑\Ｈ１９年鑑\作業\[11-17.xls]11_17'!$B$1:$K$70</definedName>
    <definedName name="SIKI1" localSheetId="0">'21_3'!#REF!</definedName>
    <definedName name="SIKI2" localSheetId="0">'21_3'!#REF!</definedName>
    <definedName name="Tag1" localSheetId="0">'21_3'!#REF!</definedName>
    <definedName name="Tag2" localSheetId="0">'21_3'!$A$12</definedName>
    <definedName name="Tag3" localSheetId="0">'21_3'!#REF!</definedName>
    <definedName name="Tag4" localSheetId="0">'21_3'!$A$29</definedName>
    <definedName name="Top1" localSheetId="0">'21_3'!$A$7</definedName>
    <definedName name="TOP2" localSheetId="0">'21_3'!$A$24</definedName>
  </definedNames>
  <calcPr calcMode="manual" fullCalcOnLoad="1"/>
</workbook>
</file>

<file path=xl/sharedStrings.xml><?xml version="1.0" encoding="utf-8"?>
<sst xmlns="http://schemas.openxmlformats.org/spreadsheetml/2006/main" count="84" uniqueCount="43">
  <si>
    <t>　（単位　件数）</t>
  </si>
  <si>
    <t>熊本地方裁判所</t>
  </si>
  <si>
    <t>年　・　種　類</t>
  </si>
  <si>
    <t>総　　　　数</t>
  </si>
  <si>
    <t>旧　　　　受</t>
  </si>
  <si>
    <t>新　　　　受</t>
  </si>
  <si>
    <t>既　　　　済</t>
  </si>
  <si>
    <t>未　　　　済</t>
  </si>
  <si>
    <t>民事訴訟事件</t>
  </si>
  <si>
    <t>保全命令</t>
  </si>
  <si>
    <t>　（単位　人員）</t>
  </si>
  <si>
    <t>民事訴訟事件</t>
  </si>
  <si>
    <t>保全命令</t>
  </si>
  <si>
    <t>破産事件等</t>
  </si>
  <si>
    <t>　（単位　件数）</t>
  </si>
  <si>
    <t>管内簡易裁判所</t>
  </si>
  <si>
    <t>その他の事件</t>
  </si>
  <si>
    <t>通常事件</t>
  </si>
  <si>
    <t>略式事件</t>
  </si>
  <si>
    <t>２　刑　事　事　件</t>
  </si>
  <si>
    <t>処　　　  理</t>
  </si>
  <si>
    <t>受　　　　　理</t>
  </si>
  <si>
    <t>１　民　事　事　件</t>
  </si>
  <si>
    <t>　　破産事件等は、民事再生・会社更生・特別清算を含む。</t>
  </si>
  <si>
    <t>そ　 の 　他　の　事　件</t>
  </si>
  <si>
    <t>受　　　　　理</t>
  </si>
  <si>
    <t>処　　　  理</t>
  </si>
  <si>
    <t>受　　　　　理</t>
  </si>
  <si>
    <t>処　　　  理</t>
  </si>
  <si>
    <t>その他の事件</t>
  </si>
  <si>
    <t>　２４　</t>
  </si>
  <si>
    <t>民事調停総数</t>
  </si>
  <si>
    <t>民事執行総数</t>
  </si>
  <si>
    <t>督促</t>
  </si>
  <si>
    <t>２１－３　民事及び刑事事件処理状況（平成２１～平成２５年）</t>
  </si>
  <si>
    <t>平成２１年</t>
  </si>
  <si>
    <t>　２２　</t>
  </si>
  <si>
    <t>　２３　</t>
  </si>
  <si>
    <t>　２５　</t>
  </si>
  <si>
    <t>１）民事訴訟事件には、第一審通常訴訟、人事訴訟、手形・小切手訴訟、控訴、再審（訴訟）、行政第一審訴訟を含む。</t>
  </si>
  <si>
    <t>１）民事訴訟事件には、第一審通常訴訟、手形・小切手訴訟、少額訴訟、少額訴訟判決に対する異議申立て、再審（訴訟）を含む。</t>
  </si>
  <si>
    <t>１）通常事件とは、刑事第一審通常事件及び再審事件を示す。</t>
  </si>
  <si>
    <t>１）通常事件とは、刑事第一審通常事件及び再審事件を示す。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</si>
</sst>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b/>
      <sz val="12"/>
      <color indexed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b/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0" borderId="4" applyNumberFormat="0" applyAlignment="0" applyProtection="0"/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8">
    <xf numFmtId="178" fontId="0" fillId="0" borderId="0" xfId="0" applyAlignment="1">
      <alignment/>
    </xf>
    <xf numFmtId="178" fontId="10" fillId="0" borderId="0" xfId="0" applyFont="1" applyFill="1" applyAlignment="1">
      <alignment vertical="center"/>
    </xf>
    <xf numFmtId="178" fontId="10" fillId="0" borderId="0" xfId="0" applyFont="1" applyFill="1" applyAlignment="1" applyProtection="1" quotePrefix="1">
      <alignment horizontal="left"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 quotePrefix="1">
      <alignment horizontal="left"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 applyProtection="1">
      <alignment horizontal="centerContinuous" vertical="center"/>
      <protection/>
    </xf>
    <xf numFmtId="178" fontId="10" fillId="0" borderId="10" xfId="0" applyFont="1" applyFill="1" applyBorder="1" applyAlignment="1">
      <alignment horizontal="centerContinuous" vertical="center"/>
    </xf>
    <xf numFmtId="178" fontId="10" fillId="0" borderId="11" xfId="0" applyFont="1" applyFill="1" applyBorder="1" applyAlignment="1">
      <alignment horizontal="centerContinuous" vertical="center"/>
    </xf>
    <xf numFmtId="178" fontId="10" fillId="0" borderId="12" xfId="0" applyFont="1" applyFill="1" applyBorder="1" applyAlignment="1" applyProtection="1">
      <alignment horizontal="centerContinuous" vertical="center"/>
      <protection/>
    </xf>
    <xf numFmtId="178" fontId="10" fillId="0" borderId="13" xfId="0" applyFont="1" applyFill="1" applyBorder="1" applyAlignment="1" applyProtection="1">
      <alignment horizontal="center" vertical="center"/>
      <protection/>
    </xf>
    <xf numFmtId="178" fontId="10" fillId="0" borderId="14" xfId="0" applyFont="1" applyFill="1" applyBorder="1" applyAlignment="1" applyProtection="1">
      <alignment horizontal="center" vertical="center"/>
      <protection/>
    </xf>
    <xf numFmtId="178" fontId="10" fillId="0" borderId="15" xfId="0" applyFont="1" applyFill="1" applyBorder="1" applyAlignment="1" applyProtection="1">
      <alignment horizontal="center" vertical="center"/>
      <protection/>
    </xf>
    <xf numFmtId="178" fontId="11" fillId="0" borderId="11" xfId="0" applyFont="1" applyFill="1" applyBorder="1" applyAlignment="1" quotePrefix="1">
      <alignment horizontal="center" vertical="center" wrapText="1"/>
    </xf>
    <xf numFmtId="178" fontId="11" fillId="0" borderId="16" xfId="0" applyFont="1" applyFill="1" applyBorder="1" applyAlignment="1" quotePrefix="1">
      <alignment horizontal="center" vertical="center" wrapText="1"/>
    </xf>
    <xf numFmtId="203" fontId="10" fillId="0" borderId="17" xfId="0" applyNumberFormat="1" applyFont="1" applyFill="1" applyBorder="1" applyAlignment="1" applyProtection="1">
      <alignment vertical="center"/>
      <protection/>
    </xf>
    <xf numFmtId="203" fontId="10" fillId="0" borderId="0" xfId="0" applyNumberFormat="1" applyFont="1" applyFill="1" applyBorder="1" applyAlignment="1" applyProtection="1">
      <alignment vertical="center"/>
      <protection/>
    </xf>
    <xf numFmtId="203" fontId="10" fillId="0" borderId="17" xfId="0" applyNumberFormat="1" applyFont="1" applyFill="1" applyBorder="1" applyAlignment="1" applyProtection="1">
      <alignment horizontal="right" vertical="center"/>
      <protection/>
    </xf>
    <xf numFmtId="203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 applyProtection="1">
      <alignment vertical="center"/>
      <protection/>
    </xf>
    <xf numFmtId="178" fontId="10" fillId="0" borderId="18" xfId="0" applyFont="1" applyFill="1" applyBorder="1" applyAlignment="1" applyProtection="1">
      <alignment horizontal="center" vertical="center"/>
      <protection/>
    </xf>
    <xf numFmtId="178" fontId="12" fillId="0" borderId="0" xfId="0" applyFont="1" applyFill="1" applyAlignment="1" applyProtection="1">
      <alignment horizontal="left" vertical="center"/>
      <protection/>
    </xf>
    <xf numFmtId="178" fontId="12" fillId="0" borderId="0" xfId="0" applyFont="1" applyFill="1" applyAlignment="1">
      <alignment vertical="center"/>
    </xf>
    <xf numFmtId="178" fontId="51" fillId="0" borderId="0" xfId="0" applyFont="1" applyFill="1" applyAlignment="1" applyProtection="1">
      <alignment horizontal="left" vertical="center"/>
      <protection/>
    </xf>
    <xf numFmtId="178" fontId="52" fillId="0" borderId="16" xfId="0" applyFont="1" applyFill="1" applyBorder="1" applyAlignment="1" quotePrefix="1">
      <alignment horizontal="center" vertical="center" wrapText="1"/>
    </xf>
    <xf numFmtId="203" fontId="53" fillId="0" borderId="17" xfId="0" applyNumberFormat="1" applyFont="1" applyFill="1" applyBorder="1" applyAlignment="1" applyProtection="1">
      <alignment horizontal="right" vertical="center"/>
      <protection/>
    </xf>
    <xf numFmtId="203" fontId="53" fillId="0" borderId="0" xfId="0" applyNumberFormat="1" applyFont="1" applyFill="1" applyBorder="1" applyAlignment="1" applyProtection="1">
      <alignment horizontal="right" vertical="center"/>
      <protection/>
    </xf>
    <xf numFmtId="178" fontId="54" fillId="0" borderId="16" xfId="0" applyFont="1" applyFill="1" applyBorder="1" applyAlignment="1" applyProtection="1">
      <alignment horizontal="distributed" vertical="center"/>
      <protection/>
    </xf>
    <xf numFmtId="203" fontId="54" fillId="0" borderId="17" xfId="0" applyNumberFormat="1" applyFont="1" applyFill="1" applyBorder="1" applyAlignment="1" applyProtection="1">
      <alignment horizontal="right" vertical="center"/>
      <protection/>
    </xf>
    <xf numFmtId="203" fontId="54" fillId="0" borderId="0" xfId="0" applyNumberFormat="1" applyFont="1" applyFill="1" applyBorder="1" applyAlignment="1" applyProtection="1">
      <alignment horizontal="right" vertical="center"/>
      <protection/>
    </xf>
    <xf numFmtId="178" fontId="54" fillId="0" borderId="19" xfId="0" applyFont="1" applyFill="1" applyBorder="1" applyAlignment="1" applyProtection="1">
      <alignment horizontal="distributed" vertical="center"/>
      <protection/>
    </xf>
    <xf numFmtId="203" fontId="54" fillId="0" borderId="20" xfId="0" applyNumberFormat="1" applyFont="1" applyFill="1" applyBorder="1" applyAlignment="1" applyProtection="1">
      <alignment horizontal="right" vertical="center"/>
      <protection/>
    </xf>
    <xf numFmtId="203" fontId="54" fillId="0" borderId="21" xfId="0" applyNumberFormat="1" applyFont="1" applyFill="1" applyBorder="1" applyAlignment="1" applyProtection="1">
      <alignment horizontal="right" vertical="center"/>
      <protection/>
    </xf>
    <xf numFmtId="178" fontId="54" fillId="0" borderId="16" xfId="0" applyFont="1" applyFill="1" applyBorder="1" applyAlignment="1">
      <alignment horizontal="distributed" vertical="center"/>
    </xf>
    <xf numFmtId="178" fontId="10" fillId="0" borderId="11" xfId="0" applyFont="1" applyFill="1" applyBorder="1" applyAlignment="1" applyProtection="1">
      <alignment horizontal="center" vertical="center"/>
      <protection/>
    </xf>
    <xf numFmtId="178" fontId="0" fillId="0" borderId="1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disk1\Users\kumamoto\Desktop\&#32113;&#35336;&#24180;&#37969;\&#65296;&#65301;&#65288;&#65298;&#65297;&#65374;&#65298;&#65299;&#65292;SB,TB)\Documents%20and%20Settings\kumamoto\&#12487;&#12473;&#12463;&#12488;&#12483;&#12503;\&#32113;&#35336;&#36039;&#26009;&#29677;\&#32113;&#35336;&#24180;&#37969;\&#65320;&#65297;&#65305;&#24180;&#37969;\&#20316;&#26989;\1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17"/>
    </sheetNames>
    <sheetDataSet>
      <sheetData sheetId="0">
        <row r="1">
          <cell r="B1" t="str">
            <v>１１－１７　港湾別品目別輸移出入実績（平成１３～平成１７年）</v>
          </cell>
        </row>
        <row r="3">
          <cell r="B3" t="str">
            <v>（単位　千ｔ）</v>
          </cell>
          <cell r="H3" t="str">
            <v>県 港 湾 課</v>
          </cell>
        </row>
        <row r="4">
          <cell r="B4" t="str">
            <v>年次</v>
          </cell>
          <cell r="C4" t="str">
            <v>総　　数</v>
          </cell>
          <cell r="F4" t="str">
            <v>三角港</v>
          </cell>
        </row>
        <row r="5">
          <cell r="C5" t="str">
            <v>総　　数</v>
          </cell>
          <cell r="D5" t="str">
            <v>輸 移 出</v>
          </cell>
          <cell r="E5" t="str">
            <v>輸 移 入</v>
          </cell>
          <cell r="F5" t="str">
            <v>総　　数</v>
          </cell>
          <cell r="G5" t="str">
            <v>輸 移 出</v>
          </cell>
          <cell r="H5" t="str">
            <v>輸 移 入</v>
          </cell>
        </row>
        <row r="6">
          <cell r="B6" t="str">
            <v>平成１３年</v>
          </cell>
          <cell r="C6">
            <v>2110</v>
          </cell>
          <cell r="D6">
            <v>110</v>
          </cell>
          <cell r="E6">
            <v>2001</v>
          </cell>
          <cell r="F6">
            <v>68</v>
          </cell>
          <cell r="G6">
            <v>14</v>
          </cell>
          <cell r="H6">
            <v>54</v>
          </cell>
        </row>
        <row r="7">
          <cell r="B7" t="str">
            <v>　</v>
          </cell>
          <cell r="C7">
            <v>23942</v>
          </cell>
          <cell r="D7">
            <v>8900</v>
          </cell>
          <cell r="E7">
            <v>15041</v>
          </cell>
          <cell r="F7">
            <v>1340</v>
          </cell>
          <cell r="G7">
            <v>775</v>
          </cell>
          <cell r="H7">
            <v>565</v>
          </cell>
        </row>
        <row r="8">
          <cell r="B8" t="str">
            <v>　　１４　</v>
          </cell>
          <cell r="C8">
            <v>2011</v>
          </cell>
          <cell r="D8">
            <v>101</v>
          </cell>
          <cell r="E8">
            <v>1910</v>
          </cell>
          <cell r="F8">
            <v>41</v>
          </cell>
          <cell r="G8">
            <v>4</v>
          </cell>
          <cell r="H8">
            <v>37</v>
          </cell>
        </row>
        <row r="9">
          <cell r="B9" t="str">
            <v>　</v>
          </cell>
          <cell r="C9">
            <v>22113</v>
          </cell>
          <cell r="D9">
            <v>8307</v>
          </cell>
          <cell r="E9">
            <v>13806</v>
          </cell>
          <cell r="F9">
            <v>1239</v>
          </cell>
          <cell r="G9">
            <v>708</v>
          </cell>
          <cell r="H9">
            <v>531</v>
          </cell>
        </row>
        <row r="10">
          <cell r="B10" t="str">
            <v>　１５</v>
          </cell>
          <cell r="C10">
            <v>1758</v>
          </cell>
          <cell r="D10">
            <v>98</v>
          </cell>
          <cell r="E10">
            <v>1660</v>
          </cell>
          <cell r="F10">
            <v>37</v>
          </cell>
          <cell r="G10">
            <v>8</v>
          </cell>
          <cell r="H10">
            <v>29</v>
          </cell>
        </row>
        <row r="11">
          <cell r="B11" t="str">
            <v>　</v>
          </cell>
          <cell r="C11">
            <v>20680</v>
          </cell>
          <cell r="D11">
            <v>7737</v>
          </cell>
          <cell r="E11">
            <v>12944</v>
          </cell>
          <cell r="F11">
            <v>894</v>
          </cell>
          <cell r="G11">
            <v>522</v>
          </cell>
          <cell r="H11">
            <v>372</v>
          </cell>
        </row>
        <row r="12">
          <cell r="B12" t="str">
            <v>　１６</v>
          </cell>
          <cell r="C12">
            <v>3</v>
          </cell>
          <cell r="D12">
            <v>146</v>
          </cell>
          <cell r="E12">
            <v>1952</v>
          </cell>
          <cell r="F12">
            <v>64</v>
          </cell>
          <cell r="G12">
            <v>33</v>
          </cell>
          <cell r="H12">
            <v>31</v>
          </cell>
        </row>
        <row r="13">
          <cell r="B13" t="str">
            <v>　</v>
          </cell>
          <cell r="C13">
            <v>21032</v>
          </cell>
          <cell r="D13">
            <v>7519</v>
          </cell>
          <cell r="E13">
            <v>13513</v>
          </cell>
          <cell r="F13">
            <v>869</v>
          </cell>
          <cell r="G13">
            <v>564</v>
          </cell>
          <cell r="H13">
            <v>305</v>
          </cell>
        </row>
        <row r="14">
          <cell r="B14" t="str">
            <v>　１７</v>
          </cell>
        </row>
        <row r="15">
          <cell r="B15" t="str">
            <v>　</v>
          </cell>
        </row>
        <row r="16">
          <cell r="B16" t="str">
            <v>農水産品</v>
          </cell>
        </row>
        <row r="18">
          <cell r="B18" t="str">
            <v>林産品</v>
          </cell>
        </row>
        <row r="20">
          <cell r="B20" t="str">
            <v>鉱産品</v>
          </cell>
        </row>
        <row r="22">
          <cell r="B22" t="str">
            <v>金属機械工業品</v>
          </cell>
        </row>
        <row r="24">
          <cell r="B24" t="str">
            <v>化学工業品</v>
          </cell>
        </row>
        <row r="26">
          <cell r="B26" t="str">
            <v>軽工業品</v>
          </cell>
        </row>
        <row r="28">
          <cell r="B28" t="str">
            <v>雑工業品</v>
          </cell>
        </row>
        <row r="30">
          <cell r="B30" t="str">
            <v>特殊品</v>
          </cell>
        </row>
        <row r="32">
          <cell r="B32" t="str">
            <v>その他の製品</v>
          </cell>
        </row>
        <row r="36">
          <cell r="B36" t="str">
            <v>年次</v>
          </cell>
          <cell r="C36" t="str">
            <v>八代港</v>
          </cell>
          <cell r="F36" t="str">
            <v>水俣港</v>
          </cell>
          <cell r="I36" t="str">
            <v>その他</v>
          </cell>
        </row>
        <row r="37">
          <cell r="C37" t="str">
            <v>総　　数</v>
          </cell>
          <cell r="D37" t="str">
            <v>輸 移 出</v>
          </cell>
          <cell r="E37" t="str">
            <v>輸 移 入</v>
          </cell>
          <cell r="F37" t="str">
            <v>総　　数</v>
          </cell>
          <cell r="G37" t="str">
            <v>輸 移 出</v>
          </cell>
          <cell r="H37" t="str">
            <v>輸 移 入</v>
          </cell>
          <cell r="I37" t="str">
            <v>総　　数</v>
          </cell>
          <cell r="J37" t="str">
            <v>輸 移 出</v>
          </cell>
          <cell r="K37" t="str">
            <v>輸 移 入</v>
          </cell>
        </row>
        <row r="38">
          <cell r="B38" t="str">
            <v>平成１３年</v>
          </cell>
          <cell r="C38">
            <v>1594</v>
          </cell>
          <cell r="D38">
            <v>63</v>
          </cell>
          <cell r="E38">
            <v>1532</v>
          </cell>
          <cell r="F38">
            <v>274</v>
          </cell>
          <cell r="G38" t="str">
            <v>-</v>
          </cell>
          <cell r="H38">
            <v>274</v>
          </cell>
          <cell r="I38">
            <v>174</v>
          </cell>
          <cell r="J38">
            <v>33</v>
          </cell>
          <cell r="K38">
            <v>141</v>
          </cell>
        </row>
        <row r="39">
          <cell r="B39" t="str">
            <v>　</v>
          </cell>
          <cell r="C39">
            <v>4867</v>
          </cell>
          <cell r="D39">
            <v>353</v>
          </cell>
          <cell r="E39">
            <v>4515</v>
          </cell>
          <cell r="F39">
            <v>574</v>
          </cell>
          <cell r="G39">
            <v>82</v>
          </cell>
          <cell r="H39">
            <v>492</v>
          </cell>
          <cell r="I39">
            <v>17161</v>
          </cell>
          <cell r="J39">
            <v>7690</v>
          </cell>
          <cell r="K39">
            <v>9469</v>
          </cell>
        </row>
        <row r="40">
          <cell r="B40" t="str">
            <v>　　１４　</v>
          </cell>
          <cell r="C40">
            <v>1636</v>
          </cell>
          <cell r="D40">
            <v>74</v>
          </cell>
          <cell r="E40">
            <v>1562</v>
          </cell>
          <cell r="F40">
            <v>220</v>
          </cell>
          <cell r="G40" t="str">
            <v>-</v>
          </cell>
          <cell r="H40">
            <v>220</v>
          </cell>
          <cell r="I40">
            <v>114</v>
          </cell>
          <cell r="J40">
            <v>23</v>
          </cell>
          <cell r="K40">
            <v>91</v>
          </cell>
        </row>
        <row r="41">
          <cell r="B41" t="str">
            <v>　</v>
          </cell>
          <cell r="C41">
            <v>4277</v>
          </cell>
          <cell r="D41">
            <v>263</v>
          </cell>
          <cell r="E41">
            <v>4014</v>
          </cell>
          <cell r="F41">
            <v>478</v>
          </cell>
          <cell r="G41">
            <v>100</v>
          </cell>
          <cell r="H41">
            <v>378</v>
          </cell>
          <cell r="I41">
            <v>16119</v>
          </cell>
          <cell r="J41">
            <v>7236</v>
          </cell>
          <cell r="K41">
            <v>8883</v>
          </cell>
        </row>
        <row r="42">
          <cell r="B42" t="str">
            <v>　１５</v>
          </cell>
          <cell r="C42">
            <v>1464</v>
          </cell>
          <cell r="D42">
            <v>77</v>
          </cell>
          <cell r="E42">
            <v>1387</v>
          </cell>
          <cell r="F42">
            <v>182</v>
          </cell>
          <cell r="G42" t="str">
            <v>-</v>
          </cell>
          <cell r="H42">
            <v>182</v>
          </cell>
          <cell r="I42">
            <v>75</v>
          </cell>
          <cell r="J42">
            <v>13</v>
          </cell>
          <cell r="K42">
            <v>62</v>
          </cell>
        </row>
        <row r="43">
          <cell r="B43" t="str">
            <v>　</v>
          </cell>
          <cell r="C43">
            <v>4031</v>
          </cell>
          <cell r="D43">
            <v>281</v>
          </cell>
          <cell r="E43">
            <v>3750</v>
          </cell>
          <cell r="F43">
            <v>412</v>
          </cell>
          <cell r="G43">
            <v>109</v>
          </cell>
          <cell r="H43">
            <v>303</v>
          </cell>
          <cell r="I43">
            <v>15344</v>
          </cell>
          <cell r="J43">
            <v>6825</v>
          </cell>
          <cell r="K43">
            <v>8519</v>
          </cell>
        </row>
        <row r="44">
          <cell r="B44" t="str">
            <v>　１６</v>
          </cell>
          <cell r="C44">
            <v>1724</v>
          </cell>
          <cell r="D44">
            <v>91</v>
          </cell>
          <cell r="E44">
            <v>1633</v>
          </cell>
          <cell r="F44">
            <v>212</v>
          </cell>
          <cell r="G44">
            <v>1</v>
          </cell>
          <cell r="H44">
            <v>211</v>
          </cell>
          <cell r="I44">
            <v>98</v>
          </cell>
          <cell r="J44">
            <v>21</v>
          </cell>
          <cell r="K44">
            <v>77</v>
          </cell>
        </row>
        <row r="45">
          <cell r="B45" t="str">
            <v>　</v>
          </cell>
          <cell r="C45">
            <v>4663</v>
          </cell>
          <cell r="D45">
            <v>290</v>
          </cell>
          <cell r="E45">
            <v>4373</v>
          </cell>
          <cell r="F45">
            <v>461</v>
          </cell>
          <cell r="G45">
            <v>108</v>
          </cell>
          <cell r="H45">
            <v>353</v>
          </cell>
          <cell r="I45">
            <v>15039</v>
          </cell>
          <cell r="J45">
            <v>6557</v>
          </cell>
          <cell r="K45">
            <v>8482</v>
          </cell>
        </row>
        <row r="46">
          <cell r="B46" t="str">
            <v>　１７</v>
          </cell>
        </row>
        <row r="47">
          <cell r="B47" t="str">
            <v>　</v>
          </cell>
        </row>
        <row r="48">
          <cell r="B48" t="str">
            <v>農水産品</v>
          </cell>
        </row>
        <row r="50">
          <cell r="B50" t="str">
            <v>林産品</v>
          </cell>
        </row>
        <row r="52">
          <cell r="B52" t="str">
            <v>鉱産品</v>
          </cell>
        </row>
        <row r="54">
          <cell r="B54" t="str">
            <v>金属機械工業品</v>
          </cell>
        </row>
        <row r="56">
          <cell r="B56" t="str">
            <v>化学工業品</v>
          </cell>
        </row>
        <row r="58">
          <cell r="B58" t="str">
            <v>軽工業品</v>
          </cell>
        </row>
        <row r="60">
          <cell r="B60" t="str">
            <v>雑工業品</v>
          </cell>
        </row>
        <row r="62">
          <cell r="B62" t="str">
            <v>特殊品</v>
          </cell>
        </row>
        <row r="64">
          <cell r="B64" t="str">
            <v>その他の製品</v>
          </cell>
        </row>
        <row r="67">
          <cell r="B67" t="str">
            <v>１）国土交通省総合政策局の「港湾統計調査」の結果である。</v>
          </cell>
        </row>
        <row r="68">
          <cell r="B68" t="str">
            <v>２）二段書きの上段は外国貿易内数。</v>
          </cell>
        </row>
        <row r="69">
          <cell r="B69" t="str">
            <v>３）その他の製品には分類不能のもの及びフェリー取扱いを含む。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60"/>
  <sheetViews>
    <sheetView showGridLines="0" tabSelected="1" zoomScale="110" zoomScaleNormal="110" zoomScalePageLayoutView="0" workbookViewId="0" topLeftCell="A1">
      <selection activeCell="A9" sqref="A9"/>
    </sheetView>
  </sheetViews>
  <sheetFormatPr defaultColWidth="10.59765625" defaultRowHeight="15" customHeight="1"/>
  <cols>
    <col min="1" max="1" width="26.59765625" style="1" customWidth="1"/>
    <col min="2" max="6" width="15.59765625" style="1" customWidth="1"/>
    <col min="7" max="16384" width="10.59765625" style="1" customWidth="1"/>
  </cols>
  <sheetData>
    <row r="1" ht="19.5" customHeight="1">
      <c r="A1" s="25" t="s">
        <v>34</v>
      </c>
    </row>
    <row r="2" ht="15" customHeight="1">
      <c r="A2" s="2"/>
    </row>
    <row r="3" ht="15" customHeight="1">
      <c r="A3" s="3" t="s">
        <v>22</v>
      </c>
    </row>
    <row r="4" spans="1:6" ht="15" customHeight="1">
      <c r="A4" s="4" t="s">
        <v>0</v>
      </c>
      <c r="B4" s="5"/>
      <c r="C4" s="6"/>
      <c r="D4" s="6"/>
      <c r="E4" s="6"/>
      <c r="F4" s="7" t="s">
        <v>1</v>
      </c>
    </row>
    <row r="5" spans="1:7" ht="15" customHeight="1">
      <c r="A5" s="36" t="s">
        <v>2</v>
      </c>
      <c r="B5" s="8" t="s">
        <v>21</v>
      </c>
      <c r="C5" s="9"/>
      <c r="D5" s="10"/>
      <c r="E5" s="11" t="s">
        <v>20</v>
      </c>
      <c r="F5" s="9"/>
      <c r="G5" s="6"/>
    </row>
    <row r="6" spans="1:7" ht="15" customHeight="1">
      <c r="A6" s="37"/>
      <c r="B6" s="12" t="s">
        <v>3</v>
      </c>
      <c r="C6" s="13" t="s">
        <v>4</v>
      </c>
      <c r="D6" s="13" t="s">
        <v>5</v>
      </c>
      <c r="E6" s="13" t="s">
        <v>6</v>
      </c>
      <c r="F6" s="14" t="s">
        <v>7</v>
      </c>
      <c r="G6" s="6"/>
    </row>
    <row r="7" spans="1:7" ht="15" customHeight="1">
      <c r="A7" s="15" t="s">
        <v>35</v>
      </c>
      <c r="B7" s="17">
        <v>19568</v>
      </c>
      <c r="C7" s="18">
        <v>7131</v>
      </c>
      <c r="D7" s="18">
        <v>12437</v>
      </c>
      <c r="E7" s="18">
        <v>13227</v>
      </c>
      <c r="F7" s="18">
        <v>6341</v>
      </c>
      <c r="G7" s="6"/>
    </row>
    <row r="8" spans="1:7" ht="15" customHeight="1">
      <c r="A8" s="16" t="s">
        <v>36</v>
      </c>
      <c r="B8" s="17">
        <v>17579</v>
      </c>
      <c r="C8" s="18">
        <v>6341</v>
      </c>
      <c r="D8" s="18">
        <v>11238</v>
      </c>
      <c r="E8" s="18">
        <v>12104</v>
      </c>
      <c r="F8" s="18">
        <v>5475</v>
      </c>
      <c r="G8" s="6"/>
    </row>
    <row r="9" spans="1:7" ht="15" customHeight="1">
      <c r="A9" s="16" t="s">
        <v>37</v>
      </c>
      <c r="B9" s="19">
        <v>15830</v>
      </c>
      <c r="C9" s="20">
        <v>5475</v>
      </c>
      <c r="D9" s="20">
        <v>10355</v>
      </c>
      <c r="E9" s="20">
        <v>11221</v>
      </c>
      <c r="F9" s="20">
        <v>4609</v>
      </c>
      <c r="G9" s="6"/>
    </row>
    <row r="10" spans="1:7" ht="15" customHeight="1">
      <c r="A10" s="16" t="s">
        <v>30</v>
      </c>
      <c r="B10" s="19">
        <v>13802</v>
      </c>
      <c r="C10" s="20">
        <v>4609</v>
      </c>
      <c r="D10" s="20">
        <v>9193</v>
      </c>
      <c r="E10" s="20">
        <v>9630</v>
      </c>
      <c r="F10" s="20">
        <v>4172</v>
      </c>
      <c r="G10" s="6"/>
    </row>
    <row r="11" spans="1:7" ht="15" customHeight="1">
      <c r="A11" s="26" t="s">
        <v>38</v>
      </c>
      <c r="B11" s="27">
        <f>SUM(B12:B17)</f>
        <v>12961</v>
      </c>
      <c r="C11" s="28">
        <f>SUM(C12:C17)</f>
        <v>4172</v>
      </c>
      <c r="D11" s="28">
        <f>SUM(D12:D17)</f>
        <v>8789</v>
      </c>
      <c r="E11" s="28">
        <f>SUM(E12:E17)</f>
        <v>8901</v>
      </c>
      <c r="F11" s="28">
        <f>SUM(F12:F17)</f>
        <v>4060</v>
      </c>
      <c r="G11" s="6"/>
    </row>
    <row r="12" spans="1:7" ht="15" customHeight="1">
      <c r="A12" s="29" t="s">
        <v>11</v>
      </c>
      <c r="B12" s="30">
        <v>3192</v>
      </c>
      <c r="C12" s="31">
        <v>1263</v>
      </c>
      <c r="D12" s="31">
        <v>1929</v>
      </c>
      <c r="E12" s="31">
        <v>1963</v>
      </c>
      <c r="F12" s="31">
        <v>1229</v>
      </c>
      <c r="G12" s="6"/>
    </row>
    <row r="13" spans="1:7" ht="15" customHeight="1">
      <c r="A13" s="29" t="s">
        <v>31</v>
      </c>
      <c r="B13" s="30">
        <v>225</v>
      </c>
      <c r="C13" s="31">
        <v>4</v>
      </c>
      <c r="D13" s="31">
        <v>221</v>
      </c>
      <c r="E13" s="31">
        <v>222</v>
      </c>
      <c r="F13" s="31">
        <v>3</v>
      </c>
      <c r="G13" s="6"/>
    </row>
    <row r="14" spans="1:7" ht="15" customHeight="1">
      <c r="A14" s="29" t="s">
        <v>12</v>
      </c>
      <c r="B14" s="30">
        <v>121</v>
      </c>
      <c r="C14" s="31">
        <v>10</v>
      </c>
      <c r="D14" s="31">
        <v>111</v>
      </c>
      <c r="E14" s="31">
        <v>109</v>
      </c>
      <c r="F14" s="31">
        <v>12</v>
      </c>
      <c r="G14" s="6"/>
    </row>
    <row r="15" spans="1:7" ht="15" customHeight="1">
      <c r="A15" s="29" t="s">
        <v>32</v>
      </c>
      <c r="B15" s="30">
        <v>5760</v>
      </c>
      <c r="C15" s="31">
        <v>2240</v>
      </c>
      <c r="D15" s="31">
        <v>3520</v>
      </c>
      <c r="E15" s="31">
        <v>3492</v>
      </c>
      <c r="F15" s="31">
        <v>2268</v>
      </c>
      <c r="G15" s="6"/>
    </row>
    <row r="16" spans="1:7" ht="15" customHeight="1">
      <c r="A16" s="29" t="s">
        <v>13</v>
      </c>
      <c r="B16" s="30">
        <v>1596</v>
      </c>
      <c r="C16" s="31">
        <v>350</v>
      </c>
      <c r="D16" s="31">
        <v>1246</v>
      </c>
      <c r="E16" s="31">
        <v>1360</v>
      </c>
      <c r="F16" s="31">
        <v>236</v>
      </c>
      <c r="G16" s="6"/>
    </row>
    <row r="17" spans="1:7" ht="15" customHeight="1">
      <c r="A17" s="32" t="s">
        <v>24</v>
      </c>
      <c r="B17" s="33">
        <v>2067</v>
      </c>
      <c r="C17" s="34">
        <v>305</v>
      </c>
      <c r="D17" s="34">
        <v>1762</v>
      </c>
      <c r="E17" s="34">
        <v>1755</v>
      </c>
      <c r="F17" s="34">
        <v>312</v>
      </c>
      <c r="G17" s="6"/>
    </row>
    <row r="18" ht="15" customHeight="1">
      <c r="A18" s="23" t="s">
        <v>39</v>
      </c>
    </row>
    <row r="19" ht="15" customHeight="1">
      <c r="A19" s="23" t="s">
        <v>23</v>
      </c>
    </row>
    <row r="20" spans="1:7" ht="15" customHeight="1">
      <c r="A20" s="3"/>
      <c r="B20" s="21"/>
      <c r="C20" s="21"/>
      <c r="D20" s="21"/>
      <c r="E20" s="21"/>
      <c r="F20" s="21"/>
      <c r="G20" s="6"/>
    </row>
    <row r="21" spans="1:6" ht="15" customHeight="1">
      <c r="A21" s="4" t="s">
        <v>14</v>
      </c>
      <c r="B21" s="6"/>
      <c r="C21" s="6"/>
      <c r="D21" s="6"/>
      <c r="E21" s="6"/>
      <c r="F21" s="7" t="s">
        <v>15</v>
      </c>
    </row>
    <row r="22" spans="1:7" ht="15" customHeight="1">
      <c r="A22" s="36" t="s">
        <v>2</v>
      </c>
      <c r="B22" s="8" t="s">
        <v>25</v>
      </c>
      <c r="C22" s="9"/>
      <c r="D22" s="10"/>
      <c r="E22" s="11" t="s">
        <v>26</v>
      </c>
      <c r="F22" s="9"/>
      <c r="G22" s="6"/>
    </row>
    <row r="23" spans="1:7" ht="15" customHeight="1">
      <c r="A23" s="37"/>
      <c r="B23" s="12" t="s">
        <v>3</v>
      </c>
      <c r="C23" s="13" t="s">
        <v>4</v>
      </c>
      <c r="D23" s="13" t="s">
        <v>5</v>
      </c>
      <c r="E23" s="13" t="s">
        <v>6</v>
      </c>
      <c r="F23" s="14" t="s">
        <v>7</v>
      </c>
      <c r="G23" s="6"/>
    </row>
    <row r="24" spans="1:7" ht="15" customHeight="1">
      <c r="A24" s="15" t="s">
        <v>35</v>
      </c>
      <c r="B24" s="17">
        <v>25401</v>
      </c>
      <c r="C24" s="18">
        <v>2520</v>
      </c>
      <c r="D24" s="18">
        <v>22881</v>
      </c>
      <c r="E24" s="18">
        <v>23082</v>
      </c>
      <c r="F24" s="18">
        <v>2319</v>
      </c>
      <c r="G24" s="6"/>
    </row>
    <row r="25" spans="1:7" ht="15" customHeight="1">
      <c r="A25" s="16" t="s">
        <v>36</v>
      </c>
      <c r="B25" s="17">
        <v>19308</v>
      </c>
      <c r="C25" s="18">
        <v>2319</v>
      </c>
      <c r="D25" s="18">
        <v>16989</v>
      </c>
      <c r="E25" s="18">
        <v>17477</v>
      </c>
      <c r="F25" s="18">
        <v>1831</v>
      </c>
      <c r="G25" s="6"/>
    </row>
    <row r="26" spans="1:7" ht="15" customHeight="1">
      <c r="A26" s="16" t="s">
        <v>37</v>
      </c>
      <c r="B26" s="19">
        <v>16092</v>
      </c>
      <c r="C26" s="20">
        <v>1831</v>
      </c>
      <c r="D26" s="20">
        <v>14261</v>
      </c>
      <c r="E26" s="20">
        <v>14758</v>
      </c>
      <c r="F26" s="20">
        <v>1334</v>
      </c>
      <c r="G26" s="6"/>
    </row>
    <row r="27" spans="1:7" ht="15" customHeight="1">
      <c r="A27" s="16" t="s">
        <v>30</v>
      </c>
      <c r="B27" s="19">
        <v>12595</v>
      </c>
      <c r="C27" s="20">
        <v>1334</v>
      </c>
      <c r="D27" s="20">
        <v>11261</v>
      </c>
      <c r="E27" s="20">
        <v>11638</v>
      </c>
      <c r="F27" s="20">
        <v>957</v>
      </c>
      <c r="G27" s="6"/>
    </row>
    <row r="28" spans="1:7" ht="15" customHeight="1">
      <c r="A28" s="26" t="s">
        <v>38</v>
      </c>
      <c r="B28" s="27">
        <f>SUM(B29:B33)</f>
        <v>10629</v>
      </c>
      <c r="C28" s="28">
        <f>SUM(C29:C33)</f>
        <v>957</v>
      </c>
      <c r="D28" s="28">
        <f>SUM(D29:D33)</f>
        <v>9672</v>
      </c>
      <c r="E28" s="28">
        <f>SUM(E29:E33)</f>
        <v>9816</v>
      </c>
      <c r="F28" s="28">
        <f>SUM(F29:F33)</f>
        <v>813</v>
      </c>
      <c r="G28" s="6"/>
    </row>
    <row r="29" spans="1:7" ht="15" customHeight="1">
      <c r="A29" s="29" t="s">
        <v>8</v>
      </c>
      <c r="B29" s="30">
        <v>4144</v>
      </c>
      <c r="C29" s="31">
        <v>794</v>
      </c>
      <c r="D29" s="31">
        <v>3350</v>
      </c>
      <c r="E29" s="31">
        <v>3524</v>
      </c>
      <c r="F29" s="31">
        <v>620</v>
      </c>
      <c r="G29" s="6"/>
    </row>
    <row r="30" spans="1:7" ht="15" customHeight="1">
      <c r="A30" s="29" t="s">
        <v>31</v>
      </c>
      <c r="B30" s="30">
        <v>1076</v>
      </c>
      <c r="C30" s="31">
        <v>91</v>
      </c>
      <c r="D30" s="31">
        <v>985</v>
      </c>
      <c r="E30" s="31">
        <v>955</v>
      </c>
      <c r="F30" s="31">
        <v>121</v>
      </c>
      <c r="G30" s="6"/>
    </row>
    <row r="31" spans="1:7" ht="15" customHeight="1">
      <c r="A31" s="29" t="s">
        <v>9</v>
      </c>
      <c r="B31" s="30">
        <v>30</v>
      </c>
      <c r="C31" s="31">
        <v>0</v>
      </c>
      <c r="D31" s="31">
        <v>30</v>
      </c>
      <c r="E31" s="31">
        <v>30</v>
      </c>
      <c r="F31" s="31">
        <v>0</v>
      </c>
      <c r="G31" s="6"/>
    </row>
    <row r="32" spans="1:7" ht="15" customHeight="1">
      <c r="A32" s="35" t="s">
        <v>33</v>
      </c>
      <c r="B32" s="30">
        <v>2742</v>
      </c>
      <c r="C32" s="31">
        <v>2</v>
      </c>
      <c r="D32" s="31">
        <v>2740</v>
      </c>
      <c r="E32" s="31">
        <v>2723</v>
      </c>
      <c r="F32" s="31">
        <v>19</v>
      </c>
      <c r="G32" s="6"/>
    </row>
    <row r="33" spans="1:7" ht="15" customHeight="1">
      <c r="A33" s="32" t="s">
        <v>16</v>
      </c>
      <c r="B33" s="33">
        <v>2637</v>
      </c>
      <c r="C33" s="34">
        <v>70</v>
      </c>
      <c r="D33" s="34">
        <v>2567</v>
      </c>
      <c r="E33" s="34">
        <v>2584</v>
      </c>
      <c r="F33" s="34">
        <v>53</v>
      </c>
      <c r="G33" s="6"/>
    </row>
    <row r="34" ht="15" customHeight="1">
      <c r="A34" s="24" t="s">
        <v>40</v>
      </c>
    </row>
    <row r="35" ht="39.75" customHeight="1"/>
    <row r="36" ht="15" customHeight="1">
      <c r="A36" s="3" t="s">
        <v>19</v>
      </c>
    </row>
    <row r="37" spans="1:6" ht="15" customHeight="1">
      <c r="A37" s="4" t="s">
        <v>10</v>
      </c>
      <c r="B37" s="5"/>
      <c r="C37" s="6"/>
      <c r="D37" s="6"/>
      <c r="E37" s="6"/>
      <c r="F37" s="7" t="s">
        <v>1</v>
      </c>
    </row>
    <row r="38" spans="1:7" ht="15" customHeight="1">
      <c r="A38" s="36" t="s">
        <v>2</v>
      </c>
      <c r="B38" s="8" t="s">
        <v>27</v>
      </c>
      <c r="C38" s="9"/>
      <c r="D38" s="10"/>
      <c r="E38" s="11" t="s">
        <v>28</v>
      </c>
      <c r="F38" s="9"/>
      <c r="G38" s="6"/>
    </row>
    <row r="39" spans="1:7" ht="15" customHeight="1">
      <c r="A39" s="37"/>
      <c r="B39" s="12" t="s">
        <v>3</v>
      </c>
      <c r="C39" s="13" t="s">
        <v>4</v>
      </c>
      <c r="D39" s="13" t="s">
        <v>5</v>
      </c>
      <c r="E39" s="13" t="s">
        <v>6</v>
      </c>
      <c r="F39" s="14" t="s">
        <v>7</v>
      </c>
      <c r="G39" s="6"/>
    </row>
    <row r="40" spans="1:7" ht="15" customHeight="1">
      <c r="A40" s="15" t="s">
        <v>35</v>
      </c>
      <c r="B40" s="19">
        <v>2888</v>
      </c>
      <c r="C40" s="20">
        <v>285</v>
      </c>
      <c r="D40" s="20">
        <v>2603</v>
      </c>
      <c r="E40" s="20">
        <v>2706</v>
      </c>
      <c r="F40" s="20">
        <v>182</v>
      </c>
      <c r="G40" s="6"/>
    </row>
    <row r="41" spans="1:7" ht="15" customHeight="1">
      <c r="A41" s="16" t="s">
        <v>36</v>
      </c>
      <c r="B41" s="19">
        <v>2926</v>
      </c>
      <c r="C41" s="20">
        <v>182</v>
      </c>
      <c r="D41" s="20">
        <v>2744</v>
      </c>
      <c r="E41" s="20">
        <v>2674</v>
      </c>
      <c r="F41" s="20">
        <v>252</v>
      </c>
      <c r="G41" s="6"/>
    </row>
    <row r="42" spans="1:7" ht="15" customHeight="1">
      <c r="A42" s="16" t="s">
        <v>37</v>
      </c>
      <c r="B42" s="19">
        <v>2956</v>
      </c>
      <c r="C42" s="20">
        <v>252</v>
      </c>
      <c r="D42" s="20">
        <v>2704</v>
      </c>
      <c r="E42" s="20">
        <v>2662</v>
      </c>
      <c r="F42" s="20">
        <v>294</v>
      </c>
      <c r="G42" s="6"/>
    </row>
    <row r="43" spans="1:7" ht="15" customHeight="1">
      <c r="A43" s="16" t="s">
        <v>30</v>
      </c>
      <c r="B43" s="19">
        <v>3239</v>
      </c>
      <c r="C43" s="20">
        <v>294</v>
      </c>
      <c r="D43" s="20">
        <v>2945</v>
      </c>
      <c r="E43" s="20">
        <v>2963</v>
      </c>
      <c r="F43" s="20">
        <v>276</v>
      </c>
      <c r="G43" s="6"/>
    </row>
    <row r="44" spans="1:7" ht="15" customHeight="1">
      <c r="A44" s="26" t="s">
        <v>38</v>
      </c>
      <c r="B44" s="27">
        <f>SUM(B45:B46)</f>
        <v>2729</v>
      </c>
      <c r="C44" s="28">
        <f>SUM(C45:C46)</f>
        <v>276</v>
      </c>
      <c r="D44" s="28">
        <f>SUM(D45:D46)</f>
        <v>2453</v>
      </c>
      <c r="E44" s="28">
        <f>SUM(E45:E46)</f>
        <v>2495</v>
      </c>
      <c r="F44" s="28">
        <f>SUM(F45:F46)</f>
        <v>234</v>
      </c>
      <c r="G44" s="6"/>
    </row>
    <row r="45" spans="1:7" ht="15" customHeight="1">
      <c r="A45" s="29" t="s">
        <v>17</v>
      </c>
      <c r="B45" s="30">
        <v>1147</v>
      </c>
      <c r="C45" s="31">
        <v>250</v>
      </c>
      <c r="D45" s="31">
        <v>897</v>
      </c>
      <c r="E45" s="31">
        <v>924</v>
      </c>
      <c r="F45" s="31">
        <v>223</v>
      </c>
      <c r="G45" s="6"/>
    </row>
    <row r="46" spans="1:7" ht="15" customHeight="1">
      <c r="A46" s="32" t="s">
        <v>29</v>
      </c>
      <c r="B46" s="33">
        <v>1582</v>
      </c>
      <c r="C46" s="34">
        <v>26</v>
      </c>
      <c r="D46" s="34">
        <v>1556</v>
      </c>
      <c r="E46" s="34">
        <v>1571</v>
      </c>
      <c r="F46" s="34">
        <v>11</v>
      </c>
      <c r="G46" s="6"/>
    </row>
    <row r="47" spans="1:7" ht="15" customHeight="1">
      <c r="A47" s="23" t="s">
        <v>41</v>
      </c>
      <c r="B47" s="21"/>
      <c r="C47" s="21"/>
      <c r="D47" s="21"/>
      <c r="E47" s="21"/>
      <c r="F47" s="21"/>
      <c r="G47" s="6"/>
    </row>
    <row r="48" spans="1:7" ht="15" customHeight="1">
      <c r="A48" s="3"/>
      <c r="B48" s="21"/>
      <c r="C48" s="21"/>
      <c r="D48" s="21"/>
      <c r="E48" s="21"/>
      <c r="F48" s="21"/>
      <c r="G48" s="6"/>
    </row>
    <row r="49" spans="1:6" ht="15" customHeight="1">
      <c r="A49" s="4" t="s">
        <v>10</v>
      </c>
      <c r="B49" s="6"/>
      <c r="C49" s="6"/>
      <c r="D49" s="6"/>
      <c r="E49" s="6"/>
      <c r="F49" s="7" t="s">
        <v>15</v>
      </c>
    </row>
    <row r="50" spans="1:7" ht="15" customHeight="1">
      <c r="A50" s="36" t="s">
        <v>2</v>
      </c>
      <c r="B50" s="11" t="s">
        <v>25</v>
      </c>
      <c r="C50" s="9"/>
      <c r="D50" s="10"/>
      <c r="E50" s="8" t="s">
        <v>26</v>
      </c>
      <c r="F50" s="9"/>
      <c r="G50" s="6"/>
    </row>
    <row r="51" spans="1:7" ht="15" customHeight="1">
      <c r="A51" s="37"/>
      <c r="B51" s="13" t="s">
        <v>3</v>
      </c>
      <c r="C51" s="13" t="s">
        <v>4</v>
      </c>
      <c r="D51" s="13" t="s">
        <v>5</v>
      </c>
      <c r="E51" s="13" t="s">
        <v>6</v>
      </c>
      <c r="F51" s="22" t="s">
        <v>7</v>
      </c>
      <c r="G51" s="6"/>
    </row>
    <row r="52" spans="1:7" ht="15" customHeight="1">
      <c r="A52" s="15" t="s">
        <v>35</v>
      </c>
      <c r="B52" s="19">
        <v>11023</v>
      </c>
      <c r="C52" s="20">
        <v>144</v>
      </c>
      <c r="D52" s="20">
        <v>10879</v>
      </c>
      <c r="E52" s="20">
        <v>10828</v>
      </c>
      <c r="F52" s="20">
        <v>195</v>
      </c>
      <c r="G52" s="6"/>
    </row>
    <row r="53" spans="1:7" ht="15" customHeight="1">
      <c r="A53" s="16" t="s">
        <v>36</v>
      </c>
      <c r="B53" s="19">
        <v>10842</v>
      </c>
      <c r="C53" s="20">
        <v>195</v>
      </c>
      <c r="D53" s="20">
        <v>10647</v>
      </c>
      <c r="E53" s="20">
        <v>10666</v>
      </c>
      <c r="F53" s="20">
        <v>176</v>
      </c>
      <c r="G53" s="6"/>
    </row>
    <row r="54" spans="1:7" ht="15" customHeight="1">
      <c r="A54" s="16" t="s">
        <v>37</v>
      </c>
      <c r="B54" s="19">
        <v>10344</v>
      </c>
      <c r="C54" s="20">
        <v>176</v>
      </c>
      <c r="D54" s="20">
        <v>10168</v>
      </c>
      <c r="E54" s="20">
        <v>10212</v>
      </c>
      <c r="F54" s="20">
        <v>132</v>
      </c>
      <c r="G54" s="6"/>
    </row>
    <row r="55" spans="1:7" ht="15" customHeight="1">
      <c r="A55" s="16" t="s">
        <v>30</v>
      </c>
      <c r="B55" s="19">
        <v>10376</v>
      </c>
      <c r="C55" s="20">
        <v>132</v>
      </c>
      <c r="D55" s="20">
        <v>10244</v>
      </c>
      <c r="E55" s="20">
        <v>10196</v>
      </c>
      <c r="F55" s="20">
        <v>180</v>
      </c>
      <c r="G55" s="6"/>
    </row>
    <row r="56" spans="1:7" ht="15" customHeight="1">
      <c r="A56" s="26" t="s">
        <v>38</v>
      </c>
      <c r="B56" s="27">
        <f>SUM(B57:B59)</f>
        <v>9391</v>
      </c>
      <c r="C56" s="28">
        <f>SUM(C57:C59)</f>
        <v>180</v>
      </c>
      <c r="D56" s="28">
        <f>SUM(D57:D59)</f>
        <v>9211</v>
      </c>
      <c r="E56" s="28">
        <f>SUM(E57:E59)</f>
        <v>9289</v>
      </c>
      <c r="F56" s="28">
        <f>SUM(F57:F59)</f>
        <v>102</v>
      </c>
      <c r="G56" s="6"/>
    </row>
    <row r="57" spans="1:7" ht="15" customHeight="1">
      <c r="A57" s="29" t="s">
        <v>17</v>
      </c>
      <c r="B57" s="30">
        <v>297</v>
      </c>
      <c r="C57" s="31">
        <v>50</v>
      </c>
      <c r="D57" s="31">
        <v>247</v>
      </c>
      <c r="E57" s="31">
        <v>266</v>
      </c>
      <c r="F57" s="31">
        <v>31</v>
      </c>
      <c r="G57" s="6"/>
    </row>
    <row r="58" spans="1:7" ht="15" customHeight="1">
      <c r="A58" s="29" t="s">
        <v>18</v>
      </c>
      <c r="B58" s="30">
        <v>4090</v>
      </c>
      <c r="C58" s="31">
        <v>129</v>
      </c>
      <c r="D58" s="31">
        <v>3961</v>
      </c>
      <c r="E58" s="31">
        <v>4019</v>
      </c>
      <c r="F58" s="31">
        <v>71</v>
      </c>
      <c r="G58" s="6"/>
    </row>
    <row r="59" spans="1:7" ht="15" customHeight="1">
      <c r="A59" s="32" t="s">
        <v>16</v>
      </c>
      <c r="B59" s="33">
        <v>5004</v>
      </c>
      <c r="C59" s="34">
        <v>1</v>
      </c>
      <c r="D59" s="34">
        <v>5003</v>
      </c>
      <c r="E59" s="34">
        <v>5004</v>
      </c>
      <c r="F59" s="34">
        <v>0</v>
      </c>
      <c r="G59" s="6"/>
    </row>
    <row r="60" ht="15" customHeight="1">
      <c r="A60" s="24" t="s">
        <v>42</v>
      </c>
    </row>
  </sheetData>
  <sheetProtection/>
  <mergeCells count="4">
    <mergeCell ref="A5:A6"/>
    <mergeCell ref="A22:A23"/>
    <mergeCell ref="A38:A39"/>
    <mergeCell ref="A50:A51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5" r:id="rId1"/>
  <ignoredErrors>
    <ignoredError sqref="A29 A12 A31 A33 A35:A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2014-02-04T02:06:50Z</cp:lastPrinted>
  <dcterms:created xsi:type="dcterms:W3CDTF">2006-09-28T00:39:04Z</dcterms:created>
  <dcterms:modified xsi:type="dcterms:W3CDTF">2015-12-25T01:00:45Z</dcterms:modified>
  <cp:category/>
  <cp:version/>
  <cp:contentType/>
  <cp:contentStatus/>
</cp:coreProperties>
</file>