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activeTab="0"/>
  </bookViews>
  <sheets>
    <sheet name="19-16" sheetId="1" r:id="rId1"/>
  </sheets>
  <definedNames>
    <definedName name="DATA" localSheetId="0">'19-16'!$B$11:$O$36</definedName>
    <definedName name="K_Top1" localSheetId="0">'19-16'!$B$11</definedName>
    <definedName name="Last1" localSheetId="0">'19-16'!$O$11</definedName>
    <definedName name="_xlnm.Print_Area" localSheetId="0">'19-16'!$A$1:$O$40</definedName>
    <definedName name="SIKI1" localSheetId="0">'19-16'!#REF!</definedName>
    <definedName name="Tag1" localSheetId="0">'19-16'!#REF!</definedName>
    <definedName name="Tag2" localSheetId="0">'19-16'!$A$12</definedName>
    <definedName name="Top1" localSheetId="0">'19-16'!$A$7</definedName>
  </definedNames>
  <calcPr fullCalcOnLoad="1"/>
</workbook>
</file>

<file path=xl/sharedStrings.xml><?xml version="1.0" encoding="utf-8"?>
<sst xmlns="http://schemas.openxmlformats.org/spreadsheetml/2006/main" count="179" uniqueCount="54">
  <si>
    <t>県教育庁社会教育課</t>
  </si>
  <si>
    <t>　（単位　団体・人）</t>
  </si>
  <si>
    <t>年度・市郡</t>
  </si>
  <si>
    <t>団体数</t>
  </si>
  <si>
    <t>団員数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</si>
  <si>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</si>
  <si>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</si>
  <si>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</si>
  <si>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</si>
  <si>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</si>
  <si>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</si>
  <si>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</si>
  <si>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</si>
  <si>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</si>
  <si>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</si>
  <si>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</si>
  <si>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</si>
  <si>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</si>
  <si>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</si>
  <si>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</si>
  <si>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</si>
  <si>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</si>
  <si>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</si>
  <si>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</si>
  <si>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</si>
  <si>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</si>
  <si>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</si>
  <si>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合 志 市</t>
  </si>
  <si>
    <t>天 草 市</t>
  </si>
  <si>
    <t>熊本県青年団</t>
  </si>
  <si>
    <t>熊本県地域婦人会</t>
  </si>
  <si>
    <t>連絡協議会</t>
  </si>
  <si>
    <t>熊本県連盟</t>
  </si>
  <si>
    <t>協議会</t>
  </si>
  <si>
    <t>葦 北 郡</t>
  </si>
  <si>
    <t>県高齢者支援課</t>
  </si>
  <si>
    <t>老人クラブ</t>
  </si>
  <si>
    <t>ボ－イスカウト</t>
  </si>
  <si>
    <t>ガ－ルスカウト</t>
  </si>
  <si>
    <t>熊本県連盟</t>
  </si>
  <si>
    <t>　　２５　　</t>
  </si>
  <si>
    <t>熊本県ＰＴＡ連合会</t>
  </si>
  <si>
    <t>熊本県子ども会連合会</t>
  </si>
  <si>
    <t>１９－１６　社会教育団体数（平成２２～平成２６年度）</t>
  </si>
  <si>
    <t>平成２２年度</t>
  </si>
  <si>
    <t>　　２３　　</t>
  </si>
  <si>
    <t>　　２４　　</t>
  </si>
  <si>
    <t>　　２６　　</t>
  </si>
  <si>
    <t>１）各年度5月1日現在。</t>
  </si>
  <si>
    <t>２）※1 平成24年度より熊本市は熊本県ＰＴＡ連合会を退会し、熊本市ＰＴＡ協議会として独立。</t>
  </si>
  <si>
    <t>３）※2 平成24年度より熊本市は熊本市子ども会育成連絡協議会として独立。熊本県子ども会連合会は育成者も含む。</t>
  </si>
  <si>
    <t>熊本市ＰＴＡ協議会※1</t>
  </si>
  <si>
    <t>熊本市子ども会育成協議会※2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</si>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</sst>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</numFmts>
  <fonts count="3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>
      <alignment horizontal="right" vertical="center"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10" xfId="0" applyFont="1" applyFill="1" applyBorder="1" applyAlignment="1" applyProtection="1">
      <alignment horizontal="right" vertical="center"/>
      <protection/>
    </xf>
    <xf numFmtId="37" fontId="10" fillId="0" borderId="11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>
      <alignment vertical="center"/>
    </xf>
    <xf numFmtId="37" fontId="9" fillId="0" borderId="10" xfId="0" applyFont="1" applyFill="1" applyBorder="1" applyAlignment="1" applyProtection="1">
      <alignment vertical="center"/>
      <protection/>
    </xf>
    <xf numFmtId="37" fontId="10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3" xfId="0" applyFont="1" applyFill="1" applyBorder="1" applyAlignment="1">
      <alignment horizontal="centerContinuous" vertical="center" shrinkToFit="1"/>
    </xf>
    <xf numFmtId="37" fontId="12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3" xfId="0" applyFont="1" applyFill="1" applyBorder="1" applyAlignment="1" applyProtection="1" quotePrefix="1">
      <alignment horizontal="centerContinuous" vertical="center" shrinkToFit="1"/>
      <protection/>
    </xf>
    <xf numFmtId="37" fontId="10" fillId="0" borderId="12" xfId="0" applyFont="1" applyFill="1" applyBorder="1" applyAlignment="1" applyProtection="1">
      <alignment horizontal="centerContinuous" vertical="center" shrinkToFit="1"/>
      <protection/>
    </xf>
    <xf numFmtId="37" fontId="10" fillId="0" borderId="13" xfId="0" applyFont="1" applyFill="1" applyBorder="1" applyAlignment="1" applyProtection="1">
      <alignment horizontal="centerContinuous" vertical="center" shrinkToFit="1"/>
      <protection/>
    </xf>
    <xf numFmtId="37" fontId="10" fillId="0" borderId="12" xfId="0" applyFont="1" applyFill="1" applyBorder="1" applyAlignment="1" quotePrefix="1">
      <alignment horizontal="centerContinuous" vertical="center" shrinkToFit="1"/>
    </xf>
    <xf numFmtId="37" fontId="10" fillId="0" borderId="13" xfId="0" applyFont="1" applyFill="1" applyBorder="1" applyAlignment="1" quotePrefix="1">
      <alignment horizontal="centerContinuous" vertical="center" shrinkToFit="1"/>
    </xf>
    <xf numFmtId="37" fontId="10" fillId="0" borderId="14" xfId="0" applyFont="1" applyFill="1" applyBorder="1" applyAlignment="1" quotePrefix="1">
      <alignment horizontal="centerContinuous" vertical="center" shrinkToFit="1"/>
    </xf>
    <xf numFmtId="37" fontId="10" fillId="0" borderId="15" xfId="0" applyFont="1" applyFill="1" applyBorder="1" applyAlignment="1">
      <alignment horizontal="centerContinuous" vertical="center" shrinkToFit="1"/>
    </xf>
    <xf numFmtId="37" fontId="10" fillId="0" borderId="10" xfId="0" applyFont="1" applyFill="1" applyBorder="1" applyAlignment="1">
      <alignment vertical="center" shrinkToFit="1"/>
    </xf>
    <xf numFmtId="37" fontId="10" fillId="0" borderId="14" xfId="0" applyFont="1" applyFill="1" applyBorder="1" applyAlignment="1">
      <alignment horizontal="centerContinuous" vertical="center" shrinkToFit="1"/>
    </xf>
    <xf numFmtId="37" fontId="10" fillId="0" borderId="16" xfId="0" applyFont="1" applyFill="1" applyBorder="1" applyAlignment="1" applyProtection="1">
      <alignment horizontal="center" vertical="center" shrinkToFit="1"/>
      <protection/>
    </xf>
    <xf numFmtId="37" fontId="10" fillId="0" borderId="17" xfId="0" applyFont="1" applyFill="1" applyBorder="1" applyAlignment="1" applyProtection="1">
      <alignment horizontal="center" vertical="center" shrinkToFit="1"/>
      <protection/>
    </xf>
    <xf numFmtId="200" fontId="13" fillId="0" borderId="0" xfId="0" applyNumberFormat="1" applyFont="1" applyFill="1" applyBorder="1" applyAlignment="1" applyProtection="1">
      <alignment horizontal="right" vertical="center" shrinkToFit="1"/>
      <protection/>
    </xf>
    <xf numFmtId="37" fontId="10" fillId="0" borderId="11" xfId="0" applyFont="1" applyFill="1" applyBorder="1" applyAlignment="1">
      <alignment horizontal="centerContinuous" vertical="center" shrinkToFit="1"/>
    </xf>
    <xf numFmtId="37" fontId="10" fillId="0" borderId="10" xfId="0" applyFont="1" applyFill="1" applyBorder="1" applyAlignment="1">
      <alignment horizontal="centerContinuous" vertical="center" shrinkToFit="1"/>
    </xf>
    <xf numFmtId="200" fontId="31" fillId="0" borderId="0" xfId="63" applyNumberFormat="1" applyFont="1" applyFill="1" applyBorder="1" applyAlignment="1" applyProtection="1">
      <alignment horizontal="right" vertical="center" shrinkToFit="1"/>
      <protection/>
    </xf>
    <xf numFmtId="200" fontId="31" fillId="0" borderId="0" xfId="0" applyNumberFormat="1" applyFont="1" applyFill="1" applyBorder="1" applyAlignment="1" applyProtection="1">
      <alignment horizontal="right" vertical="center" shrinkToFit="1"/>
      <protection/>
    </xf>
    <xf numFmtId="38" fontId="13" fillId="0" borderId="0" xfId="49" applyFont="1" applyFill="1" applyBorder="1" applyAlignment="1" applyProtection="1">
      <alignment horizontal="right" vertical="center" shrinkToFit="1"/>
      <protection locked="0"/>
    </xf>
    <xf numFmtId="37" fontId="13" fillId="0" borderId="0" xfId="0" applyFont="1" applyFill="1" applyBorder="1" applyAlignment="1" applyProtection="1">
      <alignment horizontal="right" vertical="center" shrinkToFit="1"/>
      <protection/>
    </xf>
    <xf numFmtId="37" fontId="13" fillId="0" borderId="0" xfId="0" applyFont="1" applyFill="1" applyBorder="1" applyAlignment="1">
      <alignment vertical="center" shrinkToFit="1"/>
    </xf>
    <xf numFmtId="37" fontId="13" fillId="0" borderId="0" xfId="0" applyFont="1" applyFill="1" applyBorder="1" applyAlignment="1">
      <alignment horizontal="right" vertical="center" shrinkToFit="1"/>
    </xf>
    <xf numFmtId="200" fontId="13" fillId="0" borderId="0" xfId="62" applyNumberFormat="1" applyFont="1" applyFill="1" applyBorder="1" applyAlignment="1" applyProtection="1">
      <alignment horizontal="right" vertical="center" shrinkToFit="1"/>
      <protection locked="0"/>
    </xf>
    <xf numFmtId="200" fontId="13" fillId="0" borderId="0" xfId="63" applyNumberFormat="1" applyFont="1" applyFill="1" applyBorder="1" applyAlignment="1" applyProtection="1">
      <alignment horizontal="right" vertical="center" shrinkToFit="1"/>
      <protection/>
    </xf>
    <xf numFmtId="37" fontId="13" fillId="0" borderId="10" xfId="0" applyFont="1" applyFill="1" applyBorder="1" applyAlignment="1" applyProtection="1">
      <alignment horizontal="right" vertical="center" shrinkToFit="1"/>
      <protection/>
    </xf>
    <xf numFmtId="200" fontId="13" fillId="0" borderId="10" xfId="0" applyNumberFormat="1" applyFont="1" applyFill="1" applyBorder="1" applyAlignment="1" applyProtection="1">
      <alignment horizontal="right" vertical="center" shrinkToFit="1"/>
      <protection/>
    </xf>
    <xf numFmtId="200" fontId="13" fillId="0" borderId="10" xfId="62" applyNumberFormat="1" applyFont="1" applyFill="1" applyBorder="1" applyAlignment="1" applyProtection="1">
      <alignment horizontal="right" vertical="center" shrinkToFit="1"/>
      <protection/>
    </xf>
    <xf numFmtId="37" fontId="10" fillId="0" borderId="0" xfId="0" applyFont="1" applyFill="1" applyBorder="1" applyAlignment="1">
      <alignment vertical="center"/>
    </xf>
    <xf numFmtId="37" fontId="10" fillId="0" borderId="13" xfId="0" applyFont="1" applyFill="1" applyBorder="1" applyAlignment="1" applyProtection="1" quotePrefix="1">
      <alignment horizontal="center" vertical="center"/>
      <protection/>
    </xf>
    <xf numFmtId="37" fontId="10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 quotePrefix="1">
      <alignment horizontal="center" vertical="center"/>
      <protection/>
    </xf>
    <xf numFmtId="37" fontId="11" fillId="0" borderId="18" xfId="0" applyFont="1" applyFill="1" applyBorder="1" applyAlignment="1" applyProtection="1">
      <alignment horizontal="center" vertical="center"/>
      <protection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 shrinkToFit="1"/>
      <protection/>
    </xf>
    <xf numFmtId="37" fontId="13" fillId="0" borderId="0" xfId="0" applyFont="1" applyAlignment="1">
      <alignment vertical="center"/>
    </xf>
    <xf numFmtId="37" fontId="13" fillId="0" borderId="0" xfId="0" applyFont="1" applyBorder="1" applyAlignment="1">
      <alignment vertical="center"/>
    </xf>
    <xf numFmtId="0" fontId="13" fillId="0" borderId="0" xfId="61" applyFont="1" applyFill="1" applyBorder="1">
      <alignment vertical="center"/>
      <protection/>
    </xf>
    <xf numFmtId="37" fontId="13" fillId="0" borderId="0" xfId="0" applyFont="1" applyFill="1" applyBorder="1" applyAlignment="1">
      <alignment vertical="center"/>
    </xf>
    <xf numFmtId="37" fontId="35" fillId="0" borderId="0" xfId="0" applyFont="1" applyFill="1" applyAlignment="1" applyProtection="1">
      <alignment horizontal="left" vertical="center"/>
      <protection/>
    </xf>
    <xf numFmtId="37" fontId="36" fillId="0" borderId="0" xfId="0" applyFont="1" applyFill="1" applyAlignment="1">
      <alignment horizontal="left" vertical="center"/>
    </xf>
    <xf numFmtId="37" fontId="10" fillId="0" borderId="0" xfId="0" applyFont="1" applyFill="1" applyAlignment="1">
      <alignment horizontal="left" vertical="center" wrapText="1"/>
    </xf>
    <xf numFmtId="37" fontId="0" fillId="0" borderId="0" xfId="0" applyFont="1" applyAlignment="1">
      <alignment vertical="center" wrapText="1"/>
    </xf>
    <xf numFmtId="37" fontId="10" fillId="0" borderId="20" xfId="0" applyFont="1" applyFill="1" applyBorder="1" applyAlignment="1" applyProtection="1">
      <alignment horizontal="center" vertical="center" shrinkToFit="1"/>
      <protection/>
    </xf>
    <xf numFmtId="37" fontId="0" fillId="0" borderId="20" xfId="0" applyBorder="1" applyAlignment="1">
      <alignment horizontal="center"/>
    </xf>
    <xf numFmtId="37" fontId="10" fillId="0" borderId="21" xfId="0" applyFont="1" applyFill="1" applyBorder="1" applyAlignment="1" applyProtection="1">
      <alignment horizontal="center" vertical="center" shrinkToFit="1"/>
      <protection/>
    </xf>
    <xf numFmtId="37" fontId="10" fillId="0" borderId="22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-16" xfId="62"/>
    <cellStyle name="標準_子ども会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zoomScale="130" zoomScaleNormal="130" zoomScalePageLayoutView="0" workbookViewId="0" topLeftCell="B8">
      <selection activeCell="J18" sqref="J18"/>
    </sheetView>
  </sheetViews>
  <sheetFormatPr defaultColWidth="8.796875" defaultRowHeight="15"/>
  <cols>
    <col min="1" max="1" width="9.59765625" style="1" customWidth="1"/>
    <col min="2" max="4" width="4.8984375" style="1" customWidth="1"/>
    <col min="5" max="5" width="6.59765625" style="1" customWidth="1"/>
    <col min="6" max="6" width="6" style="1" bestFit="1" customWidth="1"/>
    <col min="7" max="7" width="7.59765625" style="1" customWidth="1"/>
    <col min="8" max="8" width="6" style="1" bestFit="1" customWidth="1"/>
    <col min="9" max="9" width="6.69921875" style="1" bestFit="1" customWidth="1"/>
    <col min="10" max="10" width="5.3984375" style="1" customWidth="1"/>
    <col min="11" max="11" width="7.59765625" style="1" customWidth="1"/>
    <col min="12" max="12" width="4.8984375" style="1" customWidth="1"/>
    <col min="13" max="13" width="5.3984375" style="1" customWidth="1"/>
    <col min="14" max="15" width="4.8984375" style="1" customWidth="1"/>
    <col min="16" max="16384" width="9" style="1" customWidth="1"/>
  </cols>
  <sheetData>
    <row r="1" ht="19.5" customHeight="1">
      <c r="A1" s="50" t="s">
        <v>43</v>
      </c>
    </row>
    <row r="2" ht="15" customHeight="1">
      <c r="O2" s="2" t="s">
        <v>0</v>
      </c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9"/>
      <c r="M3" s="9"/>
      <c r="N3" s="9"/>
      <c r="O3" s="5" t="s">
        <v>35</v>
      </c>
    </row>
    <row r="4" spans="1:16" ht="15" customHeight="1">
      <c r="A4" s="6"/>
      <c r="B4" s="10" t="s">
        <v>29</v>
      </c>
      <c r="C4" s="11"/>
      <c r="D4" s="12" t="s">
        <v>30</v>
      </c>
      <c r="E4" s="11"/>
      <c r="F4" s="10" t="s">
        <v>41</v>
      </c>
      <c r="G4" s="13"/>
      <c r="H4" s="14" t="s">
        <v>42</v>
      </c>
      <c r="I4" s="15"/>
      <c r="J4" s="16" t="s">
        <v>36</v>
      </c>
      <c r="K4" s="17"/>
      <c r="L4" s="14" t="s">
        <v>37</v>
      </c>
      <c r="M4" s="11"/>
      <c r="N4" s="10" t="s">
        <v>38</v>
      </c>
      <c r="O4" s="25"/>
      <c r="P4" s="4"/>
    </row>
    <row r="5" spans="1:16" ht="15" customHeight="1">
      <c r="A5" s="7" t="s">
        <v>2</v>
      </c>
      <c r="B5" s="18" t="s">
        <v>33</v>
      </c>
      <c r="C5" s="19"/>
      <c r="D5" s="18" t="s">
        <v>31</v>
      </c>
      <c r="E5" s="26"/>
      <c r="F5" s="54" t="s">
        <v>51</v>
      </c>
      <c r="G5" s="55"/>
      <c r="H5" s="56" t="s">
        <v>52</v>
      </c>
      <c r="I5" s="57"/>
      <c r="J5" s="20"/>
      <c r="K5" s="20"/>
      <c r="L5" s="18" t="s">
        <v>32</v>
      </c>
      <c r="M5" s="19"/>
      <c r="N5" s="21" t="s">
        <v>39</v>
      </c>
      <c r="O5" s="26"/>
      <c r="P5" s="4"/>
    </row>
    <row r="6" spans="1:16" ht="15" customHeight="1">
      <c r="A6" s="38"/>
      <c r="B6" s="22" t="s">
        <v>3</v>
      </c>
      <c r="C6" s="22" t="s">
        <v>4</v>
      </c>
      <c r="D6" s="22" t="s">
        <v>3</v>
      </c>
      <c r="E6" s="22" t="s">
        <v>4</v>
      </c>
      <c r="F6" s="45" t="s">
        <v>3</v>
      </c>
      <c r="G6" s="45" t="s">
        <v>4</v>
      </c>
      <c r="H6" s="45" t="s">
        <v>3</v>
      </c>
      <c r="I6" s="45" t="s">
        <v>4</v>
      </c>
      <c r="J6" s="22" t="s">
        <v>3</v>
      </c>
      <c r="K6" s="23" t="s">
        <v>4</v>
      </c>
      <c r="L6" s="22" t="s">
        <v>3</v>
      </c>
      <c r="M6" s="22" t="s">
        <v>4</v>
      </c>
      <c r="N6" s="22" t="s">
        <v>3</v>
      </c>
      <c r="O6" s="23" t="s">
        <v>4</v>
      </c>
      <c r="P6" s="4"/>
    </row>
    <row r="7" spans="1:16" ht="19.5" customHeight="1">
      <c r="A7" s="39" t="s">
        <v>44</v>
      </c>
      <c r="B7" s="24">
        <v>12</v>
      </c>
      <c r="C7" s="24">
        <v>291</v>
      </c>
      <c r="D7" s="24">
        <v>160</v>
      </c>
      <c r="E7" s="24">
        <v>24832</v>
      </c>
      <c r="F7" s="24">
        <v>585</v>
      </c>
      <c r="G7" s="24">
        <v>135765</v>
      </c>
      <c r="H7" s="24">
        <v>1699</v>
      </c>
      <c r="I7" s="24">
        <v>73697</v>
      </c>
      <c r="J7" s="24">
        <v>2670</v>
      </c>
      <c r="K7" s="24">
        <v>150279</v>
      </c>
      <c r="L7" s="24">
        <v>30</v>
      </c>
      <c r="M7" s="24">
        <v>1162</v>
      </c>
      <c r="N7" s="24">
        <v>11</v>
      </c>
      <c r="O7" s="24">
        <v>223</v>
      </c>
      <c r="P7" s="4"/>
    </row>
    <row r="8" spans="1:16" ht="19.5" customHeight="1">
      <c r="A8" s="40" t="s">
        <v>45</v>
      </c>
      <c r="B8" s="24">
        <v>12</v>
      </c>
      <c r="C8" s="24">
        <v>252</v>
      </c>
      <c r="D8" s="24">
        <v>146</v>
      </c>
      <c r="E8" s="24">
        <v>24589</v>
      </c>
      <c r="F8" s="24">
        <v>578</v>
      </c>
      <c r="G8" s="24">
        <v>134321</v>
      </c>
      <c r="H8" s="24">
        <v>1615</v>
      </c>
      <c r="I8" s="24">
        <v>72444</v>
      </c>
      <c r="J8" s="24">
        <v>2754</v>
      </c>
      <c r="K8" s="24">
        <v>155967</v>
      </c>
      <c r="L8" s="24">
        <v>31</v>
      </c>
      <c r="M8" s="24">
        <v>1093</v>
      </c>
      <c r="N8" s="24">
        <v>11</v>
      </c>
      <c r="O8" s="24">
        <v>201</v>
      </c>
      <c r="P8" s="4"/>
    </row>
    <row r="9" spans="1:16" ht="19.5" customHeight="1">
      <c r="A9" s="40" t="s">
        <v>46</v>
      </c>
      <c r="B9" s="24">
        <v>10</v>
      </c>
      <c r="C9" s="24">
        <v>231</v>
      </c>
      <c r="D9" s="24">
        <v>140</v>
      </c>
      <c r="E9" s="24">
        <v>22409</v>
      </c>
      <c r="F9" s="24">
        <v>558</v>
      </c>
      <c r="G9" s="24">
        <v>132494</v>
      </c>
      <c r="H9" s="24">
        <v>1552</v>
      </c>
      <c r="I9" s="24">
        <v>44994</v>
      </c>
      <c r="J9" s="24">
        <v>2715</v>
      </c>
      <c r="K9" s="24">
        <v>151722</v>
      </c>
      <c r="L9" s="24">
        <v>29</v>
      </c>
      <c r="M9" s="24">
        <v>981</v>
      </c>
      <c r="N9" s="24">
        <v>11</v>
      </c>
      <c r="O9" s="24">
        <v>189</v>
      </c>
      <c r="P9" s="4"/>
    </row>
    <row r="10" spans="1:16" ht="19.5" customHeight="1">
      <c r="A10" s="40" t="s">
        <v>40</v>
      </c>
      <c r="B10" s="24">
        <v>9</v>
      </c>
      <c r="C10" s="24">
        <v>191</v>
      </c>
      <c r="D10" s="24">
        <v>104</v>
      </c>
      <c r="E10" s="24">
        <v>21137</v>
      </c>
      <c r="F10" s="24">
        <v>540</v>
      </c>
      <c r="G10" s="24">
        <v>130981</v>
      </c>
      <c r="H10" s="24">
        <v>1504</v>
      </c>
      <c r="I10" s="24">
        <v>67111</v>
      </c>
      <c r="J10" s="24">
        <v>2640</v>
      </c>
      <c r="K10" s="24">
        <v>140476</v>
      </c>
      <c r="L10" s="24">
        <v>30</v>
      </c>
      <c r="M10" s="24">
        <v>914</v>
      </c>
      <c r="N10" s="24">
        <v>11</v>
      </c>
      <c r="O10" s="24">
        <v>204</v>
      </c>
      <c r="P10" s="4"/>
    </row>
    <row r="11" spans="1:16" ht="19.5" customHeight="1">
      <c r="A11" s="41" t="s">
        <v>47</v>
      </c>
      <c r="B11" s="28">
        <f aca="true" t="shared" si="0" ref="B11:K11">SUM(B12:B13)</f>
        <v>4</v>
      </c>
      <c r="C11" s="28">
        <f t="shared" si="0"/>
        <v>205</v>
      </c>
      <c r="D11" s="28">
        <f t="shared" si="0"/>
        <v>103</v>
      </c>
      <c r="E11" s="28">
        <f t="shared" si="0"/>
        <v>20285</v>
      </c>
      <c r="F11" s="28">
        <f t="shared" si="0"/>
        <v>522</v>
      </c>
      <c r="G11" s="28">
        <f t="shared" si="0"/>
        <v>128593</v>
      </c>
      <c r="H11" s="28">
        <f t="shared" si="0"/>
        <v>1441</v>
      </c>
      <c r="I11" s="28">
        <f t="shared" si="0"/>
        <v>63468</v>
      </c>
      <c r="J11" s="28">
        <f t="shared" si="0"/>
        <v>2534</v>
      </c>
      <c r="K11" s="28">
        <f t="shared" si="0"/>
        <v>132547</v>
      </c>
      <c r="L11" s="28">
        <f>SUM(L12:L13)</f>
        <v>28</v>
      </c>
      <c r="M11" s="28">
        <f>SUM(M12:M13)</f>
        <v>853</v>
      </c>
      <c r="N11" s="28">
        <f>SUM(N12:N13)</f>
        <v>11</v>
      </c>
      <c r="O11" s="28">
        <f>SUM(O12:O13)</f>
        <v>193</v>
      </c>
      <c r="P11" s="4"/>
    </row>
    <row r="12" spans="1:16" ht="19.5" customHeight="1">
      <c r="A12" s="42" t="s">
        <v>5</v>
      </c>
      <c r="B12" s="28">
        <f aca="true" t="shared" si="1" ref="B12:I12">SUM(B14:B27)</f>
        <v>2</v>
      </c>
      <c r="C12" s="28">
        <f t="shared" si="1"/>
        <v>30</v>
      </c>
      <c r="D12" s="28">
        <f t="shared" si="1"/>
        <v>72</v>
      </c>
      <c r="E12" s="28">
        <f t="shared" si="1"/>
        <v>14794</v>
      </c>
      <c r="F12" s="28">
        <f t="shared" si="1"/>
        <v>375</v>
      </c>
      <c r="G12" s="28">
        <f t="shared" si="1"/>
        <v>104502</v>
      </c>
      <c r="H12" s="28">
        <f t="shared" si="1"/>
        <v>1048</v>
      </c>
      <c r="I12" s="28">
        <f t="shared" si="1"/>
        <v>45686</v>
      </c>
      <c r="J12" s="28">
        <f aca="true" t="shared" si="2" ref="J12:O12">SUM(J14:J27)</f>
        <v>1756</v>
      </c>
      <c r="K12" s="28">
        <f t="shared" si="2"/>
        <v>89347</v>
      </c>
      <c r="L12" s="28">
        <f t="shared" si="2"/>
        <v>24</v>
      </c>
      <c r="M12" s="28">
        <f t="shared" si="2"/>
        <v>782</v>
      </c>
      <c r="N12" s="28">
        <f t="shared" si="2"/>
        <v>9</v>
      </c>
      <c r="O12" s="28">
        <f t="shared" si="2"/>
        <v>180</v>
      </c>
      <c r="P12" s="4"/>
    </row>
    <row r="13" spans="1:16" ht="19.5" customHeight="1">
      <c r="A13" s="42" t="s">
        <v>6</v>
      </c>
      <c r="B13" s="27">
        <f aca="true" t="shared" si="3" ref="B13:N13">SUM(B28:B36)</f>
        <v>2</v>
      </c>
      <c r="C13" s="27">
        <f t="shared" si="3"/>
        <v>175</v>
      </c>
      <c r="D13" s="27">
        <f t="shared" si="3"/>
        <v>31</v>
      </c>
      <c r="E13" s="27">
        <f t="shared" si="3"/>
        <v>5491</v>
      </c>
      <c r="F13" s="27">
        <f t="shared" si="3"/>
        <v>147</v>
      </c>
      <c r="G13" s="27">
        <f t="shared" si="3"/>
        <v>24091</v>
      </c>
      <c r="H13" s="27">
        <f t="shared" si="3"/>
        <v>393</v>
      </c>
      <c r="I13" s="27">
        <f t="shared" si="3"/>
        <v>17782</v>
      </c>
      <c r="J13" s="27">
        <f t="shared" si="3"/>
        <v>778</v>
      </c>
      <c r="K13" s="27">
        <f t="shared" si="3"/>
        <v>43200</v>
      </c>
      <c r="L13" s="27">
        <f t="shared" si="3"/>
        <v>4</v>
      </c>
      <c r="M13" s="27">
        <f t="shared" si="3"/>
        <v>71</v>
      </c>
      <c r="N13" s="27">
        <f t="shared" si="3"/>
        <v>2</v>
      </c>
      <c r="O13" s="27">
        <f>SUM(O29:O36)</f>
        <v>13</v>
      </c>
      <c r="P13" s="4"/>
    </row>
    <row r="14" spans="1:16" ht="19.5" customHeight="1">
      <c r="A14" s="43" t="s">
        <v>7</v>
      </c>
      <c r="B14" s="24">
        <v>1</v>
      </c>
      <c r="C14" s="24">
        <v>5</v>
      </c>
      <c r="D14" s="24">
        <v>4</v>
      </c>
      <c r="E14" s="24">
        <v>701</v>
      </c>
      <c r="F14" s="24">
        <v>137</v>
      </c>
      <c r="G14" s="24">
        <v>54564</v>
      </c>
      <c r="H14" s="29">
        <v>461</v>
      </c>
      <c r="I14" s="29">
        <v>22267</v>
      </c>
      <c r="J14" s="46">
        <v>534</v>
      </c>
      <c r="K14" s="24">
        <v>27393</v>
      </c>
      <c r="L14" s="24">
        <v>15</v>
      </c>
      <c r="M14" s="24">
        <v>543</v>
      </c>
      <c r="N14" s="24">
        <v>6</v>
      </c>
      <c r="O14" s="24">
        <v>142</v>
      </c>
      <c r="P14" s="4"/>
    </row>
    <row r="15" spans="1:16" ht="19.5" customHeight="1">
      <c r="A15" s="43" t="s">
        <v>8</v>
      </c>
      <c r="B15" s="30" t="s">
        <v>53</v>
      </c>
      <c r="C15" s="30" t="s">
        <v>53</v>
      </c>
      <c r="D15" s="24">
        <v>14</v>
      </c>
      <c r="E15" s="24">
        <v>2920</v>
      </c>
      <c r="F15" s="24">
        <v>39</v>
      </c>
      <c r="G15" s="24">
        <v>8868</v>
      </c>
      <c r="H15" s="29">
        <v>45</v>
      </c>
      <c r="I15" s="29">
        <v>1573</v>
      </c>
      <c r="J15" s="46">
        <v>150</v>
      </c>
      <c r="K15" s="24">
        <v>6620</v>
      </c>
      <c r="L15" s="24">
        <v>2</v>
      </c>
      <c r="M15" s="24">
        <v>71</v>
      </c>
      <c r="N15" s="24">
        <v>1</v>
      </c>
      <c r="O15" s="24">
        <v>5</v>
      </c>
      <c r="P15" s="4"/>
    </row>
    <row r="16" spans="1:16" ht="19.5" customHeight="1">
      <c r="A16" s="43" t="s">
        <v>9</v>
      </c>
      <c r="B16" s="30" t="s">
        <v>53</v>
      </c>
      <c r="C16" s="30" t="s">
        <v>53</v>
      </c>
      <c r="D16" s="30" t="s">
        <v>53</v>
      </c>
      <c r="E16" s="30" t="s">
        <v>53</v>
      </c>
      <c r="F16" s="24">
        <v>9</v>
      </c>
      <c r="G16" s="24">
        <v>2378</v>
      </c>
      <c r="H16" s="29">
        <v>67</v>
      </c>
      <c r="I16" s="29">
        <v>3364</v>
      </c>
      <c r="J16" s="24">
        <v>61</v>
      </c>
      <c r="K16" s="24">
        <v>3443</v>
      </c>
      <c r="L16" s="30" t="s">
        <v>53</v>
      </c>
      <c r="M16" s="30" t="s">
        <v>53</v>
      </c>
      <c r="N16" s="30" t="s">
        <v>53</v>
      </c>
      <c r="O16" s="30" t="s">
        <v>53</v>
      </c>
      <c r="P16" s="4"/>
    </row>
    <row r="17" spans="1:16" ht="19.5" customHeight="1">
      <c r="A17" s="43" t="s">
        <v>10</v>
      </c>
      <c r="B17" s="30" t="s">
        <v>53</v>
      </c>
      <c r="C17" s="30" t="s">
        <v>53</v>
      </c>
      <c r="D17" s="30">
        <v>1</v>
      </c>
      <c r="E17" s="30">
        <v>35</v>
      </c>
      <c r="F17" s="24">
        <v>13</v>
      </c>
      <c r="G17" s="24">
        <v>3623</v>
      </c>
      <c r="H17" s="29">
        <v>14</v>
      </c>
      <c r="I17" s="29">
        <v>653</v>
      </c>
      <c r="J17" s="24">
        <v>25</v>
      </c>
      <c r="K17" s="24">
        <v>1321</v>
      </c>
      <c r="L17" s="24">
        <v>1</v>
      </c>
      <c r="M17" s="24">
        <v>12</v>
      </c>
      <c r="N17" s="30" t="s">
        <v>53</v>
      </c>
      <c r="O17" s="30" t="s">
        <v>53</v>
      </c>
      <c r="P17" s="4"/>
    </row>
    <row r="18" spans="1:16" ht="19.5" customHeight="1">
      <c r="A18" s="43" t="s">
        <v>11</v>
      </c>
      <c r="B18" s="30" t="s">
        <v>53</v>
      </c>
      <c r="C18" s="30" t="s">
        <v>53</v>
      </c>
      <c r="D18" s="30">
        <v>8</v>
      </c>
      <c r="E18" s="30">
        <v>842</v>
      </c>
      <c r="F18" s="24">
        <v>11</v>
      </c>
      <c r="G18" s="24">
        <v>1745</v>
      </c>
      <c r="H18" s="29">
        <v>1</v>
      </c>
      <c r="I18" s="29">
        <v>24</v>
      </c>
      <c r="J18" s="24">
        <v>51</v>
      </c>
      <c r="K18" s="24">
        <v>2153</v>
      </c>
      <c r="L18" s="24">
        <v>1</v>
      </c>
      <c r="M18" s="24">
        <v>43</v>
      </c>
      <c r="N18" s="30" t="s">
        <v>53</v>
      </c>
      <c r="O18" s="30" t="s">
        <v>53</v>
      </c>
      <c r="P18" s="4"/>
    </row>
    <row r="19" spans="1:16" ht="19.5" customHeight="1">
      <c r="A19" s="43" t="s">
        <v>12</v>
      </c>
      <c r="B19" s="30" t="s">
        <v>53</v>
      </c>
      <c r="C19" s="30" t="s">
        <v>53</v>
      </c>
      <c r="D19" s="30" t="s">
        <v>53</v>
      </c>
      <c r="E19" s="30" t="s">
        <v>53</v>
      </c>
      <c r="F19" s="24">
        <v>27</v>
      </c>
      <c r="G19" s="24">
        <v>4645</v>
      </c>
      <c r="H19" s="29">
        <v>15</v>
      </c>
      <c r="I19" s="29">
        <v>2313</v>
      </c>
      <c r="J19" s="24">
        <v>91</v>
      </c>
      <c r="K19" s="24">
        <v>5631</v>
      </c>
      <c r="L19" s="24">
        <v>1</v>
      </c>
      <c r="M19" s="24">
        <v>38</v>
      </c>
      <c r="N19" s="24">
        <v>1</v>
      </c>
      <c r="O19" s="24">
        <v>13</v>
      </c>
      <c r="P19" s="4"/>
    </row>
    <row r="20" spans="1:16" ht="19.5" customHeight="1">
      <c r="A20" s="43" t="s">
        <v>13</v>
      </c>
      <c r="B20" s="30" t="s">
        <v>53</v>
      </c>
      <c r="C20" s="30" t="s">
        <v>53</v>
      </c>
      <c r="D20" s="30">
        <v>7</v>
      </c>
      <c r="E20" s="30">
        <v>390</v>
      </c>
      <c r="F20" s="24">
        <v>23</v>
      </c>
      <c r="G20" s="24">
        <v>3661</v>
      </c>
      <c r="H20" s="29">
        <v>105</v>
      </c>
      <c r="I20" s="29">
        <v>2273</v>
      </c>
      <c r="J20" s="47">
        <v>116</v>
      </c>
      <c r="K20" s="24">
        <v>5734</v>
      </c>
      <c r="L20" s="30" t="s">
        <v>53</v>
      </c>
      <c r="M20" s="30" t="s">
        <v>53</v>
      </c>
      <c r="N20" s="30" t="s">
        <v>53</v>
      </c>
      <c r="O20" s="30" t="s">
        <v>53</v>
      </c>
      <c r="P20" s="4"/>
    </row>
    <row r="21" spans="1:16" ht="19.5" customHeight="1">
      <c r="A21" s="43" t="s">
        <v>14</v>
      </c>
      <c r="B21" s="30" t="s">
        <v>53</v>
      </c>
      <c r="C21" s="30" t="s">
        <v>53</v>
      </c>
      <c r="D21" s="30" t="s">
        <v>53</v>
      </c>
      <c r="E21" s="30" t="s">
        <v>53</v>
      </c>
      <c r="F21" s="24">
        <v>15</v>
      </c>
      <c r="G21" s="24">
        <v>3484</v>
      </c>
      <c r="H21" s="29">
        <v>42</v>
      </c>
      <c r="I21" s="29">
        <v>1194</v>
      </c>
      <c r="J21" s="48">
        <v>74</v>
      </c>
      <c r="K21" s="24">
        <v>3631</v>
      </c>
      <c r="L21" s="30" t="s">
        <v>53</v>
      </c>
      <c r="M21" s="30" t="s">
        <v>53</v>
      </c>
      <c r="N21" s="30" t="s">
        <v>53</v>
      </c>
      <c r="O21" s="30" t="s">
        <v>53</v>
      </c>
      <c r="P21" s="4"/>
    </row>
    <row r="22" spans="1:16" ht="19.5" customHeight="1">
      <c r="A22" s="43" t="s">
        <v>15</v>
      </c>
      <c r="B22" s="30" t="s">
        <v>53</v>
      </c>
      <c r="C22" s="30" t="s">
        <v>53</v>
      </c>
      <c r="D22" s="30">
        <v>7</v>
      </c>
      <c r="E22" s="30">
        <v>2975</v>
      </c>
      <c r="F22" s="24">
        <v>10</v>
      </c>
      <c r="G22" s="24">
        <v>2817</v>
      </c>
      <c r="H22" s="29">
        <v>32</v>
      </c>
      <c r="I22" s="29">
        <v>1257</v>
      </c>
      <c r="J22" s="24">
        <v>34</v>
      </c>
      <c r="K22" s="24">
        <v>1585</v>
      </c>
      <c r="L22" s="24">
        <v>1</v>
      </c>
      <c r="M22" s="24">
        <v>17</v>
      </c>
      <c r="N22" s="30" t="s">
        <v>53</v>
      </c>
      <c r="O22" s="30" t="s">
        <v>53</v>
      </c>
      <c r="P22" s="4"/>
    </row>
    <row r="23" spans="1:16" ht="19.5" customHeight="1">
      <c r="A23" s="43" t="s">
        <v>24</v>
      </c>
      <c r="B23" s="30" t="s">
        <v>53</v>
      </c>
      <c r="C23" s="30" t="s">
        <v>53</v>
      </c>
      <c r="D23" s="30">
        <v>10</v>
      </c>
      <c r="E23" s="30">
        <v>2795</v>
      </c>
      <c r="F23" s="24">
        <v>17</v>
      </c>
      <c r="G23" s="24">
        <v>1900</v>
      </c>
      <c r="H23" s="29">
        <v>24</v>
      </c>
      <c r="I23" s="29">
        <v>873</v>
      </c>
      <c r="J23" s="24">
        <v>91</v>
      </c>
      <c r="K23" s="24">
        <v>4211</v>
      </c>
      <c r="L23" s="30" t="s">
        <v>53</v>
      </c>
      <c r="M23" s="30" t="s">
        <v>53</v>
      </c>
      <c r="N23" s="30" t="s">
        <v>53</v>
      </c>
      <c r="O23" s="30" t="s">
        <v>53</v>
      </c>
      <c r="P23" s="4"/>
    </row>
    <row r="24" spans="1:16" ht="19.5" customHeight="1">
      <c r="A24" s="43" t="s">
        <v>25</v>
      </c>
      <c r="B24" s="30" t="s">
        <v>53</v>
      </c>
      <c r="C24" s="30" t="s">
        <v>53</v>
      </c>
      <c r="D24" s="30">
        <v>7</v>
      </c>
      <c r="E24" s="30">
        <v>1162</v>
      </c>
      <c r="F24" s="24">
        <v>17</v>
      </c>
      <c r="G24" s="24">
        <v>4173</v>
      </c>
      <c r="H24" s="29" t="s">
        <v>53</v>
      </c>
      <c r="I24" s="29" t="s">
        <v>53</v>
      </c>
      <c r="J24" s="24">
        <v>143</v>
      </c>
      <c r="K24" s="24">
        <v>7104</v>
      </c>
      <c r="L24" s="30">
        <v>1</v>
      </c>
      <c r="M24" s="30">
        <v>5</v>
      </c>
      <c r="N24" s="30" t="s">
        <v>53</v>
      </c>
      <c r="O24" s="30" t="s">
        <v>53</v>
      </c>
      <c r="P24" s="4"/>
    </row>
    <row r="25" spans="1:16" ht="19.5" customHeight="1">
      <c r="A25" s="43" t="s">
        <v>26</v>
      </c>
      <c r="B25" s="30" t="s">
        <v>53</v>
      </c>
      <c r="C25" s="30" t="s">
        <v>53</v>
      </c>
      <c r="D25" s="30">
        <v>4</v>
      </c>
      <c r="E25" s="30">
        <v>215</v>
      </c>
      <c r="F25" s="24">
        <v>12</v>
      </c>
      <c r="G25" s="24">
        <v>1799</v>
      </c>
      <c r="H25" s="29">
        <v>40</v>
      </c>
      <c r="I25" s="29">
        <v>1678</v>
      </c>
      <c r="J25" s="46">
        <v>114</v>
      </c>
      <c r="K25" s="24">
        <v>5803</v>
      </c>
      <c r="L25" s="30">
        <v>1</v>
      </c>
      <c r="M25" s="30">
        <v>18</v>
      </c>
      <c r="N25" s="30" t="s">
        <v>53</v>
      </c>
      <c r="O25" s="30" t="s">
        <v>53</v>
      </c>
      <c r="P25" s="4"/>
    </row>
    <row r="26" spans="1:16" ht="19.5" customHeight="1">
      <c r="A26" s="43" t="s">
        <v>28</v>
      </c>
      <c r="B26" s="30">
        <v>1</v>
      </c>
      <c r="C26" s="30">
        <v>25</v>
      </c>
      <c r="D26" s="31">
        <v>10</v>
      </c>
      <c r="E26" s="31">
        <v>2759</v>
      </c>
      <c r="F26" s="31">
        <v>35</v>
      </c>
      <c r="G26" s="31">
        <v>5729</v>
      </c>
      <c r="H26" s="29">
        <v>155</v>
      </c>
      <c r="I26" s="29">
        <v>5992</v>
      </c>
      <c r="J26" s="24">
        <v>231</v>
      </c>
      <c r="K26" s="24">
        <v>12158</v>
      </c>
      <c r="L26" s="30">
        <v>1</v>
      </c>
      <c r="M26" s="30">
        <v>35</v>
      </c>
      <c r="N26" s="30">
        <v>1</v>
      </c>
      <c r="O26" s="30">
        <v>20</v>
      </c>
      <c r="P26" s="4"/>
    </row>
    <row r="27" spans="1:16" ht="19.5" customHeight="1">
      <c r="A27" s="43" t="s">
        <v>27</v>
      </c>
      <c r="B27" s="30" t="s">
        <v>53</v>
      </c>
      <c r="C27" s="30" t="s">
        <v>53</v>
      </c>
      <c r="D27" s="32" t="s">
        <v>53</v>
      </c>
      <c r="E27" s="32" t="s">
        <v>53</v>
      </c>
      <c r="F27" s="31">
        <v>10</v>
      </c>
      <c r="G27" s="31">
        <v>5116</v>
      </c>
      <c r="H27" s="29">
        <v>47</v>
      </c>
      <c r="I27" s="29">
        <v>2225</v>
      </c>
      <c r="J27" s="48">
        <v>41</v>
      </c>
      <c r="K27" s="24">
        <v>2560</v>
      </c>
      <c r="L27" s="30" t="s">
        <v>53</v>
      </c>
      <c r="M27" s="30" t="s">
        <v>53</v>
      </c>
      <c r="N27" s="30" t="s">
        <v>53</v>
      </c>
      <c r="O27" s="30" t="s">
        <v>53</v>
      </c>
      <c r="P27" s="4"/>
    </row>
    <row r="28" spans="1:16" ht="19.5" customHeight="1">
      <c r="A28" s="43" t="s">
        <v>16</v>
      </c>
      <c r="B28" s="30" t="s">
        <v>53</v>
      </c>
      <c r="C28" s="30" t="s">
        <v>53</v>
      </c>
      <c r="D28" s="24">
        <v>2</v>
      </c>
      <c r="E28" s="24">
        <v>452</v>
      </c>
      <c r="F28" s="24">
        <v>5</v>
      </c>
      <c r="G28" s="24">
        <v>617</v>
      </c>
      <c r="H28" s="33" t="s">
        <v>53</v>
      </c>
      <c r="I28" s="33" t="s">
        <v>53</v>
      </c>
      <c r="J28" s="49">
        <v>33</v>
      </c>
      <c r="K28" s="24">
        <v>1762</v>
      </c>
      <c r="L28" s="30" t="s">
        <v>53</v>
      </c>
      <c r="M28" s="30" t="s">
        <v>53</v>
      </c>
      <c r="N28" s="30" t="s">
        <v>53</v>
      </c>
      <c r="O28" s="30" t="s">
        <v>53</v>
      </c>
      <c r="P28" s="4"/>
    </row>
    <row r="29" spans="1:16" ht="19.5" customHeight="1">
      <c r="A29" s="43" t="s">
        <v>17</v>
      </c>
      <c r="B29" s="30" t="s">
        <v>53</v>
      </c>
      <c r="C29" s="30" t="s">
        <v>53</v>
      </c>
      <c r="D29" s="24">
        <v>3</v>
      </c>
      <c r="E29" s="24">
        <v>359</v>
      </c>
      <c r="F29" s="24">
        <v>15</v>
      </c>
      <c r="G29" s="24">
        <v>1619</v>
      </c>
      <c r="H29" s="33">
        <v>69</v>
      </c>
      <c r="I29" s="33">
        <v>2505</v>
      </c>
      <c r="J29" s="46">
        <v>95</v>
      </c>
      <c r="K29" s="24">
        <v>4960</v>
      </c>
      <c r="L29" s="24">
        <v>1</v>
      </c>
      <c r="M29" s="24">
        <v>31</v>
      </c>
      <c r="N29" s="30">
        <v>1</v>
      </c>
      <c r="O29" s="30">
        <v>3</v>
      </c>
      <c r="P29" s="4"/>
    </row>
    <row r="30" spans="1:16" ht="19.5" customHeight="1">
      <c r="A30" s="43" t="s">
        <v>18</v>
      </c>
      <c r="B30" s="30" t="s">
        <v>53</v>
      </c>
      <c r="C30" s="30" t="s">
        <v>53</v>
      </c>
      <c r="D30" s="30" t="s">
        <v>53</v>
      </c>
      <c r="E30" s="30" t="s">
        <v>53</v>
      </c>
      <c r="F30" s="24">
        <v>17</v>
      </c>
      <c r="G30" s="24">
        <v>6268</v>
      </c>
      <c r="H30" s="33">
        <v>57</v>
      </c>
      <c r="I30" s="33">
        <v>4839</v>
      </c>
      <c r="J30" s="46">
        <v>51</v>
      </c>
      <c r="K30" s="24">
        <v>1910</v>
      </c>
      <c r="L30" s="30" t="s">
        <v>53</v>
      </c>
      <c r="M30" s="30" t="s">
        <v>53</v>
      </c>
      <c r="N30" s="30" t="s">
        <v>53</v>
      </c>
      <c r="O30" s="30" t="s">
        <v>53</v>
      </c>
      <c r="P30" s="4"/>
    </row>
    <row r="31" spans="1:16" ht="19.5" customHeight="1">
      <c r="A31" s="43" t="s">
        <v>19</v>
      </c>
      <c r="B31" s="30" t="s">
        <v>53</v>
      </c>
      <c r="C31" s="30" t="s">
        <v>53</v>
      </c>
      <c r="D31" s="24">
        <v>5</v>
      </c>
      <c r="E31" s="24">
        <v>1297</v>
      </c>
      <c r="F31" s="24">
        <v>23</v>
      </c>
      <c r="G31" s="24">
        <v>2616</v>
      </c>
      <c r="H31" s="33">
        <v>41</v>
      </c>
      <c r="I31" s="33">
        <v>2083</v>
      </c>
      <c r="J31" s="24">
        <v>119</v>
      </c>
      <c r="K31" s="24">
        <v>7175</v>
      </c>
      <c r="L31" s="30" t="s">
        <v>53</v>
      </c>
      <c r="M31" s="30" t="s">
        <v>53</v>
      </c>
      <c r="N31" s="30" t="s">
        <v>53</v>
      </c>
      <c r="O31" s="30" t="s">
        <v>53</v>
      </c>
      <c r="P31" s="4"/>
    </row>
    <row r="32" spans="1:16" ht="19.5" customHeight="1">
      <c r="A32" s="43" t="s">
        <v>20</v>
      </c>
      <c r="B32" s="30" t="s">
        <v>53</v>
      </c>
      <c r="C32" s="30" t="s">
        <v>53</v>
      </c>
      <c r="D32" s="24">
        <v>3</v>
      </c>
      <c r="E32" s="24">
        <v>1015</v>
      </c>
      <c r="F32" s="24">
        <v>32</v>
      </c>
      <c r="G32" s="24">
        <v>5889</v>
      </c>
      <c r="H32" s="33">
        <v>97</v>
      </c>
      <c r="I32" s="33">
        <v>3483</v>
      </c>
      <c r="J32" s="24">
        <v>177</v>
      </c>
      <c r="K32" s="24">
        <v>11969</v>
      </c>
      <c r="L32" s="30" t="s">
        <v>53</v>
      </c>
      <c r="M32" s="30" t="s">
        <v>53</v>
      </c>
      <c r="N32" s="24">
        <v>1</v>
      </c>
      <c r="O32" s="24">
        <v>10</v>
      </c>
      <c r="P32" s="4"/>
    </row>
    <row r="33" spans="1:16" ht="19.5" customHeight="1">
      <c r="A33" s="43" t="s">
        <v>21</v>
      </c>
      <c r="B33" s="30">
        <v>1</v>
      </c>
      <c r="C33" s="30">
        <v>5</v>
      </c>
      <c r="D33" s="24">
        <v>1</v>
      </c>
      <c r="E33" s="24">
        <v>271</v>
      </c>
      <c r="F33" s="24">
        <v>5</v>
      </c>
      <c r="G33" s="24">
        <v>841</v>
      </c>
      <c r="H33" s="33">
        <v>24</v>
      </c>
      <c r="I33" s="33">
        <v>978</v>
      </c>
      <c r="J33" s="46">
        <v>16</v>
      </c>
      <c r="K33" s="24">
        <v>617</v>
      </c>
      <c r="L33" s="30" t="s">
        <v>53</v>
      </c>
      <c r="M33" s="30" t="s">
        <v>53</v>
      </c>
      <c r="N33" s="30" t="s">
        <v>53</v>
      </c>
      <c r="O33" s="30" t="s">
        <v>53</v>
      </c>
      <c r="P33" s="4"/>
    </row>
    <row r="34" spans="1:16" ht="19.5" customHeight="1">
      <c r="A34" s="43" t="s">
        <v>34</v>
      </c>
      <c r="B34" s="30" t="s">
        <v>53</v>
      </c>
      <c r="C34" s="30" t="s">
        <v>53</v>
      </c>
      <c r="D34" s="30">
        <v>2</v>
      </c>
      <c r="E34" s="30">
        <v>159</v>
      </c>
      <c r="F34" s="24">
        <v>12</v>
      </c>
      <c r="G34" s="24">
        <v>1420</v>
      </c>
      <c r="H34" s="34" t="s">
        <v>53</v>
      </c>
      <c r="I34" s="34" t="s">
        <v>53</v>
      </c>
      <c r="J34" s="24">
        <v>62</v>
      </c>
      <c r="K34" s="24">
        <v>2883</v>
      </c>
      <c r="L34" s="30" t="s">
        <v>53</v>
      </c>
      <c r="M34" s="30" t="s">
        <v>53</v>
      </c>
      <c r="N34" s="30" t="s">
        <v>53</v>
      </c>
      <c r="O34" s="30" t="s">
        <v>53</v>
      </c>
      <c r="P34" s="4"/>
    </row>
    <row r="35" spans="1:16" ht="19.5" customHeight="1">
      <c r="A35" s="43" t="s">
        <v>22</v>
      </c>
      <c r="B35" s="24">
        <v>1</v>
      </c>
      <c r="C35" s="24">
        <v>170</v>
      </c>
      <c r="D35" s="24">
        <v>15</v>
      </c>
      <c r="E35" s="24">
        <v>1938</v>
      </c>
      <c r="F35" s="24">
        <v>31</v>
      </c>
      <c r="G35" s="24">
        <v>4296</v>
      </c>
      <c r="H35" s="33">
        <v>101</v>
      </c>
      <c r="I35" s="33">
        <v>3388</v>
      </c>
      <c r="J35" s="24">
        <v>189</v>
      </c>
      <c r="K35" s="24">
        <v>10405</v>
      </c>
      <c r="L35" s="24">
        <v>3</v>
      </c>
      <c r="M35" s="24">
        <v>40</v>
      </c>
      <c r="N35" s="30" t="s">
        <v>53</v>
      </c>
      <c r="O35" s="30" t="s">
        <v>53</v>
      </c>
      <c r="P35" s="4"/>
    </row>
    <row r="36" spans="1:16" ht="19.5" customHeight="1">
      <c r="A36" s="44" t="s">
        <v>23</v>
      </c>
      <c r="B36" s="35" t="s">
        <v>53</v>
      </c>
      <c r="C36" s="35" t="s">
        <v>53</v>
      </c>
      <c r="D36" s="35" t="s">
        <v>53</v>
      </c>
      <c r="E36" s="35" t="s">
        <v>53</v>
      </c>
      <c r="F36" s="36">
        <v>7</v>
      </c>
      <c r="G36" s="36">
        <v>525</v>
      </c>
      <c r="H36" s="37">
        <v>4</v>
      </c>
      <c r="I36" s="37">
        <v>506</v>
      </c>
      <c r="J36" s="36">
        <v>36</v>
      </c>
      <c r="K36" s="36">
        <v>1519</v>
      </c>
      <c r="L36" s="35" t="s">
        <v>53</v>
      </c>
      <c r="M36" s="35" t="s">
        <v>53</v>
      </c>
      <c r="N36" s="35" t="s">
        <v>53</v>
      </c>
      <c r="O36" s="35" t="s">
        <v>53</v>
      </c>
      <c r="P36" s="4"/>
    </row>
    <row r="37" spans="1:15" ht="15" customHeight="1">
      <c r="A37" s="8" t="s">
        <v>48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ht="15" customHeight="1">
      <c r="A38" s="8" t="s">
        <v>49</v>
      </c>
    </row>
    <row r="39" spans="1:15" ht="15" customHeight="1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5" customHeight="1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/>
  <mergeCells count="3">
    <mergeCell ref="A39:O39"/>
    <mergeCell ref="F5:G5"/>
    <mergeCell ref="H5:I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98" r:id="rId1"/>
  <ignoredErrors>
    <ignoredError sqref="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2016-01-07T01:11:16Z</cp:lastPrinted>
  <dcterms:created xsi:type="dcterms:W3CDTF">2006-09-26T04:11:10Z</dcterms:created>
  <dcterms:modified xsi:type="dcterms:W3CDTF">2016-01-07T01:11:43Z</dcterms:modified>
  <cp:category/>
  <cp:version/>
  <cp:contentType/>
  <cp:contentStatus/>
</cp:coreProperties>
</file>