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15" windowWidth="9525" windowHeight="11625" activeTab="0"/>
  </bookViews>
  <sheets>
    <sheet name="12_5" sheetId="1" r:id="rId1"/>
  </sheets>
  <definedNames>
    <definedName name="Last1" localSheetId="0">'12_5'!$H$8</definedName>
    <definedName name="_xlnm.Print_Area" localSheetId="0">'12_5'!$A$1:$H$43</definedName>
    <definedName name="Tag1" localSheetId="0">'12_5'!#REF!</definedName>
    <definedName name="Tag2" localSheetId="0">'12_5'!$A$9</definedName>
    <definedName name="Top1" localSheetId="0">'12_5'!$A$6</definedName>
  </definedNames>
  <calcPr fullCalcOnLoad="1"/>
</workbook>
</file>

<file path=xl/sharedStrings.xml><?xml version="1.0" encoding="utf-8"?>
<sst xmlns="http://schemas.openxmlformats.org/spreadsheetml/2006/main" count="28" uniqueCount="23">
  <si>
    <t>県統計調査課</t>
  </si>
  <si>
    <t>商  店  数</t>
  </si>
  <si>
    <t>年間商品販売額</t>
  </si>
  <si>
    <t>（単位　店・人・万円・％）</t>
  </si>
  <si>
    <t>従 業 者 数</t>
  </si>
  <si>
    <t>実 数</t>
  </si>
  <si>
    <t>構成比</t>
  </si>
  <si>
    <t>年・規模</t>
  </si>
  <si>
    <t>従業者１人当り</t>
  </si>
  <si>
    <t>　0～ 2人</t>
  </si>
  <si>
    <t>　3～ 4人</t>
  </si>
  <si>
    <t>　5～ 9人</t>
  </si>
  <si>
    <t>　10～19人</t>
  </si>
  <si>
    <t>　20～29人</t>
  </si>
  <si>
    <t>　30～49人</t>
  </si>
  <si>
    <t>　50～99人</t>
  </si>
  <si>
    <t>　100人以上</t>
  </si>
  <si>
    <t>１）「商業統計調査」の結果による。ただし、平成２４年は「経済センサス-活動調査」の結果による。</t>
  </si>
  <si>
    <t>平成１９年</t>
  </si>
  <si>
    <t>　　２４　</t>
  </si>
  <si>
    <t>　  ２６　</t>
  </si>
  <si>
    <r>
      <t>１２－５　規模別商店数･従業者数及び年間商品販売額（平成</t>
    </r>
    <r>
      <rPr>
        <b/>
        <sz val="12"/>
        <color indexed="10"/>
        <rFont val="ＭＳ 明朝"/>
        <family val="1"/>
      </rPr>
      <t>１９、２４、２６</t>
    </r>
    <r>
      <rPr>
        <b/>
        <sz val="12"/>
        <color indexed="8"/>
        <rFont val="ＭＳ 明朝"/>
        <family val="1"/>
      </rPr>
      <t>年）</t>
    </r>
  </si>
  <si>
    <t>２）出向・派遣従業者及び臨時雇用者のみの事業所（従業者数０人の事業所）を含む。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</si>
</sst>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178" fontId="7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178" fontId="11" fillId="0" borderId="0" xfId="63" applyFont="1" applyFill="1" applyAlignment="1">
      <alignment vertical="center"/>
      <protection/>
    </xf>
    <xf numFmtId="178" fontId="11" fillId="0" borderId="0" xfId="63" applyFont="1" applyFill="1" applyAlignment="1" applyProtection="1" quotePrefix="1">
      <alignment horizontal="left" vertical="center"/>
      <protection/>
    </xf>
    <xf numFmtId="37" fontId="11" fillId="0" borderId="0" xfId="0" applyFont="1" applyFill="1" applyAlignment="1">
      <alignment vertical="center"/>
    </xf>
    <xf numFmtId="0" fontId="12" fillId="0" borderId="0" xfId="62" applyFont="1" applyFill="1" applyBorder="1" applyAlignment="1" applyProtection="1">
      <alignment horizontal="left" vertical="center"/>
      <protection/>
    </xf>
    <xf numFmtId="178" fontId="12" fillId="0" borderId="0" xfId="63" applyFont="1" applyFill="1" applyBorder="1" applyAlignment="1" applyProtection="1">
      <alignment vertical="center"/>
      <protection/>
    </xf>
    <xf numFmtId="178" fontId="12" fillId="0" borderId="0" xfId="63" applyFont="1" applyFill="1" applyBorder="1" applyAlignment="1">
      <alignment vertical="center"/>
      <protection/>
    </xf>
    <xf numFmtId="178" fontId="12" fillId="0" borderId="0" xfId="63" applyFont="1" applyFill="1" applyBorder="1" applyAlignment="1" applyProtection="1">
      <alignment horizontal="right" vertical="center"/>
      <protection/>
    </xf>
    <xf numFmtId="178" fontId="12" fillId="0" borderId="10" xfId="63" applyFont="1" applyFill="1" applyBorder="1" applyAlignment="1" applyProtection="1">
      <alignment horizontal="centerContinuous" vertical="center"/>
      <protection/>
    </xf>
    <xf numFmtId="178" fontId="12" fillId="0" borderId="11" xfId="63" applyFont="1" applyFill="1" applyBorder="1" applyAlignment="1" applyProtection="1">
      <alignment horizontal="centerContinuous" vertical="center"/>
      <protection/>
    </xf>
    <xf numFmtId="178" fontId="12" fillId="0" borderId="11" xfId="63" applyFont="1" applyFill="1" applyBorder="1" applyAlignment="1">
      <alignment horizontal="centerContinuous" vertical="center"/>
      <protection/>
    </xf>
    <xf numFmtId="178" fontId="12" fillId="0" borderId="12" xfId="63" applyFont="1" applyFill="1" applyBorder="1" applyAlignment="1" applyProtection="1">
      <alignment horizontal="center" vertical="center"/>
      <protection/>
    </xf>
    <xf numFmtId="178" fontId="12" fillId="0" borderId="13" xfId="63" applyFont="1" applyFill="1" applyBorder="1" applyAlignment="1" quotePrefix="1">
      <alignment horizontal="center" vertical="center"/>
      <protection/>
    </xf>
    <xf numFmtId="202" fontId="12" fillId="0" borderId="14" xfId="63" applyNumberFormat="1" applyFont="1" applyFill="1" applyBorder="1" applyAlignment="1" applyProtection="1">
      <alignment horizontal="right" vertical="center"/>
      <protection/>
    </xf>
    <xf numFmtId="204" fontId="12" fillId="0" borderId="14" xfId="63" applyNumberFormat="1" applyFont="1" applyFill="1" applyBorder="1" applyAlignment="1" applyProtection="1">
      <alignment vertical="center"/>
      <protection/>
    </xf>
    <xf numFmtId="178" fontId="12" fillId="0" borderId="15" xfId="63" applyFont="1" applyFill="1" applyBorder="1" applyAlignment="1" applyProtection="1" quotePrefix="1">
      <alignment horizontal="center" vertical="center"/>
      <protection/>
    </xf>
    <xf numFmtId="202" fontId="12" fillId="0" borderId="0" xfId="63" applyNumberFormat="1" applyFont="1" applyFill="1" applyBorder="1" applyAlignment="1" applyProtection="1">
      <alignment vertical="center"/>
      <protection/>
    </xf>
    <xf numFmtId="204" fontId="12" fillId="0" borderId="0" xfId="63" applyNumberFormat="1" applyFont="1" applyFill="1" applyBorder="1" applyAlignment="1" applyProtection="1">
      <alignment vertical="center"/>
      <protection/>
    </xf>
    <xf numFmtId="202" fontId="12" fillId="0" borderId="0" xfId="63" applyNumberFormat="1" applyFont="1" applyFill="1" applyBorder="1" applyAlignment="1" applyProtection="1">
      <alignment horizontal="right" vertical="center"/>
      <protection/>
    </xf>
    <xf numFmtId="178" fontId="13" fillId="0" borderId="15" xfId="63" applyFont="1" applyFill="1" applyBorder="1" applyAlignment="1" applyProtection="1" quotePrefix="1">
      <alignment horizontal="center" vertical="center"/>
      <protection/>
    </xf>
    <xf numFmtId="202" fontId="13" fillId="0" borderId="0" xfId="63" applyNumberFormat="1" applyFont="1" applyFill="1" applyBorder="1" applyAlignment="1" applyProtection="1">
      <alignment horizontal="right" vertical="center"/>
      <protection/>
    </xf>
    <xf numFmtId="204" fontId="13" fillId="0" borderId="0" xfId="63" applyNumberFormat="1" applyFont="1" applyFill="1" applyBorder="1" applyAlignment="1" applyProtection="1">
      <alignment horizontal="right" vertical="center"/>
      <protection/>
    </xf>
    <xf numFmtId="204" fontId="12" fillId="0" borderId="0" xfId="63" applyNumberFormat="1" applyFont="1" applyFill="1" applyBorder="1" applyAlignment="1" applyProtection="1">
      <alignment horizontal="right" vertical="center"/>
      <protection/>
    </xf>
    <xf numFmtId="204" fontId="12" fillId="0" borderId="0" xfId="63" applyNumberFormat="1" applyFont="1" applyFill="1" applyBorder="1" applyAlignment="1">
      <alignment horizontal="right" vertical="center"/>
      <protection/>
    </xf>
    <xf numFmtId="202" fontId="12" fillId="0" borderId="16" xfId="63" applyNumberFormat="1" applyFont="1" applyFill="1" applyBorder="1" applyAlignment="1" applyProtection="1">
      <alignment horizontal="right" vertical="center"/>
      <protection/>
    </xf>
    <xf numFmtId="204" fontId="12" fillId="0" borderId="16" xfId="63" applyNumberFormat="1" applyFont="1" applyFill="1" applyBorder="1" applyAlignment="1" applyProtection="1">
      <alignment horizontal="right" vertical="center"/>
      <protection/>
    </xf>
    <xf numFmtId="204" fontId="12" fillId="0" borderId="16" xfId="63" applyNumberFormat="1" applyFont="1" applyFill="1" applyBorder="1" applyAlignment="1">
      <alignment horizontal="right" vertical="center"/>
      <protection/>
    </xf>
    <xf numFmtId="178" fontId="12" fillId="0" borderId="17" xfId="63" applyFont="1" applyFill="1" applyBorder="1" applyAlignment="1" applyProtection="1">
      <alignment horizontal="center" vertical="center" shrinkToFit="1"/>
      <protection/>
    </xf>
    <xf numFmtId="178" fontId="12" fillId="0" borderId="18" xfId="63" applyFont="1" applyFill="1" applyBorder="1" applyAlignment="1" applyProtection="1">
      <alignment horizontal="center" vertical="center" shrinkToFit="1"/>
      <protection/>
    </xf>
    <xf numFmtId="178" fontId="51" fillId="0" borderId="0" xfId="63" applyFont="1" applyFill="1" applyAlignment="1" applyProtection="1">
      <alignment horizontal="left" vertical="center"/>
      <protection/>
    </xf>
    <xf numFmtId="178" fontId="12" fillId="0" borderId="15" xfId="63" applyFont="1" applyFill="1" applyBorder="1" applyAlignment="1" applyProtection="1">
      <alignment horizontal="center" vertical="center"/>
      <protection/>
    </xf>
    <xf numFmtId="178" fontId="12" fillId="0" borderId="19" xfId="63" applyFont="1" applyFill="1" applyBorder="1" applyAlignment="1" applyProtection="1">
      <alignment horizontal="center" vertical="center"/>
      <protection/>
    </xf>
    <xf numFmtId="178" fontId="14" fillId="0" borderId="0" xfId="63" applyFont="1" applyFill="1" applyAlignment="1">
      <alignment vertical="center"/>
      <protection/>
    </xf>
    <xf numFmtId="0" fontId="52" fillId="0" borderId="0" xfId="61" applyFont="1" applyFill="1" applyAlignment="1">
      <alignment vertical="center"/>
      <protection/>
    </xf>
    <xf numFmtId="178" fontId="12" fillId="0" borderId="13" xfId="63" applyFont="1" applyFill="1" applyBorder="1" applyAlignment="1" applyProtection="1">
      <alignment horizontal="center" vertical="center"/>
      <protection/>
    </xf>
    <xf numFmtId="37" fontId="0" fillId="0" borderId="19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136" xfId="62"/>
    <cellStyle name="標準_6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view="pageBreakPreview" zoomScaleNormal="120" zoomScaleSheetLayoutView="100" zoomScalePageLayoutView="0" workbookViewId="0" topLeftCell="A1">
      <selection activeCell="A19" sqref="A19"/>
    </sheetView>
  </sheetViews>
  <sheetFormatPr defaultColWidth="10.59765625" defaultRowHeight="19.5" customHeight="1"/>
  <cols>
    <col min="1" max="1" width="13.59765625" style="1" customWidth="1"/>
    <col min="2" max="2" width="10.59765625" style="1" customWidth="1"/>
    <col min="3" max="3" width="8.59765625" style="1" customWidth="1"/>
    <col min="4" max="4" width="10.59765625" style="1" customWidth="1"/>
    <col min="5" max="5" width="8.59765625" style="1" customWidth="1"/>
    <col min="6" max="6" width="12.59765625" style="1" customWidth="1"/>
    <col min="7" max="7" width="8.59765625" style="1" customWidth="1"/>
    <col min="8" max="8" width="10.59765625" style="1" customWidth="1"/>
    <col min="9" max="16384" width="10.59765625" style="1" customWidth="1"/>
  </cols>
  <sheetData>
    <row r="1" ht="19.5" customHeight="1">
      <c r="A1" s="29" t="s">
        <v>21</v>
      </c>
    </row>
    <row r="2" ht="16.5" customHeight="1">
      <c r="A2" s="2"/>
    </row>
    <row r="3" spans="1:8" ht="16.5" customHeight="1">
      <c r="A3" s="4" t="s">
        <v>3</v>
      </c>
      <c r="B3" s="5"/>
      <c r="C3" s="5"/>
      <c r="D3" s="6"/>
      <c r="E3" s="6"/>
      <c r="F3" s="6"/>
      <c r="G3" s="6"/>
      <c r="H3" s="7" t="s">
        <v>0</v>
      </c>
    </row>
    <row r="4" spans="1:8" ht="16.5" customHeight="1">
      <c r="A4" s="34" t="s">
        <v>7</v>
      </c>
      <c r="B4" s="8" t="s">
        <v>1</v>
      </c>
      <c r="C4" s="9"/>
      <c r="D4" s="8" t="s">
        <v>4</v>
      </c>
      <c r="E4" s="10"/>
      <c r="F4" s="8" t="s">
        <v>2</v>
      </c>
      <c r="G4" s="10"/>
      <c r="H4" s="27" t="s">
        <v>8</v>
      </c>
    </row>
    <row r="5" spans="1:8" ht="16.5" customHeight="1">
      <c r="A5" s="35"/>
      <c r="B5" s="11" t="s">
        <v>5</v>
      </c>
      <c r="C5" s="11" t="s">
        <v>6</v>
      </c>
      <c r="D5" s="11" t="s">
        <v>5</v>
      </c>
      <c r="E5" s="11" t="s">
        <v>6</v>
      </c>
      <c r="F5" s="11" t="s">
        <v>5</v>
      </c>
      <c r="G5" s="11" t="s">
        <v>6</v>
      </c>
      <c r="H5" s="28" t="s">
        <v>2</v>
      </c>
    </row>
    <row r="6" spans="1:8" ht="16.5" customHeight="1">
      <c r="A6" s="12" t="s">
        <v>18</v>
      </c>
      <c r="B6" s="13">
        <v>22976</v>
      </c>
      <c r="C6" s="14">
        <v>100</v>
      </c>
      <c r="D6" s="13">
        <v>150135</v>
      </c>
      <c r="E6" s="14">
        <v>100</v>
      </c>
      <c r="F6" s="13">
        <v>395033970</v>
      </c>
      <c r="G6" s="14">
        <v>100</v>
      </c>
      <c r="H6" s="13">
        <v>2631.1917274452994</v>
      </c>
    </row>
    <row r="7" spans="1:8" ht="16.5" customHeight="1">
      <c r="A7" s="15" t="s">
        <v>19</v>
      </c>
      <c r="B7" s="16">
        <v>21697</v>
      </c>
      <c r="C7" s="17">
        <v>100</v>
      </c>
      <c r="D7" s="16">
        <v>144596</v>
      </c>
      <c r="E7" s="17">
        <v>100</v>
      </c>
      <c r="F7" s="16">
        <v>336588474</v>
      </c>
      <c r="G7" s="17">
        <v>100</v>
      </c>
      <c r="H7" s="18">
        <v>2327.7855127389416</v>
      </c>
    </row>
    <row r="8" spans="1:8" ht="16.5" customHeight="1">
      <c r="A8" s="19" t="s">
        <v>20</v>
      </c>
      <c r="B8" s="20">
        <f>SUM(B9:B16)</f>
        <v>21272</v>
      </c>
      <c r="C8" s="21">
        <v>100</v>
      </c>
      <c r="D8" s="20">
        <f>SUM(D9:D16)</f>
        <v>144523</v>
      </c>
      <c r="E8" s="21">
        <v>100</v>
      </c>
      <c r="F8" s="20">
        <f>SUM(F9:F16)</f>
        <v>366991023</v>
      </c>
      <c r="G8" s="21">
        <v>100</v>
      </c>
      <c r="H8" s="20">
        <f>F8/D8</f>
        <v>2539.3260795859483</v>
      </c>
    </row>
    <row r="9" spans="1:8" ht="16.5" customHeight="1">
      <c r="A9" s="15" t="s">
        <v>9</v>
      </c>
      <c r="B9" s="18">
        <v>8406</v>
      </c>
      <c r="C9" s="22">
        <f>B9/B$8*100</f>
        <v>39.516735614892816</v>
      </c>
      <c r="D9" s="18">
        <v>13074</v>
      </c>
      <c r="E9" s="22">
        <f>D9/D$8*100</f>
        <v>9.046310967804432</v>
      </c>
      <c r="F9" s="18">
        <v>19160627</v>
      </c>
      <c r="G9" s="23">
        <f>F9/F$8*100</f>
        <v>5.221006999945064</v>
      </c>
      <c r="H9" s="18">
        <f aca="true" t="shared" si="0" ref="H9:H16">F9/D9</f>
        <v>1465.5520116261282</v>
      </c>
    </row>
    <row r="10" spans="1:8" ht="16.5" customHeight="1">
      <c r="A10" s="15" t="s">
        <v>10</v>
      </c>
      <c r="B10" s="18">
        <v>4766</v>
      </c>
      <c r="C10" s="22">
        <f aca="true" t="shared" si="1" ref="C10:C16">B10/B$8*100</f>
        <v>22.40503948852952</v>
      </c>
      <c r="D10" s="18">
        <v>16239</v>
      </c>
      <c r="E10" s="22">
        <f aca="true" t="shared" si="2" ref="E10:E16">D10/D$8*100</f>
        <v>11.236273811088893</v>
      </c>
      <c r="F10" s="18">
        <v>31508664</v>
      </c>
      <c r="G10" s="23">
        <f aca="true" t="shared" si="3" ref="G10:G16">F10/F$8*100</f>
        <v>8.585677039844105</v>
      </c>
      <c r="H10" s="18">
        <f t="shared" si="0"/>
        <v>1940.30814705339</v>
      </c>
    </row>
    <row r="11" spans="1:8" ht="16.5" customHeight="1">
      <c r="A11" s="30" t="s">
        <v>11</v>
      </c>
      <c r="B11" s="18">
        <v>4485</v>
      </c>
      <c r="C11" s="22">
        <f t="shared" si="1"/>
        <v>21.084054155697633</v>
      </c>
      <c r="D11" s="18">
        <v>28843</v>
      </c>
      <c r="E11" s="22">
        <f t="shared" si="2"/>
        <v>19.957377026494054</v>
      </c>
      <c r="F11" s="18">
        <v>71280934</v>
      </c>
      <c r="G11" s="23">
        <f t="shared" si="3"/>
        <v>19.423072918053368</v>
      </c>
      <c r="H11" s="18">
        <f t="shared" si="0"/>
        <v>2471.3425787886144</v>
      </c>
    </row>
    <row r="12" spans="1:8" ht="16.5" customHeight="1">
      <c r="A12" s="30" t="s">
        <v>12</v>
      </c>
      <c r="B12" s="18">
        <v>2223</v>
      </c>
      <c r="C12" s="22">
        <f t="shared" si="1"/>
        <v>10.45035727717187</v>
      </c>
      <c r="D12" s="18">
        <v>29702</v>
      </c>
      <c r="E12" s="22">
        <f t="shared" si="2"/>
        <v>20.55174608885783</v>
      </c>
      <c r="F12" s="18">
        <v>78249140</v>
      </c>
      <c r="G12" s="23">
        <f t="shared" si="3"/>
        <v>21.321813095139387</v>
      </c>
      <c r="H12" s="18">
        <f t="shared" si="0"/>
        <v>2634.4737728099117</v>
      </c>
    </row>
    <row r="13" spans="1:8" ht="16.5" customHeight="1">
      <c r="A13" s="30" t="s">
        <v>13</v>
      </c>
      <c r="B13" s="18">
        <v>709</v>
      </c>
      <c r="C13" s="22">
        <f t="shared" si="1"/>
        <v>3.3330199323053784</v>
      </c>
      <c r="D13" s="18">
        <v>16990</v>
      </c>
      <c r="E13" s="22">
        <f t="shared" si="2"/>
        <v>11.755914283539644</v>
      </c>
      <c r="F13" s="18">
        <v>45460580</v>
      </c>
      <c r="G13" s="23">
        <f t="shared" si="3"/>
        <v>12.387382020513346</v>
      </c>
      <c r="H13" s="18">
        <f t="shared" si="0"/>
        <v>2675.7257210123603</v>
      </c>
    </row>
    <row r="14" spans="1:8" ht="16.5" customHeight="1">
      <c r="A14" s="30" t="s">
        <v>14</v>
      </c>
      <c r="B14" s="18">
        <v>423</v>
      </c>
      <c r="C14" s="22">
        <f t="shared" si="1"/>
        <v>1.9885295223768336</v>
      </c>
      <c r="D14" s="18">
        <v>15839</v>
      </c>
      <c r="E14" s="22">
        <f t="shared" si="2"/>
        <v>10.95950125585547</v>
      </c>
      <c r="F14" s="18">
        <v>43482555</v>
      </c>
      <c r="G14" s="23">
        <f t="shared" si="3"/>
        <v>11.84839744704055</v>
      </c>
      <c r="H14" s="18">
        <f t="shared" si="0"/>
        <v>2745.2841088452556</v>
      </c>
    </row>
    <row r="15" spans="1:8" ht="16.5" customHeight="1">
      <c r="A15" s="30" t="s">
        <v>15</v>
      </c>
      <c r="B15" s="18">
        <v>202</v>
      </c>
      <c r="C15" s="22">
        <f t="shared" si="1"/>
        <v>0.9496051147047763</v>
      </c>
      <c r="D15" s="18">
        <v>13499</v>
      </c>
      <c r="E15" s="22">
        <f t="shared" si="2"/>
        <v>9.340381807739945</v>
      </c>
      <c r="F15" s="18">
        <v>31960846</v>
      </c>
      <c r="G15" s="23">
        <f t="shared" si="3"/>
        <v>8.708890407926953</v>
      </c>
      <c r="H15" s="18">
        <f t="shared" si="0"/>
        <v>2367.645455218905</v>
      </c>
    </row>
    <row r="16" spans="1:8" ht="16.5" customHeight="1">
      <c r="A16" s="31" t="s">
        <v>16</v>
      </c>
      <c r="B16" s="24">
        <v>58</v>
      </c>
      <c r="C16" s="25">
        <f t="shared" si="1"/>
        <v>0.2726588943211734</v>
      </c>
      <c r="D16" s="24">
        <v>10337</v>
      </c>
      <c r="E16" s="25">
        <f t="shared" si="2"/>
        <v>7.152494758619735</v>
      </c>
      <c r="F16" s="24">
        <v>45887677</v>
      </c>
      <c r="G16" s="26">
        <f t="shared" si="3"/>
        <v>12.503760071537226</v>
      </c>
      <c r="H16" s="24">
        <f t="shared" si="0"/>
        <v>4439.16774692851</v>
      </c>
    </row>
    <row r="17" ht="16.5" customHeight="1">
      <c r="A17" s="33" t="s">
        <v>17</v>
      </c>
    </row>
    <row r="18" ht="16.5" customHeight="1">
      <c r="A18" s="33" t="s">
        <v>22</v>
      </c>
    </row>
    <row r="19" ht="16.5" customHeight="1">
      <c r="A19" s="32"/>
    </row>
    <row r="20" spans="2:4" ht="19.5" customHeight="1">
      <c r="B20" s="3"/>
      <c r="C20" s="3"/>
      <c r="D20" s="3"/>
    </row>
  </sheetData>
  <sheetProtection/>
  <mergeCells count="1">
    <mergeCell ref="A4:A5"/>
  </mergeCells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2016-01-27T00:44:16Z</cp:lastPrinted>
  <dcterms:created xsi:type="dcterms:W3CDTF">1996-08-19T02:59:42Z</dcterms:created>
  <dcterms:modified xsi:type="dcterms:W3CDTF">2016-01-27T00:45:02Z</dcterms:modified>
  <cp:category/>
  <cp:version/>
  <cp:contentType/>
  <cp:contentStatus/>
</cp:coreProperties>
</file>