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830" activeTab="0"/>
  </bookViews>
  <sheets>
    <sheet name="06-01" sheetId="1" r:id="rId1"/>
  </sheets>
  <externalReferences>
    <externalReference r:id="rId4"/>
  </externalReferences>
  <definedNames>
    <definedName name="DATA" localSheetId="0">'06-01'!#REF!</definedName>
    <definedName name="DATA">'[1]19_18'!$C$10:$C$36,'[1]19_18'!$F$6:$F$39,'[1]19_18'!$I$6:$I$35</definedName>
    <definedName name="K_Top1" localSheetId="0">'06-01'!#REF!</definedName>
    <definedName name="Last1" localSheetId="0">'06-01'!#REF!</definedName>
    <definedName name="_xlnm.Print_Area" localSheetId="0">'06-01'!$A$1:$H$56</definedName>
    <definedName name="Tag1" localSheetId="0">'06-01'!#REF!</definedName>
    <definedName name="Tag2" localSheetId="0">'06-01'!#REF!</definedName>
    <definedName name="Tag3" localSheetId="0">'06-01'!#REF!</definedName>
    <definedName name="Tag4" localSheetId="0">'06-01'!#REF!</definedName>
    <definedName name="Top1" localSheetId="0">'06-01'!#REF!</definedName>
  </definedNames>
  <calcPr fullCalcOnLoad="1"/>
</workbook>
</file>

<file path=xl/sharedStrings.xml><?xml version="1.0" encoding="utf-8"?>
<sst xmlns="http://schemas.openxmlformats.org/spreadsheetml/2006/main" count="60" uniqueCount="46">
  <si>
    <t>（単位　ｈａ）</t>
  </si>
  <si>
    <t>国 有 林</t>
  </si>
  <si>
    <t>県 有 林</t>
  </si>
  <si>
    <t>市町村有林</t>
  </si>
  <si>
    <t>財産区有林</t>
  </si>
  <si>
    <t>私 有 林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</si>
  <si>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</si>
  <si>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</si>
  <si>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</si>
  <si>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</si>
  <si>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</si>
  <si>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</si>
  <si>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</si>
  <si>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</si>
  <si>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</si>
  <si>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</si>
  <si>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</si>
  <si>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</si>
  <si>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</si>
  <si>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</si>
  <si>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</si>
  <si>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</si>
  <si>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</si>
  <si>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</si>
  <si>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年度・市郡</t>
  </si>
  <si>
    <t>上天草市</t>
  </si>
  <si>
    <t>宇 城 市</t>
  </si>
  <si>
    <t>阿 蘇 市</t>
  </si>
  <si>
    <t>合 志 市</t>
  </si>
  <si>
    <t>天 草 市</t>
  </si>
  <si>
    <t>１）各年度４月１日現在。</t>
  </si>
  <si>
    <t>２）林業公社有は私有林に含む。</t>
  </si>
  <si>
    <t>菊 池 市</t>
  </si>
  <si>
    <t>民　有　林　</t>
  </si>
  <si>
    <t>合　計</t>
  </si>
  <si>
    <t>葦 北 郡</t>
  </si>
  <si>
    <t>３）国有林については、林野庁所管分(官行造林除く）。</t>
  </si>
  <si>
    <t>　　２５　　</t>
  </si>
  <si>
    <t>　　２３　　</t>
  </si>
  <si>
    <t>　　２４　　</t>
  </si>
  <si>
    <t>九州森林管理局・県森林整備課</t>
  </si>
  <si>
    <t>総数</t>
  </si>
  <si>
    <t>６－１　所有形態別森林面積（平成２２～平成２６年度）</t>
  </si>
  <si>
    <t>平成２２年度</t>
  </si>
  <si>
    <t>　　２６　　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</si>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</sst>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  <numFmt numFmtId="209" formatCode="#,##0.00_);[Red]\(#,##0.00\)"/>
    <numFmt numFmtId="210" formatCode="0.00_);[Red]\(0.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6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37" fontId="0" fillId="0" borderId="0" xfId="0" applyAlignment="1">
      <alignment/>
    </xf>
    <xf numFmtId="39" fontId="9" fillId="0" borderId="0" xfId="0" applyNumberFormat="1" applyFont="1" applyFill="1" applyAlignment="1">
      <alignment horizontal="right" vertical="center"/>
    </xf>
    <xf numFmtId="39" fontId="9" fillId="0" borderId="0" xfId="0" applyNumberFormat="1" applyFont="1" applyFill="1" applyAlignment="1">
      <alignment vertical="center"/>
    </xf>
    <xf numFmtId="37" fontId="9" fillId="0" borderId="0" xfId="0" applyFont="1" applyFill="1" applyAlignment="1">
      <alignment vertical="center"/>
    </xf>
    <xf numFmtId="39" fontId="10" fillId="0" borderId="0" xfId="0" applyNumberFormat="1" applyFont="1" applyFill="1" applyAlignment="1">
      <alignment vertical="center"/>
    </xf>
    <xf numFmtId="39" fontId="10" fillId="0" borderId="0" xfId="0" applyNumberFormat="1" applyFont="1" applyFill="1" applyAlignment="1">
      <alignment horizontal="right"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9" fontId="9" fillId="0" borderId="0" xfId="0" applyNumberFormat="1" applyFont="1" applyFill="1" applyBorder="1" applyAlignment="1">
      <alignment vertical="center"/>
    </xf>
    <xf numFmtId="39" fontId="10" fillId="0" borderId="10" xfId="0" applyNumberFormat="1" applyFont="1" applyFill="1" applyBorder="1" applyAlignment="1" quotePrefix="1">
      <alignment horizontal="centerContinuous" vertical="center"/>
    </xf>
    <xf numFmtId="39" fontId="10" fillId="0" borderId="11" xfId="0" applyNumberFormat="1" applyFont="1" applyFill="1" applyBorder="1" applyAlignment="1">
      <alignment horizontal="centerContinuous" vertical="center"/>
    </xf>
    <xf numFmtId="37" fontId="9" fillId="0" borderId="0" xfId="0" applyFont="1" applyFill="1" applyBorder="1" applyAlignment="1">
      <alignment vertical="center"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13" xfId="0" applyFont="1" applyFill="1" applyBorder="1" applyAlignment="1" applyProtection="1">
      <alignment horizontal="center" vertical="center"/>
      <protection/>
    </xf>
    <xf numFmtId="209" fontId="9" fillId="0" borderId="0" xfId="0" applyNumberFormat="1" applyFont="1" applyFill="1" applyBorder="1" applyAlignment="1">
      <alignment vertical="center"/>
    </xf>
    <xf numFmtId="37" fontId="10" fillId="0" borderId="12" xfId="0" applyFont="1" applyFill="1" applyBorder="1" applyAlignment="1" applyProtection="1" quotePrefix="1">
      <alignment horizontal="center" vertical="center"/>
      <protection/>
    </xf>
    <xf numFmtId="204" fontId="10" fillId="0" borderId="0" xfId="0" applyNumberFormat="1" applyFont="1" applyFill="1" applyBorder="1" applyAlignment="1" applyProtection="1" quotePrefix="1">
      <alignment horizontal="right" vertical="center"/>
      <protection/>
    </xf>
    <xf numFmtId="204" fontId="10" fillId="0" borderId="0" xfId="0" applyNumberFormat="1" applyFont="1" applyFill="1" applyBorder="1" applyAlignment="1" applyProtection="1">
      <alignment vertical="center"/>
      <protection/>
    </xf>
    <xf numFmtId="37" fontId="11" fillId="0" borderId="12" xfId="0" applyFont="1" applyFill="1" applyBorder="1" applyAlignment="1" applyProtection="1" quotePrefix="1">
      <alignment horizontal="center" vertical="center"/>
      <protection/>
    </xf>
    <xf numFmtId="204" fontId="11" fillId="0" borderId="0" xfId="0" applyNumberFormat="1" applyFont="1" applyFill="1" applyBorder="1" applyAlignment="1" applyProtection="1">
      <alignment horizontal="right" vertical="center"/>
      <protection/>
    </xf>
    <xf numFmtId="204" fontId="11" fillId="0" borderId="0" xfId="62" applyNumberFormat="1" applyFont="1" applyFill="1" applyBorder="1" applyAlignment="1" applyProtection="1">
      <alignment horizontal="right" vertical="center"/>
      <protection/>
    </xf>
    <xf numFmtId="37" fontId="11" fillId="0" borderId="12" xfId="0" applyFont="1" applyFill="1" applyBorder="1" applyAlignment="1" applyProtection="1">
      <alignment horizontal="center" vertical="center"/>
      <protection/>
    </xf>
    <xf numFmtId="204" fontId="10" fillId="0" borderId="0" xfId="0" applyNumberFormat="1" applyFont="1" applyFill="1" applyBorder="1" applyAlignment="1" applyProtection="1">
      <alignment horizontal="right" vertical="center"/>
      <protection/>
    </xf>
    <xf numFmtId="204" fontId="10" fillId="0" borderId="0" xfId="62" applyNumberFormat="1" applyFont="1" applyFill="1" applyBorder="1" applyAlignment="1" applyProtection="1">
      <alignment horizontal="right" vertical="center"/>
      <protection/>
    </xf>
    <xf numFmtId="204" fontId="10" fillId="0" borderId="14" xfId="0" applyNumberFormat="1" applyFont="1" applyFill="1" applyBorder="1" applyAlignment="1" applyProtection="1">
      <alignment horizontal="right" vertical="center"/>
      <protection/>
    </xf>
    <xf numFmtId="204" fontId="10" fillId="0" borderId="14" xfId="62" applyNumberFormat="1" applyFont="1" applyFill="1" applyBorder="1" applyAlignment="1" applyProtection="1">
      <alignment horizontal="right" vertical="center"/>
      <protection/>
    </xf>
    <xf numFmtId="37" fontId="9" fillId="0" borderId="0" xfId="0" applyFont="1" applyFill="1" applyAlignment="1" applyProtection="1">
      <alignment horizontal="left" vertical="center"/>
      <protection/>
    </xf>
    <xf numFmtId="39" fontId="9" fillId="0" borderId="0" xfId="0" applyNumberFormat="1" applyFont="1" applyFill="1" applyAlignment="1" applyProtection="1">
      <alignment horizontal="right" vertical="center"/>
      <protection/>
    </xf>
    <xf numFmtId="39" fontId="10" fillId="0" borderId="14" xfId="0" applyNumberFormat="1" applyFont="1" applyFill="1" applyBorder="1" applyAlignment="1" applyProtection="1">
      <alignment vertical="center"/>
      <protection/>
    </xf>
    <xf numFmtId="39" fontId="10" fillId="0" borderId="14" xfId="0" applyNumberFormat="1" applyFont="1" applyFill="1" applyBorder="1" applyAlignment="1" applyProtection="1">
      <alignment horizontal="right" vertical="center"/>
      <protection/>
    </xf>
    <xf numFmtId="39" fontId="10" fillId="0" borderId="0" xfId="0" applyNumberFormat="1" applyFont="1" applyFill="1" applyBorder="1" applyAlignment="1" applyProtection="1">
      <alignment horizontal="right" vertical="center"/>
      <protection/>
    </xf>
    <xf numFmtId="39" fontId="10" fillId="0" borderId="0" xfId="0" applyNumberFormat="1" applyFont="1" applyFill="1" applyBorder="1" applyAlignment="1">
      <alignment horizontal="centerContinuous" vertical="center"/>
    </xf>
    <xf numFmtId="39" fontId="10" fillId="0" borderId="0" xfId="0" applyNumberFormat="1" applyFont="1" applyFill="1" applyBorder="1" applyAlignment="1" applyProtection="1" quotePrefix="1">
      <alignment horizontal="center" vertical="center"/>
      <protection/>
    </xf>
    <xf numFmtId="39" fontId="10" fillId="0" borderId="15" xfId="0" applyNumberFormat="1" applyFont="1" applyFill="1" applyBorder="1" applyAlignment="1" applyProtection="1" quotePrefix="1">
      <alignment horizontal="center" vertical="center"/>
      <protection/>
    </xf>
    <xf numFmtId="39" fontId="10" fillId="0" borderId="10" xfId="0" applyNumberFormat="1" applyFont="1" applyFill="1" applyBorder="1" applyAlignment="1" applyProtection="1" quotePrefix="1">
      <alignment horizontal="center" vertical="center"/>
      <protection/>
    </xf>
    <xf numFmtId="37" fontId="48" fillId="0" borderId="0" xfId="61" applyFont="1" applyFill="1" applyAlignment="1" applyProtection="1">
      <alignment horizontal="left" vertical="center"/>
      <protection/>
    </xf>
    <xf numFmtId="39" fontId="10" fillId="0" borderId="16" xfId="0" applyNumberFormat="1" applyFont="1" applyFill="1" applyBorder="1" applyAlignment="1" applyProtection="1">
      <alignment horizontal="center" vertical="center"/>
      <protection/>
    </xf>
    <xf numFmtId="39" fontId="10" fillId="0" borderId="17" xfId="0" applyNumberFormat="1" applyFont="1" applyFill="1" applyBorder="1" applyAlignment="1" applyProtection="1">
      <alignment horizontal="center" vertical="center"/>
      <protection/>
    </xf>
    <xf numFmtId="39" fontId="49" fillId="0" borderId="0" xfId="0" applyNumberFormat="1" applyFont="1" applyFill="1" applyAlignment="1" applyProtection="1">
      <alignment horizontal="left" vertical="center"/>
      <protection/>
    </xf>
    <xf numFmtId="37" fontId="10" fillId="0" borderId="18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 applyProtection="1">
      <alignment horizontal="center" vertical="center"/>
      <protection/>
    </xf>
    <xf numFmtId="39" fontId="10" fillId="0" borderId="0" xfId="0" applyNumberFormat="1" applyFont="1" applyFill="1" applyBorder="1" applyAlignment="1" applyProtection="1" quotePrefix="1">
      <alignment horizontal="right" vertical="center"/>
      <protection/>
    </xf>
    <xf numFmtId="37" fontId="10" fillId="0" borderId="20" xfId="0" applyFont="1" applyFill="1" applyBorder="1" applyAlignment="1" applyProtection="1">
      <alignment horizontal="center" vertical="center"/>
      <protection/>
    </xf>
    <xf numFmtId="37" fontId="0" fillId="0" borderId="21" xfId="0" applyBorder="1" applyAlignment="1">
      <alignment horizontal="center" vertical="center"/>
    </xf>
    <xf numFmtId="39" fontId="11" fillId="0" borderId="0" xfId="0" applyNumberFormat="1" applyFont="1" applyFill="1" applyBorder="1" applyAlignment="1" applyProtection="1" quotePrefix="1">
      <alignment horizontal="right" vertical="center"/>
      <protection/>
    </xf>
    <xf numFmtId="39" fontId="10" fillId="0" borderId="17" xfId="0" applyNumberFormat="1" applyFont="1" applyFill="1" applyBorder="1" applyAlignment="1" applyProtection="1" quotePrefix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-06-01　農林水産政策課06-01" xfId="61"/>
    <cellStyle name="標準_Nen_C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16"/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7"/>
  <sheetViews>
    <sheetView showGridLines="0" tabSelected="1" view="pageBreakPreview" zoomScaleSheetLayoutView="100" zoomScalePageLayoutView="0" workbookViewId="0" topLeftCell="A1">
      <selection activeCell="E41" sqref="E41"/>
    </sheetView>
  </sheetViews>
  <sheetFormatPr defaultColWidth="10.59765625" defaultRowHeight="15"/>
  <cols>
    <col min="1" max="1" width="12.59765625" style="3" customWidth="1"/>
    <col min="2" max="2" width="10.59765625" style="3" customWidth="1"/>
    <col min="3" max="3" width="10.59765625" style="1" customWidth="1"/>
    <col min="4" max="9" width="10.59765625" style="2" customWidth="1"/>
    <col min="10" max="10" width="13.19921875" style="3" bestFit="1" customWidth="1"/>
    <col min="11" max="16384" width="10.59765625" style="3" customWidth="1"/>
  </cols>
  <sheetData>
    <row r="1" spans="1:2" ht="19.5" customHeight="1">
      <c r="A1" s="37" t="s">
        <v>42</v>
      </c>
      <c r="B1" s="37"/>
    </row>
    <row r="2" spans="6:9" ht="11.25">
      <c r="F2" s="4"/>
      <c r="G2" s="4"/>
      <c r="H2" s="5"/>
      <c r="I2" s="5"/>
    </row>
    <row r="3" spans="1:9" ht="15" customHeight="1">
      <c r="A3" s="6" t="s">
        <v>0</v>
      </c>
      <c r="B3" s="6"/>
      <c r="C3" s="29"/>
      <c r="D3" s="7"/>
      <c r="E3" s="7"/>
      <c r="F3" s="27"/>
      <c r="G3" s="27"/>
      <c r="H3" s="28" t="s">
        <v>40</v>
      </c>
      <c r="I3" s="29"/>
    </row>
    <row r="4" spans="1:10" ht="15" customHeight="1">
      <c r="A4" s="41" t="s">
        <v>24</v>
      </c>
      <c r="B4" s="38" t="s">
        <v>41</v>
      </c>
      <c r="C4" s="35" t="s">
        <v>1</v>
      </c>
      <c r="D4" s="8" t="s">
        <v>33</v>
      </c>
      <c r="E4" s="9"/>
      <c r="F4" s="9"/>
      <c r="G4" s="9"/>
      <c r="H4" s="9"/>
      <c r="I4" s="30"/>
      <c r="J4" s="10"/>
    </row>
    <row r="5" spans="1:10" ht="15" customHeight="1">
      <c r="A5" s="42"/>
      <c r="B5" s="39"/>
      <c r="C5" s="36"/>
      <c r="D5" s="32" t="s">
        <v>34</v>
      </c>
      <c r="E5" s="32" t="s">
        <v>2</v>
      </c>
      <c r="F5" s="32" t="s">
        <v>3</v>
      </c>
      <c r="G5" s="32" t="s">
        <v>4</v>
      </c>
      <c r="H5" s="33" t="s">
        <v>5</v>
      </c>
      <c r="I5" s="31"/>
      <c r="J5" s="10"/>
    </row>
    <row r="6" spans="1:10" ht="15" customHeight="1">
      <c r="A6" s="14" t="s">
        <v>43</v>
      </c>
      <c r="B6" s="40">
        <v>461878.5</v>
      </c>
      <c r="C6" s="15">
        <v>62773.3</v>
      </c>
      <c r="D6" s="16">
        <v>399105.2</v>
      </c>
      <c r="E6" s="16">
        <v>11311.48</v>
      </c>
      <c r="F6" s="16">
        <v>32710.39</v>
      </c>
      <c r="G6" s="16">
        <v>5919.93</v>
      </c>
      <c r="H6" s="16">
        <v>349163.4</v>
      </c>
      <c r="I6" s="16"/>
      <c r="J6" s="13"/>
    </row>
    <row r="7" spans="1:10" ht="15" customHeight="1">
      <c r="A7" s="14" t="s">
        <v>38</v>
      </c>
      <c r="B7" s="40">
        <v>463123.37</v>
      </c>
      <c r="C7" s="15">
        <v>64157.39</v>
      </c>
      <c r="D7" s="16">
        <v>398965.98</v>
      </c>
      <c r="E7" s="16">
        <v>11483.86</v>
      </c>
      <c r="F7" s="16">
        <v>34408.9</v>
      </c>
      <c r="G7" s="16">
        <v>5912.53</v>
      </c>
      <c r="H7" s="16">
        <v>347160.69</v>
      </c>
      <c r="I7" s="16"/>
      <c r="J7" s="13"/>
    </row>
    <row r="8" spans="1:10" ht="15" customHeight="1">
      <c r="A8" s="14" t="s">
        <v>39</v>
      </c>
      <c r="B8" s="40">
        <v>461681.15</v>
      </c>
      <c r="C8" s="15">
        <v>62773.29999999999</v>
      </c>
      <c r="D8" s="16">
        <v>398907.85</v>
      </c>
      <c r="E8" s="16">
        <v>11490.2</v>
      </c>
      <c r="F8" s="16">
        <v>34440.38</v>
      </c>
      <c r="G8" s="16">
        <v>5912.59</v>
      </c>
      <c r="H8" s="16">
        <v>347064.68</v>
      </c>
      <c r="I8" s="16"/>
      <c r="J8" s="13"/>
    </row>
    <row r="9" spans="1:10" ht="15" customHeight="1">
      <c r="A9" s="14" t="s">
        <v>37</v>
      </c>
      <c r="B9" s="40">
        <f>+C9+D9</f>
        <v>461519.61999999994</v>
      </c>
      <c r="C9" s="21">
        <v>62738.05</v>
      </c>
      <c r="D9" s="16">
        <v>398781.56999999995</v>
      </c>
      <c r="E9" s="16">
        <v>11318.960000000001</v>
      </c>
      <c r="F9" s="16">
        <v>34398.53999999999</v>
      </c>
      <c r="G9" s="16">
        <v>5904.68</v>
      </c>
      <c r="H9" s="16">
        <v>347159.38999999996</v>
      </c>
      <c r="I9" s="19"/>
      <c r="J9" s="13"/>
    </row>
    <row r="10" spans="1:10" ht="15" customHeight="1">
      <c r="A10" s="17" t="s">
        <v>44</v>
      </c>
      <c r="B10" s="43">
        <f aca="true" t="shared" si="0" ref="B10:B35">+C10+D10</f>
        <v>460434.26</v>
      </c>
      <c r="C10" s="18">
        <v>61957.049999999996</v>
      </c>
      <c r="D10" s="19">
        <v>398477.21</v>
      </c>
      <c r="E10" s="19">
        <v>11434.09</v>
      </c>
      <c r="F10" s="19">
        <v>34448.65</v>
      </c>
      <c r="G10" s="19">
        <v>5882.19</v>
      </c>
      <c r="H10" s="19">
        <v>346712.28</v>
      </c>
      <c r="I10" s="19"/>
      <c r="J10" s="13"/>
    </row>
    <row r="11" spans="1:10" ht="15" customHeight="1">
      <c r="A11" s="20" t="s">
        <v>6</v>
      </c>
      <c r="B11" s="43">
        <f t="shared" si="0"/>
        <v>202868.68</v>
      </c>
      <c r="C11" s="18">
        <v>26564.199999999997</v>
      </c>
      <c r="D11" s="19">
        <v>176304.48</v>
      </c>
      <c r="E11" s="19">
        <v>3772.58</v>
      </c>
      <c r="F11" s="19">
        <v>11009.03</v>
      </c>
      <c r="G11" s="19">
        <v>4180.51</v>
      </c>
      <c r="H11" s="19">
        <v>157342.36</v>
      </c>
      <c r="I11" s="19"/>
      <c r="J11" s="13"/>
    </row>
    <row r="12" spans="1:10" ht="15" customHeight="1">
      <c r="A12" s="20" t="s">
        <v>7</v>
      </c>
      <c r="B12" s="43">
        <f t="shared" si="0"/>
        <v>257565.58000000002</v>
      </c>
      <c r="C12" s="18">
        <v>35392.85</v>
      </c>
      <c r="D12" s="19">
        <v>222172.73</v>
      </c>
      <c r="E12" s="19">
        <v>7661.51</v>
      </c>
      <c r="F12" s="19">
        <v>23439.62</v>
      </c>
      <c r="G12" s="19">
        <v>1701.68</v>
      </c>
      <c r="H12" s="19">
        <v>189369.92</v>
      </c>
      <c r="I12" s="22"/>
      <c r="J12" s="13"/>
    </row>
    <row r="13" spans="1:10" ht="15" customHeight="1">
      <c r="A13" s="11" t="s">
        <v>8</v>
      </c>
      <c r="B13" s="40">
        <f t="shared" si="0"/>
        <v>6259.69</v>
      </c>
      <c r="C13" s="21">
        <v>1642.83</v>
      </c>
      <c r="D13" s="22">
        <v>4616.86</v>
      </c>
      <c r="E13" s="22">
        <v>27.63</v>
      </c>
      <c r="F13" s="22">
        <v>84.78</v>
      </c>
      <c r="G13" s="22" t="s">
        <v>45</v>
      </c>
      <c r="H13" s="22">
        <v>4504.45</v>
      </c>
      <c r="I13" s="22"/>
      <c r="J13" s="13"/>
    </row>
    <row r="14" spans="1:10" ht="15" customHeight="1">
      <c r="A14" s="11" t="s">
        <v>9</v>
      </c>
      <c r="B14" s="40">
        <f t="shared" si="0"/>
        <v>50021.479999999996</v>
      </c>
      <c r="C14" s="21">
        <v>9760.3</v>
      </c>
      <c r="D14" s="22">
        <v>40261.18</v>
      </c>
      <c r="E14" s="22">
        <v>1037.97</v>
      </c>
      <c r="F14" s="22">
        <v>656.45</v>
      </c>
      <c r="G14" s="22">
        <v>73.65</v>
      </c>
      <c r="H14" s="22">
        <v>38493.11</v>
      </c>
      <c r="I14" s="22"/>
      <c r="J14" s="13"/>
    </row>
    <row r="15" spans="1:10" ht="15" customHeight="1">
      <c r="A15" s="11" t="s">
        <v>10</v>
      </c>
      <c r="B15" s="40">
        <f t="shared" si="0"/>
        <v>15989.52</v>
      </c>
      <c r="C15" s="21">
        <v>5862.47</v>
      </c>
      <c r="D15" s="22">
        <v>10127.05</v>
      </c>
      <c r="E15" s="22">
        <v>478.15</v>
      </c>
      <c r="F15" s="22">
        <v>782.81</v>
      </c>
      <c r="G15" s="22">
        <v>1039.57</v>
      </c>
      <c r="H15" s="22">
        <v>7826.52</v>
      </c>
      <c r="I15" s="22"/>
      <c r="J15" s="13"/>
    </row>
    <row r="16" spans="1:10" ht="15" customHeight="1">
      <c r="A16" s="11" t="s">
        <v>11</v>
      </c>
      <c r="B16" s="40">
        <f t="shared" si="0"/>
        <v>917.32</v>
      </c>
      <c r="C16" s="21">
        <v>0</v>
      </c>
      <c r="D16" s="22">
        <v>917.32</v>
      </c>
      <c r="E16" s="22" t="s">
        <v>45</v>
      </c>
      <c r="F16" s="22">
        <v>81.44</v>
      </c>
      <c r="G16" s="22" t="s">
        <v>45</v>
      </c>
      <c r="H16" s="22">
        <v>835.88</v>
      </c>
      <c r="I16" s="22"/>
      <c r="J16" s="13"/>
    </row>
    <row r="17" spans="1:10" ht="15" customHeight="1">
      <c r="A17" s="11" t="s">
        <v>12</v>
      </c>
      <c r="B17" s="40">
        <f t="shared" si="0"/>
        <v>12177.01</v>
      </c>
      <c r="C17" s="21">
        <v>1755.27</v>
      </c>
      <c r="D17" s="22">
        <v>10421.74</v>
      </c>
      <c r="E17" s="22">
        <v>287.74</v>
      </c>
      <c r="F17" s="22">
        <v>418.08</v>
      </c>
      <c r="G17" s="22" t="s">
        <v>45</v>
      </c>
      <c r="H17" s="22">
        <v>9715.92</v>
      </c>
      <c r="I17" s="22"/>
      <c r="J17" s="13"/>
    </row>
    <row r="18" spans="1:10" ht="15" customHeight="1">
      <c r="A18" s="11" t="s">
        <v>13</v>
      </c>
      <c r="B18" s="40">
        <f t="shared" si="0"/>
        <v>2674.99</v>
      </c>
      <c r="C18" s="21">
        <v>91.58</v>
      </c>
      <c r="D18" s="22">
        <v>2583.41</v>
      </c>
      <c r="E18" s="22" t="s">
        <v>45</v>
      </c>
      <c r="F18" s="22">
        <v>263.07</v>
      </c>
      <c r="G18" s="22">
        <v>36.12</v>
      </c>
      <c r="H18" s="22">
        <v>2284.22</v>
      </c>
      <c r="I18" s="22"/>
      <c r="J18" s="13"/>
    </row>
    <row r="19" spans="1:10" ht="15" customHeight="1">
      <c r="A19" s="11" t="s">
        <v>14</v>
      </c>
      <c r="B19" s="40">
        <f t="shared" si="0"/>
        <v>15345.5</v>
      </c>
      <c r="C19" s="21">
        <v>1860.01</v>
      </c>
      <c r="D19" s="22">
        <v>13485.49</v>
      </c>
      <c r="E19" s="22">
        <v>99.98</v>
      </c>
      <c r="F19" s="22">
        <v>862.28</v>
      </c>
      <c r="G19" s="22">
        <v>189.88</v>
      </c>
      <c r="H19" s="22">
        <v>12333.35</v>
      </c>
      <c r="I19" s="22"/>
      <c r="J19" s="13"/>
    </row>
    <row r="20" spans="1:10" ht="15" customHeight="1">
      <c r="A20" s="11" t="s">
        <v>32</v>
      </c>
      <c r="B20" s="40">
        <f t="shared" si="0"/>
        <v>15162.55</v>
      </c>
      <c r="C20" s="21">
        <v>2550.42</v>
      </c>
      <c r="D20" s="22">
        <v>12612.13</v>
      </c>
      <c r="E20" s="22">
        <v>256.72</v>
      </c>
      <c r="F20" s="22">
        <v>1028.9</v>
      </c>
      <c r="G20" s="22" t="s">
        <v>45</v>
      </c>
      <c r="H20" s="22">
        <v>11326.51</v>
      </c>
      <c r="I20" s="22"/>
      <c r="J20" s="13"/>
    </row>
    <row r="21" spans="1:10" ht="15" customHeight="1">
      <c r="A21" s="11" t="s">
        <v>15</v>
      </c>
      <c r="B21" s="40">
        <f t="shared" si="0"/>
        <v>2853.8</v>
      </c>
      <c r="C21" s="21">
        <v>425.9</v>
      </c>
      <c r="D21" s="22">
        <v>2427.9</v>
      </c>
      <c r="E21" s="22" t="s">
        <v>45</v>
      </c>
      <c r="F21" s="22">
        <v>2.73</v>
      </c>
      <c r="G21" s="22" t="s">
        <v>45</v>
      </c>
      <c r="H21" s="22">
        <v>2425.17</v>
      </c>
      <c r="I21" s="22"/>
      <c r="J21" s="13"/>
    </row>
    <row r="22" spans="1:10" ht="15" customHeight="1">
      <c r="A22" s="11" t="s">
        <v>25</v>
      </c>
      <c r="B22" s="40">
        <f t="shared" si="0"/>
        <v>7458.110000000001</v>
      </c>
      <c r="C22" s="21">
        <v>97.64</v>
      </c>
      <c r="D22" s="22">
        <v>7360.47</v>
      </c>
      <c r="E22" s="22">
        <v>21.96</v>
      </c>
      <c r="F22" s="22">
        <v>574.59</v>
      </c>
      <c r="G22" s="22">
        <v>90.08</v>
      </c>
      <c r="H22" s="22">
        <v>6673.84</v>
      </c>
      <c r="I22" s="22"/>
      <c r="J22" s="13"/>
    </row>
    <row r="23" spans="1:10" ht="15" customHeight="1">
      <c r="A23" s="11" t="s">
        <v>26</v>
      </c>
      <c r="B23" s="40">
        <f t="shared" si="0"/>
        <v>5981.72</v>
      </c>
      <c r="C23" s="21">
        <v>337.67</v>
      </c>
      <c r="D23" s="22">
        <v>5644.05</v>
      </c>
      <c r="E23" s="22">
        <v>59.54</v>
      </c>
      <c r="F23" s="22">
        <v>129.86</v>
      </c>
      <c r="G23" s="22" t="s">
        <v>45</v>
      </c>
      <c r="H23" s="22">
        <v>5454.65</v>
      </c>
      <c r="I23" s="22"/>
      <c r="J23" s="13"/>
    </row>
    <row r="24" spans="1:10" ht="15" customHeight="1">
      <c r="A24" s="11" t="s">
        <v>27</v>
      </c>
      <c r="B24" s="40">
        <f t="shared" si="0"/>
        <v>21144.460000000003</v>
      </c>
      <c r="C24" s="21">
        <v>1439.65</v>
      </c>
      <c r="D24" s="22">
        <v>19704.81</v>
      </c>
      <c r="E24" s="22">
        <v>710.8</v>
      </c>
      <c r="F24" s="22">
        <v>3001.36</v>
      </c>
      <c r="G24" s="22">
        <v>1880.07</v>
      </c>
      <c r="H24" s="22">
        <v>14112.58</v>
      </c>
      <c r="I24" s="22"/>
      <c r="J24" s="13"/>
    </row>
    <row r="25" spans="1:10" ht="15" customHeight="1">
      <c r="A25" s="11" t="s">
        <v>29</v>
      </c>
      <c r="B25" s="40">
        <f t="shared" si="0"/>
        <v>46262.25</v>
      </c>
      <c r="C25" s="21">
        <v>740.46</v>
      </c>
      <c r="D25" s="22">
        <v>45521.79</v>
      </c>
      <c r="E25" s="22">
        <v>792.09</v>
      </c>
      <c r="F25" s="22">
        <v>3109.42</v>
      </c>
      <c r="G25" s="22">
        <v>871.14</v>
      </c>
      <c r="H25" s="22">
        <v>40749.14</v>
      </c>
      <c r="I25" s="22"/>
      <c r="J25" s="13"/>
    </row>
    <row r="26" spans="1:10" ht="15" customHeight="1">
      <c r="A26" s="11" t="s">
        <v>28</v>
      </c>
      <c r="B26" s="40">
        <f t="shared" si="0"/>
        <v>620.28</v>
      </c>
      <c r="C26" s="21">
        <v>0</v>
      </c>
      <c r="D26" s="22">
        <v>620.28</v>
      </c>
      <c r="E26" s="22" t="s">
        <v>45</v>
      </c>
      <c r="F26" s="22">
        <v>13.26</v>
      </c>
      <c r="G26" s="22" t="s">
        <v>45</v>
      </c>
      <c r="H26" s="22">
        <v>607.02</v>
      </c>
      <c r="I26" s="22"/>
      <c r="J26" s="13"/>
    </row>
    <row r="27" spans="1:10" ht="15" customHeight="1">
      <c r="A27" s="11" t="s">
        <v>16</v>
      </c>
      <c r="B27" s="40">
        <f t="shared" si="0"/>
        <v>10443.779999999999</v>
      </c>
      <c r="C27" s="21">
        <v>1937.37</v>
      </c>
      <c r="D27" s="22">
        <v>8506.41</v>
      </c>
      <c r="E27" s="22">
        <v>145.5</v>
      </c>
      <c r="F27" s="22">
        <v>280.67</v>
      </c>
      <c r="G27" s="22" t="s">
        <v>45</v>
      </c>
      <c r="H27" s="22">
        <v>8080.24</v>
      </c>
      <c r="I27" s="22"/>
      <c r="J27" s="13"/>
    </row>
    <row r="28" spans="1:10" ht="15" customHeight="1">
      <c r="A28" s="11" t="s">
        <v>17</v>
      </c>
      <c r="B28" s="40">
        <f t="shared" si="0"/>
        <v>9344.550000000001</v>
      </c>
      <c r="C28" s="21">
        <v>70.02</v>
      </c>
      <c r="D28" s="22">
        <v>9274.53</v>
      </c>
      <c r="E28" s="22">
        <v>47.22</v>
      </c>
      <c r="F28" s="22">
        <v>178.05</v>
      </c>
      <c r="G28" s="22" t="s">
        <v>45</v>
      </c>
      <c r="H28" s="22">
        <v>9049.26</v>
      </c>
      <c r="I28" s="22"/>
      <c r="J28" s="13"/>
    </row>
    <row r="29" spans="1:10" ht="15" customHeight="1">
      <c r="A29" s="11" t="s">
        <v>18</v>
      </c>
      <c r="B29" s="40">
        <f t="shared" si="0"/>
        <v>4984.740000000001</v>
      </c>
      <c r="C29" s="21">
        <v>307.47</v>
      </c>
      <c r="D29" s="22">
        <v>4677.27</v>
      </c>
      <c r="E29" s="22">
        <v>363.56</v>
      </c>
      <c r="F29" s="22">
        <v>1061.64</v>
      </c>
      <c r="G29" s="22" t="s">
        <v>45</v>
      </c>
      <c r="H29" s="22">
        <v>3252.07</v>
      </c>
      <c r="I29" s="22"/>
      <c r="J29" s="13"/>
    </row>
    <row r="30" spans="1:10" ht="15" customHeight="1">
      <c r="A30" s="11" t="s">
        <v>19</v>
      </c>
      <c r="B30" s="40">
        <f t="shared" si="0"/>
        <v>49369.88</v>
      </c>
      <c r="C30" s="21">
        <v>2514.32</v>
      </c>
      <c r="D30" s="22">
        <v>46855.56</v>
      </c>
      <c r="E30" s="22">
        <v>1397.95</v>
      </c>
      <c r="F30" s="22">
        <v>7616.95</v>
      </c>
      <c r="G30" s="22">
        <v>17.64</v>
      </c>
      <c r="H30" s="22">
        <v>37823.02</v>
      </c>
      <c r="I30" s="22"/>
      <c r="J30" s="13"/>
    </row>
    <row r="31" spans="1:10" ht="15" customHeight="1">
      <c r="A31" s="11" t="s">
        <v>20</v>
      </c>
      <c r="B31" s="40">
        <f t="shared" si="0"/>
        <v>49024</v>
      </c>
      <c r="C31" s="21">
        <v>10880.16</v>
      </c>
      <c r="D31" s="22">
        <v>38143.84</v>
      </c>
      <c r="E31" s="22">
        <v>631.41</v>
      </c>
      <c r="F31" s="22">
        <v>1663.02</v>
      </c>
      <c r="G31" s="22">
        <v>1.89</v>
      </c>
      <c r="H31" s="22">
        <v>35847.52</v>
      </c>
      <c r="I31" s="22"/>
      <c r="J31" s="13"/>
    </row>
    <row r="32" spans="1:10" ht="15" customHeight="1">
      <c r="A32" s="11" t="s">
        <v>21</v>
      </c>
      <c r="B32" s="40">
        <f t="shared" si="0"/>
        <v>346.26</v>
      </c>
      <c r="C32" s="21">
        <v>82.22</v>
      </c>
      <c r="D32" s="22">
        <v>264.04</v>
      </c>
      <c r="E32" s="22" t="s">
        <v>45</v>
      </c>
      <c r="F32" s="22">
        <v>9.25</v>
      </c>
      <c r="G32" s="22">
        <v>2.08</v>
      </c>
      <c r="H32" s="22">
        <v>252.71</v>
      </c>
      <c r="I32" s="22"/>
      <c r="J32" s="13"/>
    </row>
    <row r="33" spans="1:10" ht="15" customHeight="1">
      <c r="A33" s="11" t="s">
        <v>35</v>
      </c>
      <c r="B33" s="40">
        <f t="shared" si="0"/>
        <v>20529.88</v>
      </c>
      <c r="C33" s="21">
        <v>2597.54</v>
      </c>
      <c r="D33" s="22">
        <v>17932.34</v>
      </c>
      <c r="E33" s="22">
        <v>48.41</v>
      </c>
      <c r="F33" s="22">
        <v>979.08</v>
      </c>
      <c r="G33" s="22">
        <v>141.31</v>
      </c>
      <c r="H33" s="22">
        <v>16763.54</v>
      </c>
      <c r="I33" s="22"/>
      <c r="J33" s="13"/>
    </row>
    <row r="34" spans="1:10" ht="15" customHeight="1">
      <c r="A34" s="11" t="s">
        <v>22</v>
      </c>
      <c r="B34" s="40">
        <f t="shared" si="0"/>
        <v>109387.16</v>
      </c>
      <c r="C34" s="21">
        <v>17003.75</v>
      </c>
      <c r="D34" s="22">
        <v>92383.41</v>
      </c>
      <c r="E34" s="22">
        <v>5023.63</v>
      </c>
      <c r="F34" s="22">
        <v>11568.86</v>
      </c>
      <c r="G34" s="22">
        <v>543.85</v>
      </c>
      <c r="H34" s="22">
        <v>75247.07</v>
      </c>
      <c r="I34" s="22"/>
      <c r="J34" s="13"/>
    </row>
    <row r="35" spans="1:10" ht="15" customHeight="1">
      <c r="A35" s="12" t="s">
        <v>23</v>
      </c>
      <c r="B35" s="44">
        <f t="shared" si="0"/>
        <v>4135.33</v>
      </c>
      <c r="C35" s="23">
        <v>0</v>
      </c>
      <c r="D35" s="23">
        <v>4135.33</v>
      </c>
      <c r="E35" s="24">
        <v>3.83</v>
      </c>
      <c r="F35" s="24">
        <v>82.1</v>
      </c>
      <c r="G35" s="24">
        <v>994.91</v>
      </c>
      <c r="H35" s="24">
        <v>3054.49</v>
      </c>
      <c r="I35" s="22"/>
      <c r="J35" s="13"/>
    </row>
    <row r="36" spans="1:4" ht="12" customHeight="1">
      <c r="A36" s="3" t="s">
        <v>30</v>
      </c>
      <c r="D36" s="1"/>
    </row>
    <row r="37" ht="12" customHeight="1">
      <c r="A37" s="3" t="s">
        <v>31</v>
      </c>
    </row>
    <row r="38" spans="1:3" ht="12" customHeight="1">
      <c r="A38" s="34" t="s">
        <v>36</v>
      </c>
      <c r="B38" s="34"/>
      <c r="C38" s="26"/>
    </row>
    <row r="39" spans="1:3" ht="12" customHeight="1">
      <c r="A39" s="25"/>
      <c r="B39" s="25"/>
      <c r="C39" s="26"/>
    </row>
    <row r="57" ht="11.25">
      <c r="C57" s="2"/>
    </row>
  </sheetData>
  <sheetProtection/>
  <mergeCells count="1">
    <mergeCell ref="A4:A5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2014-11-27T05:42:28Z</cp:lastPrinted>
  <dcterms:created xsi:type="dcterms:W3CDTF">2006-11-21T01:18:27Z</dcterms:created>
  <dcterms:modified xsi:type="dcterms:W3CDTF">2015-12-24T04:45:31Z</dcterms:modified>
  <cp:category/>
  <cp:version/>
  <cp:contentType/>
  <cp:contentStatus/>
</cp:coreProperties>
</file>