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1640" tabRatio="601" activeTab="0"/>
  </bookViews>
  <sheets>
    <sheet name="2_3" sheetId="1" r:id="rId1"/>
  </sheets>
  <definedNames>
    <definedName name="DATA" localSheetId="0">'2_3'!$B$6:$N$26</definedName>
    <definedName name="Last1" localSheetId="0">'2_3'!$N$26</definedName>
    <definedName name="_xlnm.Print_Area" localSheetId="0">'2_3'!$A$1:$N$31</definedName>
    <definedName name="Tag1" localSheetId="0">'2_3'!$A$6</definedName>
    <definedName name="Top1" localSheetId="0">'2_3'!$B$6</definedName>
  </definedNames>
  <calcPr fullCalcOnLoad="1"/>
</workbook>
</file>

<file path=xl/sharedStrings.xml><?xml version="1.0" encoding="utf-8"?>
<sst xmlns="http://schemas.openxmlformats.org/spreadsheetml/2006/main" count="52" uniqueCount="52">
  <si>
    <t>１</t>
  </si>
  <si>
    <t>２</t>
  </si>
  <si>
    <t>３</t>
  </si>
  <si>
    <t>４</t>
  </si>
  <si>
    <t>５</t>
  </si>
  <si>
    <t>６</t>
  </si>
  <si>
    <t>７</t>
  </si>
  <si>
    <t>８</t>
  </si>
  <si>
    <t>９</t>
  </si>
  <si>
    <t>１０</t>
  </si>
  <si>
    <t>１１</t>
  </si>
  <si>
    <t>１２</t>
  </si>
  <si>
    <t>上</t>
  </si>
  <si>
    <t>鹿　　　北</t>
  </si>
  <si>
    <t>南　小　国</t>
  </si>
  <si>
    <t>岱　　　明</t>
  </si>
  <si>
    <t>菊　　　池</t>
  </si>
  <si>
    <t>高　　　森</t>
  </si>
  <si>
    <t>三　　　角</t>
  </si>
  <si>
    <t>甲　　　佐</t>
  </si>
  <si>
    <t>松　　　島</t>
  </si>
  <si>
    <t>本　　　渡</t>
  </si>
  <si>
    <t>八　　　代</t>
  </si>
  <si>
    <t>五　　　木</t>
  </si>
  <si>
    <t>田　　　浦</t>
  </si>
  <si>
    <t>山　　　江</t>
  </si>
  <si>
    <t>水　　　俣</t>
  </si>
  <si>
    <t>月</t>
  </si>
  <si>
    <t>観測所</t>
  </si>
  <si>
    <t>（単位　㎜）</t>
  </si>
  <si>
    <t>多　良　木</t>
  </si>
  <si>
    <t>一　勝　地</t>
  </si>
  <si>
    <t>宇　　　土</t>
  </si>
  <si>
    <t>合　計</t>
  </si>
  <si>
    <t>阿 蘇 乙 姫</t>
  </si>
  <si>
    <t>湯 前 横 谷</t>
  </si>
  <si>
    <t>気象庁</t>
  </si>
  <si>
    <t>山　　　都</t>
  </si>
  <si>
    <t>１）気象庁ホームページ「過去の気象データ」より</t>
  </si>
  <si>
    <t>２）値）品質に軽微な問題があるか、または統計値を求める対象となる資料の一部が許容する範囲内で欠けている場合。</t>
  </si>
  <si>
    <t>３）値］統計値を求める対象となる資料が許容する資料数を満たさない場合。</t>
  </si>
  <si>
    <t>４）観測をしていない要素等はその期間の合計（平均）値は算出せず欠測とし、･･･であらわす。</t>
  </si>
  <si>
    <t>２－３　地域気象観測所月別降水量（平成２６年）</t>
  </si>
  <si>
    <t>201.5)</t>
  </si>
  <si>
    <t>138.5)</t>
  </si>
  <si>
    <t>131.0)</t>
  </si>
  <si>
    <t>74.0)</t>
  </si>
  <si>
    <t>80.5)</t>
  </si>
  <si>
    <t>178.0)</t>
  </si>
  <si>
    <t>475.5)</t>
  </si>
  <si>
    <t>322.0)</t>
  </si>
  <si>
    <t>107.5)</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</si>
</sst>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
    <numFmt numFmtId="179" formatCode="0.000000000000000"/>
    <numFmt numFmtId="180" formatCode="0.0000000000"/>
    <numFmt numFmtId="181" formatCode="#,##0;&quot;△&quot;#,##0"/>
    <numFmt numFmtId="182" formatCode="#,##0.000;\-#,##0.000"/>
    <numFmt numFmtId="183" formatCode="#,##0.0;&quot;△&quot;#,##0.0"/>
    <numFmt numFmtId="184" formatCode="\(#,##0\);\(\-#,##0\)"/>
    <numFmt numFmtId="185" formatCode="\(#,##0.0\);\(\-#,##0.0\)"/>
    <numFmt numFmtId="186" formatCode="\(#,##0\);&quot;(△&quot;#,##0\)"/>
    <numFmt numFmtId="187" formatCode="0.0;&quot;△&quot;0.0"/>
    <numFmt numFmtId="188" formatCode="0.00000"/>
    <numFmt numFmtId="189" formatCode="0.0000"/>
    <numFmt numFmtId="190" formatCode="#,##0.0;[Red]\-#,##0.0"/>
    <numFmt numFmtId="191" formatCode="\(#,##0.0\);&quot;(△&quot;#,##0.0\)"/>
    <numFmt numFmtId="192" formatCode="0.000%"/>
    <numFmt numFmtId="193" formatCode="0.0%"/>
    <numFmt numFmtId="194" formatCode="#,##0.0"/>
    <numFmt numFmtId="195" formatCode="&quot;△&quot;#,##0.0"/>
    <numFmt numFmtId="196" formatCode="#,##0.0000;\-#,##0.0000"/>
    <numFmt numFmtId="197" formatCode="#,##0.00;&quot;△&quot;#,##0.00"/>
    <numFmt numFmtId="198" formatCode="#,##0.000;&quot;△&quot;#,##0.000"/>
    <numFmt numFmtId="199" formatCode="#,##0.000"/>
    <numFmt numFmtId="200" formatCode="#,##0.0000"/>
    <numFmt numFmtId="201" formatCode="0.0;&quot;△ &quot;0.0"/>
    <numFmt numFmtId="202" formatCode="#,##0;&quot;△ &quot;#,##0"/>
    <numFmt numFmtId="203" formatCode="#,##0.0;&quot;△ &quot;#,##0.0"/>
    <numFmt numFmtId="204" formatCode="#,##0.00;&quot;△ &quot;#,##0.00"/>
    <numFmt numFmtId="205" formatCode="0;&quot;△ &quot;0"/>
    <numFmt numFmtId="206" formatCode="0_);\(0\)"/>
    <numFmt numFmtId="207" formatCode="#,##0_);\(#,##0\)"/>
    <numFmt numFmtId="208" formatCode="#,##0.000;[Red]\-#,##0.000"/>
    <numFmt numFmtId="209" formatCode="#\ ##0;&quot;△&quot;#\ ##0"/>
    <numFmt numFmtId="210" formatCode="[&lt;=999]000;000\-00"/>
    <numFmt numFmtId="211" formatCode="0.0_ "/>
    <numFmt numFmtId="212" formatCode="0.0_);[Red]\(0.0\)"/>
    <numFmt numFmtId="213" formatCode="#,##0;&quot;▲ &quot;#,##0"/>
    <numFmt numFmtId="214" formatCode="0_);[Red]\(0\)"/>
    <numFmt numFmtId="215" formatCode="#,##0_ "/>
    <numFmt numFmtId="216" formatCode="#,##0.0_ "/>
    <numFmt numFmtId="217" formatCode="0.000;&quot;△ &quot;0.000"/>
    <numFmt numFmtId="218" formatCode="[$-411]e"/>
    <numFmt numFmtId="219" formatCode="#,##0;&quot;▲&quot;#,##0"/>
    <numFmt numFmtId="220" formatCode="0.00000000"/>
    <numFmt numFmtId="221" formatCode="0.0000000"/>
    <numFmt numFmtId="222" formatCode="0.000000"/>
    <numFmt numFmtId="223" formatCode="#,##0_ ;[Red]\-#,##0\ "/>
    <numFmt numFmtId="224" formatCode="#,##0_);[Red]\(#,##0\)"/>
    <numFmt numFmtId="225" formatCode="#,##0.0_);[Red]\(#,##0.0\)"/>
    <numFmt numFmtId="226" formatCode="0.00_ "/>
    <numFmt numFmtId="227" formatCode="&quot;×&quot;;&quot;×&quot;;&quot;○&quot;"/>
    <numFmt numFmtId="228" formatCode="&quot;¥&quot;#,##0_);\(&quot;¥&quot;#,##0\)"/>
    <numFmt numFmtId="229" formatCode="#,##0.00000;&quot;△ &quot;#,##0.00000"/>
    <numFmt numFmtId="230" formatCode="#,##0.0_);\(#,##0.0\)"/>
    <numFmt numFmtId="231" formatCode="0.0_);\(0.0\)"/>
    <numFmt numFmtId="232" formatCode="&quot;Yes&quot;;&quot;Yes&quot;;&quot;No&quot;"/>
    <numFmt numFmtId="233" formatCode="&quot;True&quot;;&quot;True&quot;;&quot;False&quot;"/>
    <numFmt numFmtId="234" formatCode="&quot;On&quot;;&quot;On&quot;;&quot;Off&quot;"/>
    <numFmt numFmtId="235" formatCode="[$€-2]\ #,##0.00_);[Red]\([$€-2]\ #,##0.00\)"/>
  </numFmts>
  <fonts count="48">
    <font>
      <sz val="12"/>
      <name val="ＭＳ ゴシック"/>
      <family val="3"/>
    </font>
    <font>
      <b/>
      <sz val="12"/>
      <name val="Osaka"/>
      <family val="3"/>
    </font>
    <font>
      <i/>
      <sz val="12"/>
      <name val="Osaka"/>
      <family val="3"/>
    </font>
    <font>
      <b/>
      <i/>
      <sz val="12"/>
      <name val="Osaka"/>
      <family val="3"/>
    </font>
    <font>
      <sz val="12"/>
      <name val="Osaka"/>
      <family val="3"/>
    </font>
    <font>
      <sz val="11"/>
      <name val="明朝"/>
      <family val="1"/>
    </font>
    <font>
      <sz val="11"/>
      <name val="ＭＳ 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明朝"/>
      <family val="1"/>
    </font>
    <font>
      <sz val="8"/>
      <name val="ＭＳ 明朝"/>
      <family val="1"/>
    </font>
    <font>
      <sz val="10"/>
      <name val="ＭＳ 明朝"/>
      <family val="1"/>
    </font>
    <font>
      <sz val="9"/>
      <name val="ＭＳ 明朝"/>
      <family val="1"/>
    </font>
    <font>
      <b/>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12"/>
      </right>
      <top style="thin">
        <color indexed="12"/>
      </top>
      <bottom>
        <color indexed="63"/>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style="thin">
        <color indexed="12"/>
      </left>
      <right style="thin">
        <color indexed="12"/>
      </right>
      <top>
        <color indexed="63"/>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style="thin">
        <color indexed="12"/>
      </right>
      <top>
        <color indexed="63"/>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s>
  <cellStyleXfs count="66">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4" fillId="0" borderId="0" applyFont="0" applyFill="0" applyBorder="0" applyAlignment="0" applyProtection="0"/>
    <xf numFmtId="40" fontId="5"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4" fillId="0" borderId="0" applyFont="0" applyFill="0" applyBorder="0" applyAlignment="0" applyProtection="0"/>
    <xf numFmtId="8" fontId="5" fillId="0" borderId="0" applyFont="0" applyFill="0" applyBorder="0" applyAlignment="0" applyProtection="0"/>
    <xf numFmtId="0" fontId="46" fillId="31" borderId="4" applyNumberFormat="0" applyAlignment="0" applyProtection="0"/>
    <xf numFmtId="181" fontId="0" fillId="0" borderId="0">
      <alignment/>
      <protection/>
    </xf>
    <xf numFmtId="181" fontId="0" fillId="0" borderId="0">
      <alignment/>
      <protection/>
    </xf>
    <xf numFmtId="37" fontId="0" fillId="0" borderId="0">
      <alignment/>
      <protection/>
    </xf>
    <xf numFmtId="0" fontId="9" fillId="0" borderId="0" applyNumberFormat="0" applyFill="0" applyBorder="0" applyAlignment="0" applyProtection="0"/>
    <xf numFmtId="0" fontId="47" fillId="32" borderId="0" applyNumberFormat="0" applyBorder="0" applyAlignment="0" applyProtection="0"/>
  </cellStyleXfs>
  <cellXfs count="32">
    <xf numFmtId="37" fontId="0" fillId="0" borderId="0" xfId="0" applyAlignment="1">
      <alignment/>
    </xf>
    <xf numFmtId="181" fontId="10" fillId="0" borderId="0" xfId="62" applyFont="1" applyFill="1" applyAlignment="1">
      <alignment vertical="center"/>
      <protection/>
    </xf>
    <xf numFmtId="181" fontId="10" fillId="0" borderId="0" xfId="62" applyFont="1" applyFill="1" applyBorder="1" applyAlignment="1">
      <alignment vertical="center"/>
      <protection/>
    </xf>
    <xf numFmtId="181" fontId="11" fillId="0" borderId="0" xfId="61" applyFont="1" applyFill="1" applyAlignment="1">
      <alignment horizontal="left" vertical="center"/>
      <protection/>
    </xf>
    <xf numFmtId="181" fontId="11" fillId="0" borderId="0" xfId="61" applyFont="1" applyFill="1" applyAlignment="1" applyProtection="1">
      <alignment horizontal="left" vertical="center"/>
      <protection/>
    </xf>
    <xf numFmtId="181" fontId="11" fillId="0" borderId="0" xfId="61" applyFont="1" applyFill="1" applyAlignment="1">
      <alignment vertical="center"/>
      <protection/>
    </xf>
    <xf numFmtId="181" fontId="12" fillId="0" borderId="0" xfId="62" applyFont="1" applyFill="1" applyBorder="1" applyAlignment="1" applyProtection="1">
      <alignment horizontal="left" vertical="center"/>
      <protection/>
    </xf>
    <xf numFmtId="181" fontId="12" fillId="0" borderId="0" xfId="62" applyFont="1" applyFill="1" applyBorder="1" applyAlignment="1">
      <alignment vertical="center"/>
      <protection/>
    </xf>
    <xf numFmtId="181" fontId="12" fillId="0" borderId="0" xfId="62" applyFont="1" applyFill="1" applyBorder="1" applyAlignment="1" applyProtection="1">
      <alignment horizontal="right" vertical="center"/>
      <protection/>
    </xf>
    <xf numFmtId="181" fontId="12" fillId="0" borderId="10" xfId="62" applyFont="1" applyFill="1" applyBorder="1" applyAlignment="1">
      <alignment horizontal="right" vertical="center"/>
      <protection/>
    </xf>
    <xf numFmtId="181" fontId="12" fillId="0" borderId="11" xfId="62" applyFont="1" applyFill="1" applyBorder="1" applyAlignment="1" applyProtection="1" quotePrefix="1">
      <alignment horizontal="center" vertical="center"/>
      <protection/>
    </xf>
    <xf numFmtId="181" fontId="12" fillId="0" borderId="11" xfId="62" applyFont="1" applyFill="1" applyBorder="1" applyAlignment="1" applyProtection="1">
      <alignment horizontal="center" vertical="center"/>
      <protection/>
    </xf>
    <xf numFmtId="181" fontId="12" fillId="0" borderId="12" xfId="62" applyFont="1" applyFill="1" applyBorder="1" applyAlignment="1" applyProtection="1">
      <alignment horizontal="center" vertical="center"/>
      <protection/>
    </xf>
    <xf numFmtId="181" fontId="12" fillId="0" borderId="13" xfId="62" applyFont="1" applyFill="1" applyBorder="1" applyAlignment="1" applyProtection="1" quotePrefix="1">
      <alignment horizontal="center" vertical="center"/>
      <protection/>
    </xf>
    <xf numFmtId="181" fontId="12" fillId="0" borderId="13" xfId="62" applyFont="1" applyFill="1" applyBorder="1" applyAlignment="1" applyProtection="1">
      <alignment horizontal="center" vertical="center"/>
      <protection/>
    </xf>
    <xf numFmtId="181" fontId="12" fillId="0" borderId="14" xfId="62" applyFont="1" applyFill="1" applyBorder="1" applyAlignment="1" applyProtection="1">
      <alignment horizontal="center" vertical="center"/>
      <protection/>
    </xf>
    <xf numFmtId="181" fontId="12" fillId="0" borderId="10" xfId="62" applyFont="1" applyFill="1" applyBorder="1" applyAlignment="1" applyProtection="1">
      <alignment horizontal="center" vertical="center"/>
      <protection/>
    </xf>
    <xf numFmtId="181" fontId="12" fillId="0" borderId="15" xfId="62" applyFont="1" applyFill="1" applyBorder="1" applyAlignment="1" applyProtection="1">
      <alignment horizontal="center" vertical="center"/>
      <protection/>
    </xf>
    <xf numFmtId="181" fontId="12" fillId="0" borderId="16" xfId="62" applyFont="1" applyFill="1" applyBorder="1" applyAlignment="1" applyProtection="1">
      <alignment horizontal="center" vertical="center"/>
      <protection/>
    </xf>
    <xf numFmtId="181" fontId="12" fillId="0" borderId="15" xfId="62" applyFont="1" applyFill="1" applyBorder="1" applyAlignment="1">
      <alignment horizontal="left" vertical="center"/>
      <protection/>
    </xf>
    <xf numFmtId="181" fontId="13" fillId="0" borderId="0" xfId="61" applyFont="1" applyFill="1" applyAlignment="1" applyProtection="1">
      <alignment horizontal="left" vertical="center"/>
      <protection/>
    </xf>
    <xf numFmtId="176" fontId="13" fillId="0" borderId="0" xfId="61" applyNumberFormat="1" applyFont="1" applyFill="1" applyAlignment="1">
      <alignment vertical="center"/>
      <protection/>
    </xf>
    <xf numFmtId="181" fontId="13" fillId="0" borderId="0" xfId="61" applyFont="1" applyFill="1" applyAlignment="1" applyProtection="1" quotePrefix="1">
      <alignment horizontal="left" vertical="center"/>
      <protection/>
    </xf>
    <xf numFmtId="181" fontId="13" fillId="0" borderId="0" xfId="61" applyFont="1" applyFill="1" applyAlignment="1">
      <alignment vertical="center"/>
      <protection/>
    </xf>
    <xf numFmtId="181" fontId="14" fillId="0" borderId="0" xfId="62" applyFont="1" applyFill="1" applyAlignment="1" applyProtection="1">
      <alignment horizontal="left" vertical="center"/>
      <protection/>
    </xf>
    <xf numFmtId="203" fontId="12" fillId="0" borderId="17" xfId="63" applyNumberFormat="1" applyFont="1" applyFill="1" applyBorder="1" applyAlignment="1" applyProtection="1">
      <alignment horizontal="right" vertical="center"/>
      <protection/>
    </xf>
    <xf numFmtId="203" fontId="12" fillId="0" borderId="17" xfId="63" applyNumberFormat="1" applyFont="1" applyFill="1" applyBorder="1" applyAlignment="1" applyProtection="1" quotePrefix="1">
      <alignment horizontal="right" vertical="center"/>
      <protection/>
    </xf>
    <xf numFmtId="203" fontId="12" fillId="0" borderId="0" xfId="63" applyNumberFormat="1" applyFont="1" applyFill="1" applyBorder="1" applyAlignment="1" applyProtection="1">
      <alignment horizontal="right" vertical="center"/>
      <protection/>
    </xf>
    <xf numFmtId="203" fontId="12" fillId="0" borderId="0" xfId="63" applyNumberFormat="1" applyFont="1" applyFill="1" applyBorder="1" applyAlignment="1" applyProtection="1" quotePrefix="1">
      <alignment horizontal="right" vertical="center"/>
      <protection/>
    </xf>
    <xf numFmtId="203" fontId="12" fillId="0" borderId="0" xfId="63" applyNumberFormat="1" applyFont="1" applyFill="1" applyBorder="1" applyAlignment="1" applyProtection="1">
      <alignment horizontal="right" vertical="center" shrinkToFit="1"/>
      <protection/>
    </xf>
    <xf numFmtId="203" fontId="12" fillId="0" borderId="18" xfId="63" applyNumberFormat="1" applyFont="1" applyFill="1" applyBorder="1" applyAlignment="1" applyProtection="1">
      <alignment horizontal="right" vertical="center"/>
      <protection/>
    </xf>
    <xf numFmtId="183" fontId="12" fillId="0" borderId="0" xfId="62" applyNumberFormat="1" applyFont="1" applyFill="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2" xfId="61"/>
    <cellStyle name="標準_013" xfId="62"/>
    <cellStyle name="標準_NEN_K"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O31"/>
  <sheetViews>
    <sheetView showGridLines="0" tabSelected="1" zoomScale="120" zoomScaleNormal="120" zoomScalePageLayoutView="0" workbookViewId="0" topLeftCell="A1">
      <selection activeCell="A1" sqref="A1"/>
    </sheetView>
  </sheetViews>
  <sheetFormatPr defaultColWidth="10.59765625" defaultRowHeight="15"/>
  <cols>
    <col min="1" max="1" width="10.59765625" style="1" customWidth="1"/>
    <col min="2" max="2" width="7.59765625" style="1" customWidth="1"/>
    <col min="3" max="8" width="5.59765625" style="1" customWidth="1"/>
    <col min="9" max="9" width="6.09765625" style="1" customWidth="1"/>
    <col min="10" max="14" width="5.59765625" style="1" customWidth="1"/>
    <col min="15" max="16384" width="10.59765625" style="1" customWidth="1"/>
  </cols>
  <sheetData>
    <row r="1" ht="19.5" customHeight="1">
      <c r="A1" s="24" t="s">
        <v>42</v>
      </c>
    </row>
    <row r="2" ht="15" customHeight="1"/>
    <row r="3" spans="1:14" ht="15" customHeight="1">
      <c r="A3" s="6" t="s">
        <v>29</v>
      </c>
      <c r="B3" s="7"/>
      <c r="C3" s="7"/>
      <c r="D3" s="7"/>
      <c r="E3" s="7"/>
      <c r="F3" s="7"/>
      <c r="G3" s="7"/>
      <c r="H3" s="7"/>
      <c r="I3" s="7"/>
      <c r="J3" s="7"/>
      <c r="K3" s="7"/>
      <c r="L3" s="7"/>
      <c r="M3" s="6"/>
      <c r="N3" s="8" t="s">
        <v>36</v>
      </c>
    </row>
    <row r="4" spans="1:15" ht="15" customHeight="1">
      <c r="A4" s="9" t="s">
        <v>27</v>
      </c>
      <c r="B4" s="10"/>
      <c r="C4" s="11" t="s">
        <v>0</v>
      </c>
      <c r="D4" s="11" t="s">
        <v>1</v>
      </c>
      <c r="E4" s="11" t="s">
        <v>2</v>
      </c>
      <c r="F4" s="11" t="s">
        <v>3</v>
      </c>
      <c r="G4" s="11" t="s">
        <v>4</v>
      </c>
      <c r="H4" s="11" t="s">
        <v>5</v>
      </c>
      <c r="I4" s="11" t="s">
        <v>6</v>
      </c>
      <c r="J4" s="11" t="s">
        <v>7</v>
      </c>
      <c r="K4" s="11" t="s">
        <v>8</v>
      </c>
      <c r="L4" s="11" t="s">
        <v>9</v>
      </c>
      <c r="M4" s="11" t="s">
        <v>10</v>
      </c>
      <c r="N4" s="12" t="s">
        <v>11</v>
      </c>
      <c r="O4" s="2"/>
    </row>
    <row r="5" spans="1:15" ht="15" customHeight="1">
      <c r="A5" s="19" t="s">
        <v>28</v>
      </c>
      <c r="B5" s="13" t="s">
        <v>33</v>
      </c>
      <c r="C5" s="14"/>
      <c r="D5" s="14"/>
      <c r="E5" s="14"/>
      <c r="F5" s="14"/>
      <c r="G5" s="14"/>
      <c r="H5" s="14"/>
      <c r="I5" s="14"/>
      <c r="J5" s="14"/>
      <c r="K5" s="14"/>
      <c r="L5" s="14"/>
      <c r="M5" s="14"/>
      <c r="N5" s="15"/>
      <c r="O5" s="2"/>
    </row>
    <row r="6" spans="1:15" ht="27.75" customHeight="1">
      <c r="A6" s="16" t="s">
        <v>13</v>
      </c>
      <c r="B6" s="25">
        <f>SUM(C6:N6)</f>
        <v>1918</v>
      </c>
      <c r="C6" s="26">
        <v>39.5</v>
      </c>
      <c r="D6" s="25">
        <v>92</v>
      </c>
      <c r="E6" s="25">
        <v>209</v>
      </c>
      <c r="F6" s="25">
        <v>88.5</v>
      </c>
      <c r="G6" s="25">
        <v>130</v>
      </c>
      <c r="H6" s="25">
        <v>188</v>
      </c>
      <c r="I6" s="25">
        <v>299</v>
      </c>
      <c r="J6" s="25">
        <v>466.5</v>
      </c>
      <c r="K6" s="25">
        <v>109.5</v>
      </c>
      <c r="L6" s="25">
        <v>120.5</v>
      </c>
      <c r="M6" s="25">
        <v>102.5</v>
      </c>
      <c r="N6" s="25">
        <v>73</v>
      </c>
      <c r="O6" s="2"/>
    </row>
    <row r="7" spans="1:15" ht="27.75" customHeight="1">
      <c r="A7" s="17" t="s">
        <v>14</v>
      </c>
      <c r="B7" s="27">
        <f aca="true" t="shared" si="0" ref="B7:B26">SUM(C7:N7)</f>
        <v>1974</v>
      </c>
      <c r="C7" s="27">
        <v>63</v>
      </c>
      <c r="D7" s="27">
        <v>133</v>
      </c>
      <c r="E7" s="27">
        <v>151</v>
      </c>
      <c r="F7" s="27">
        <v>109</v>
      </c>
      <c r="G7" s="27">
        <v>113</v>
      </c>
      <c r="H7" s="27">
        <v>275.5</v>
      </c>
      <c r="I7" s="27">
        <v>497</v>
      </c>
      <c r="J7" s="27">
        <v>276</v>
      </c>
      <c r="K7" s="27">
        <v>114.5</v>
      </c>
      <c r="L7" s="27">
        <v>92.5</v>
      </c>
      <c r="M7" s="27">
        <v>76</v>
      </c>
      <c r="N7" s="27">
        <v>73.5</v>
      </c>
      <c r="O7" s="2"/>
    </row>
    <row r="8" spans="1:15" ht="27.75" customHeight="1">
      <c r="A8" s="17" t="s">
        <v>15</v>
      </c>
      <c r="B8" s="27">
        <f t="shared" si="0"/>
        <v>1692</v>
      </c>
      <c r="C8" s="28">
        <v>28.5</v>
      </c>
      <c r="D8" s="27">
        <v>120.5</v>
      </c>
      <c r="E8" s="27">
        <v>134.5</v>
      </c>
      <c r="F8" s="27">
        <v>73</v>
      </c>
      <c r="G8" s="27">
        <v>109.5</v>
      </c>
      <c r="H8" s="27">
        <v>211</v>
      </c>
      <c r="I8" s="27">
        <v>398.5</v>
      </c>
      <c r="J8" s="27">
        <v>274</v>
      </c>
      <c r="K8" s="27">
        <v>137</v>
      </c>
      <c r="L8" s="27">
        <v>90</v>
      </c>
      <c r="M8" s="27">
        <v>54</v>
      </c>
      <c r="N8" s="27">
        <v>61.5</v>
      </c>
      <c r="O8" s="2"/>
    </row>
    <row r="9" spans="1:15" ht="27.75" customHeight="1">
      <c r="A9" s="17" t="s">
        <v>16</v>
      </c>
      <c r="B9" s="27">
        <f t="shared" si="0"/>
        <v>1454</v>
      </c>
      <c r="C9" s="27">
        <v>34</v>
      </c>
      <c r="D9" s="27">
        <v>86.5</v>
      </c>
      <c r="E9" s="27" t="s">
        <v>44</v>
      </c>
      <c r="F9" s="27" t="s">
        <v>46</v>
      </c>
      <c r="G9" s="27" t="s">
        <v>47</v>
      </c>
      <c r="H9" s="27">
        <v>230</v>
      </c>
      <c r="I9" s="27">
        <v>490.5</v>
      </c>
      <c r="J9" s="27">
        <v>293.5</v>
      </c>
      <c r="K9" s="27">
        <v>108.5</v>
      </c>
      <c r="L9" s="27">
        <v>93.5</v>
      </c>
      <c r="M9" s="27">
        <v>51.5</v>
      </c>
      <c r="N9" s="27">
        <v>66</v>
      </c>
      <c r="O9" s="2"/>
    </row>
    <row r="10" spans="1:15" ht="27.75" customHeight="1">
      <c r="A10" s="17" t="s">
        <v>34</v>
      </c>
      <c r="B10" s="27">
        <f t="shared" si="0"/>
        <v>2372.5</v>
      </c>
      <c r="C10" s="28">
        <v>76.5</v>
      </c>
      <c r="D10" s="28">
        <v>162.5</v>
      </c>
      <c r="E10" s="27">
        <v>186</v>
      </c>
      <c r="F10" s="27">
        <v>140.5</v>
      </c>
      <c r="G10" s="27">
        <v>202</v>
      </c>
      <c r="H10" s="27">
        <v>355</v>
      </c>
      <c r="I10" s="29">
        <v>453.5</v>
      </c>
      <c r="J10" s="27">
        <v>359</v>
      </c>
      <c r="K10" s="27">
        <v>136</v>
      </c>
      <c r="L10" s="27">
        <v>139.5</v>
      </c>
      <c r="M10" s="27">
        <v>71</v>
      </c>
      <c r="N10" s="27">
        <v>91</v>
      </c>
      <c r="O10" s="2"/>
    </row>
    <row r="11" spans="1:15" ht="27.75" customHeight="1">
      <c r="A11" s="17" t="s">
        <v>17</v>
      </c>
      <c r="B11" s="27">
        <f t="shared" si="0"/>
        <v>1858.5</v>
      </c>
      <c r="C11" s="27">
        <v>49.5</v>
      </c>
      <c r="D11" s="27">
        <v>125</v>
      </c>
      <c r="E11" s="27" t="s">
        <v>45</v>
      </c>
      <c r="F11" s="27">
        <v>100.5</v>
      </c>
      <c r="G11" s="27">
        <v>143</v>
      </c>
      <c r="H11" s="27">
        <v>401</v>
      </c>
      <c r="I11" s="27">
        <v>327.5</v>
      </c>
      <c r="J11" s="27">
        <v>269.5</v>
      </c>
      <c r="K11" s="27">
        <v>94.5</v>
      </c>
      <c r="L11" s="27">
        <v>218</v>
      </c>
      <c r="M11" s="27">
        <v>69.5</v>
      </c>
      <c r="N11" s="27">
        <v>60.5</v>
      </c>
      <c r="O11" s="2"/>
    </row>
    <row r="12" spans="1:15" ht="27.75" customHeight="1">
      <c r="A12" s="17" t="s">
        <v>18</v>
      </c>
      <c r="B12" s="27">
        <f t="shared" si="0"/>
        <v>1643.5</v>
      </c>
      <c r="C12" s="27">
        <v>43</v>
      </c>
      <c r="D12" s="27">
        <v>129</v>
      </c>
      <c r="E12" s="27">
        <v>101.5</v>
      </c>
      <c r="F12" s="27">
        <v>84</v>
      </c>
      <c r="G12" s="27">
        <v>119.5</v>
      </c>
      <c r="H12" s="27">
        <v>296.5</v>
      </c>
      <c r="I12" s="27">
        <v>337.5</v>
      </c>
      <c r="J12" s="27">
        <v>170.5</v>
      </c>
      <c r="K12" s="27">
        <v>111</v>
      </c>
      <c r="L12" s="27">
        <v>109.5</v>
      </c>
      <c r="M12" s="27">
        <v>63.5</v>
      </c>
      <c r="N12" s="27">
        <v>78</v>
      </c>
      <c r="O12" s="2"/>
    </row>
    <row r="13" spans="1:15" ht="27.75" customHeight="1">
      <c r="A13" s="17" t="s">
        <v>19</v>
      </c>
      <c r="B13" s="27">
        <f t="shared" si="0"/>
        <v>1502.5</v>
      </c>
      <c r="C13" s="31">
        <v>45.5</v>
      </c>
      <c r="D13" s="27">
        <v>119.5</v>
      </c>
      <c r="E13" s="27">
        <v>131.5</v>
      </c>
      <c r="F13" s="27">
        <v>91.5</v>
      </c>
      <c r="G13" s="27">
        <v>129.5</v>
      </c>
      <c r="H13" s="27">
        <v>331.5</v>
      </c>
      <c r="I13" s="27" t="s">
        <v>48</v>
      </c>
      <c r="J13" s="27">
        <v>214</v>
      </c>
      <c r="K13" s="27">
        <v>136</v>
      </c>
      <c r="L13" s="27">
        <v>127.5</v>
      </c>
      <c r="M13" s="27">
        <v>82.5</v>
      </c>
      <c r="N13" s="27">
        <v>93.5</v>
      </c>
      <c r="O13" s="2"/>
    </row>
    <row r="14" spans="1:15" ht="27.75" customHeight="1">
      <c r="A14" s="17" t="s">
        <v>20</v>
      </c>
      <c r="B14" s="27">
        <f t="shared" si="0"/>
        <v>1818.5</v>
      </c>
      <c r="C14" s="27">
        <v>43</v>
      </c>
      <c r="D14" s="27">
        <v>126</v>
      </c>
      <c r="E14" s="27">
        <v>111.5</v>
      </c>
      <c r="F14" s="27">
        <v>89</v>
      </c>
      <c r="G14" s="27">
        <v>160</v>
      </c>
      <c r="H14" s="27">
        <v>364</v>
      </c>
      <c r="I14" s="27">
        <v>303</v>
      </c>
      <c r="J14" s="27">
        <v>200.5</v>
      </c>
      <c r="K14" s="27">
        <v>152</v>
      </c>
      <c r="L14" s="27">
        <v>105</v>
      </c>
      <c r="M14" s="27">
        <v>76</v>
      </c>
      <c r="N14" s="27">
        <v>88.5</v>
      </c>
      <c r="O14" s="2"/>
    </row>
    <row r="15" spans="1:15" ht="27.75" customHeight="1">
      <c r="A15" s="17" t="s">
        <v>21</v>
      </c>
      <c r="B15" s="27">
        <f t="shared" si="0"/>
        <v>2402.5</v>
      </c>
      <c r="C15" s="28">
        <v>50</v>
      </c>
      <c r="D15" s="27">
        <v>145</v>
      </c>
      <c r="E15" s="27">
        <v>126</v>
      </c>
      <c r="F15" s="27">
        <v>110.5</v>
      </c>
      <c r="G15" s="27">
        <v>150</v>
      </c>
      <c r="H15" s="27">
        <v>372</v>
      </c>
      <c r="I15" s="27">
        <v>469</v>
      </c>
      <c r="J15" s="27">
        <v>412.5</v>
      </c>
      <c r="K15" s="27">
        <v>179</v>
      </c>
      <c r="L15" s="27">
        <v>155.5</v>
      </c>
      <c r="M15" s="27">
        <v>76</v>
      </c>
      <c r="N15" s="27">
        <v>157</v>
      </c>
      <c r="O15" s="2"/>
    </row>
    <row r="16" spans="1:15" ht="27.75" customHeight="1">
      <c r="A16" s="17" t="s">
        <v>22</v>
      </c>
      <c r="B16" s="27">
        <f t="shared" si="0"/>
        <v>1691</v>
      </c>
      <c r="C16" s="28">
        <v>48</v>
      </c>
      <c r="D16" s="27">
        <v>115</v>
      </c>
      <c r="E16" s="27">
        <v>96</v>
      </c>
      <c r="F16" s="27">
        <v>76</v>
      </c>
      <c r="G16" s="27">
        <v>150.5</v>
      </c>
      <c r="H16" s="27">
        <v>375.5</v>
      </c>
      <c r="I16" s="27">
        <v>234.5</v>
      </c>
      <c r="J16" s="27">
        <v>153.5</v>
      </c>
      <c r="K16" s="27">
        <v>151</v>
      </c>
      <c r="L16" s="27">
        <v>114.5</v>
      </c>
      <c r="M16" s="27">
        <v>85.5</v>
      </c>
      <c r="N16" s="27">
        <v>91</v>
      </c>
      <c r="O16" s="2"/>
    </row>
    <row r="17" spans="1:15" ht="27.75" customHeight="1">
      <c r="A17" s="17" t="s">
        <v>23</v>
      </c>
      <c r="B17" s="27">
        <f t="shared" si="0"/>
        <v>2999.5</v>
      </c>
      <c r="C17" s="27">
        <v>109.5</v>
      </c>
      <c r="D17" s="27">
        <v>194.5</v>
      </c>
      <c r="E17" s="27">
        <v>241.5</v>
      </c>
      <c r="F17" s="27">
        <v>123</v>
      </c>
      <c r="G17" s="27">
        <v>212.5</v>
      </c>
      <c r="H17" s="29">
        <v>466.5</v>
      </c>
      <c r="I17" s="27">
        <v>492.5</v>
      </c>
      <c r="J17" s="27">
        <v>441</v>
      </c>
      <c r="K17" s="27">
        <v>333</v>
      </c>
      <c r="L17" s="27">
        <v>125.5</v>
      </c>
      <c r="M17" s="27">
        <v>148</v>
      </c>
      <c r="N17" s="27">
        <v>112</v>
      </c>
      <c r="O17" s="2"/>
    </row>
    <row r="18" spans="1:15" ht="27.75" customHeight="1">
      <c r="A18" s="17" t="s">
        <v>24</v>
      </c>
      <c r="B18" s="27">
        <f t="shared" si="0"/>
        <v>2122.5</v>
      </c>
      <c r="C18" s="27">
        <v>63.5</v>
      </c>
      <c r="D18" s="27">
        <v>137.5</v>
      </c>
      <c r="E18" s="27">
        <v>141</v>
      </c>
      <c r="F18" s="27">
        <v>98.5</v>
      </c>
      <c r="G18" s="27">
        <v>176.5</v>
      </c>
      <c r="H18" s="27">
        <v>394.5</v>
      </c>
      <c r="I18" s="27">
        <v>326.5</v>
      </c>
      <c r="J18" s="27">
        <v>180.5</v>
      </c>
      <c r="K18" s="27">
        <v>228.5</v>
      </c>
      <c r="L18" s="27">
        <v>118.5</v>
      </c>
      <c r="M18" s="27">
        <v>146</v>
      </c>
      <c r="N18" s="27">
        <v>111</v>
      </c>
      <c r="O18" s="2"/>
    </row>
    <row r="19" spans="1:15" ht="27.75" customHeight="1">
      <c r="A19" s="17" t="s">
        <v>25</v>
      </c>
      <c r="B19" s="27">
        <f t="shared" si="0"/>
        <v>2461</v>
      </c>
      <c r="C19" s="27">
        <v>83.5</v>
      </c>
      <c r="D19" s="27">
        <v>171.5</v>
      </c>
      <c r="E19" s="27">
        <v>195</v>
      </c>
      <c r="F19" s="27">
        <v>128</v>
      </c>
      <c r="G19" s="27">
        <v>212.5</v>
      </c>
      <c r="H19" s="27">
        <v>511.5</v>
      </c>
      <c r="I19" s="27">
        <v>484.5</v>
      </c>
      <c r="J19" s="27">
        <v>314</v>
      </c>
      <c r="K19" s="27" t="s">
        <v>50</v>
      </c>
      <c r="L19" s="27">
        <v>107</v>
      </c>
      <c r="M19" s="27">
        <v>126</v>
      </c>
      <c r="N19" s="27">
        <v>127.5</v>
      </c>
      <c r="O19" s="2"/>
    </row>
    <row r="20" spans="1:15" ht="27.75" customHeight="1">
      <c r="A20" s="17" t="s">
        <v>30</v>
      </c>
      <c r="B20" s="27">
        <f t="shared" si="0"/>
        <v>2278.5</v>
      </c>
      <c r="C20" s="27">
        <v>60</v>
      </c>
      <c r="D20" s="27">
        <v>147.5</v>
      </c>
      <c r="E20" s="27">
        <v>153.5</v>
      </c>
      <c r="F20" s="27">
        <v>107.5</v>
      </c>
      <c r="G20" s="27">
        <v>192</v>
      </c>
      <c r="H20" s="27">
        <v>431</v>
      </c>
      <c r="I20" s="27">
        <v>358</v>
      </c>
      <c r="J20" s="27">
        <v>400</v>
      </c>
      <c r="K20" s="27">
        <v>193</v>
      </c>
      <c r="L20" s="27">
        <v>79</v>
      </c>
      <c r="M20" s="27">
        <v>112</v>
      </c>
      <c r="N20" s="27">
        <v>45</v>
      </c>
      <c r="O20" s="2"/>
    </row>
    <row r="21" spans="1:15" ht="27.75" customHeight="1">
      <c r="A21" s="17" t="s">
        <v>26</v>
      </c>
      <c r="B21" s="27">
        <f t="shared" si="0"/>
        <v>2015.5</v>
      </c>
      <c r="C21" s="27">
        <v>62</v>
      </c>
      <c r="D21" s="27">
        <v>117.5</v>
      </c>
      <c r="E21" s="27">
        <v>115</v>
      </c>
      <c r="F21" s="27">
        <v>95.5</v>
      </c>
      <c r="G21" s="27">
        <v>160</v>
      </c>
      <c r="H21" s="27">
        <v>354</v>
      </c>
      <c r="I21" s="27">
        <v>414</v>
      </c>
      <c r="J21" s="27">
        <v>238</v>
      </c>
      <c r="K21" s="27">
        <v>159.5</v>
      </c>
      <c r="L21" s="27">
        <v>78</v>
      </c>
      <c r="M21" s="27">
        <v>106.5</v>
      </c>
      <c r="N21" s="27">
        <v>115.5</v>
      </c>
      <c r="O21" s="2"/>
    </row>
    <row r="22" spans="1:15" ht="27.75" customHeight="1">
      <c r="A22" s="17" t="s">
        <v>12</v>
      </c>
      <c r="B22" s="27">
        <f t="shared" si="0"/>
        <v>1854</v>
      </c>
      <c r="C22" s="27">
        <v>61</v>
      </c>
      <c r="D22" s="27">
        <v>159.5</v>
      </c>
      <c r="E22" s="27">
        <v>152</v>
      </c>
      <c r="F22" s="27">
        <v>89.5</v>
      </c>
      <c r="G22" s="27">
        <v>200</v>
      </c>
      <c r="H22" s="27">
        <v>438</v>
      </c>
      <c r="I22" s="27" t="s">
        <v>49</v>
      </c>
      <c r="J22" s="27">
        <v>309.5</v>
      </c>
      <c r="K22" s="27">
        <v>191</v>
      </c>
      <c r="L22" s="27">
        <v>90</v>
      </c>
      <c r="M22" s="27">
        <v>115</v>
      </c>
      <c r="N22" s="27">
        <v>48.5</v>
      </c>
      <c r="O22" s="2"/>
    </row>
    <row r="23" spans="1:15" ht="27.75" customHeight="1">
      <c r="A23" s="17" t="s">
        <v>35</v>
      </c>
      <c r="B23" s="27">
        <f t="shared" si="0"/>
        <v>3046</v>
      </c>
      <c r="C23" s="27">
        <v>65</v>
      </c>
      <c r="D23" s="27" t="s">
        <v>43</v>
      </c>
      <c r="E23" s="27">
        <v>189</v>
      </c>
      <c r="F23" s="27">
        <v>129</v>
      </c>
      <c r="G23" s="27">
        <v>215.5</v>
      </c>
      <c r="H23" s="29">
        <v>492</v>
      </c>
      <c r="I23" s="27">
        <v>580</v>
      </c>
      <c r="J23" s="27">
        <v>714.5</v>
      </c>
      <c r="K23" s="27">
        <v>203.5</v>
      </c>
      <c r="L23" s="27">
        <v>264.5</v>
      </c>
      <c r="M23" s="27">
        <v>139.5</v>
      </c>
      <c r="N23" s="27">
        <v>53.5</v>
      </c>
      <c r="O23" s="2"/>
    </row>
    <row r="24" spans="1:15" ht="27.75" customHeight="1">
      <c r="A24" s="17" t="s">
        <v>31</v>
      </c>
      <c r="B24" s="27">
        <f t="shared" si="0"/>
        <v>2527.5</v>
      </c>
      <c r="C24" s="27">
        <v>64</v>
      </c>
      <c r="D24" s="27">
        <v>154</v>
      </c>
      <c r="E24" s="27">
        <v>185.5</v>
      </c>
      <c r="F24" s="27">
        <v>109</v>
      </c>
      <c r="G24" s="27">
        <v>184</v>
      </c>
      <c r="H24" s="27">
        <v>459.5</v>
      </c>
      <c r="I24" s="27">
        <v>507.5</v>
      </c>
      <c r="J24" s="27">
        <v>286</v>
      </c>
      <c r="K24" s="27">
        <v>341.5</v>
      </c>
      <c r="L24" s="27">
        <v>91</v>
      </c>
      <c r="M24" s="27" t="s">
        <v>51</v>
      </c>
      <c r="N24" s="27">
        <v>145.5</v>
      </c>
      <c r="O24" s="2"/>
    </row>
    <row r="25" spans="1:15" ht="27.75" customHeight="1">
      <c r="A25" s="17" t="s">
        <v>32</v>
      </c>
      <c r="B25" s="27">
        <f t="shared" si="0"/>
        <v>1609</v>
      </c>
      <c r="C25" s="27">
        <v>37.5</v>
      </c>
      <c r="D25" s="27">
        <v>123</v>
      </c>
      <c r="E25" s="27">
        <v>120</v>
      </c>
      <c r="F25" s="27">
        <v>76</v>
      </c>
      <c r="G25" s="27">
        <v>148.5</v>
      </c>
      <c r="H25" s="27">
        <v>293</v>
      </c>
      <c r="I25" s="27">
        <v>277.5</v>
      </c>
      <c r="J25" s="27">
        <v>147.5</v>
      </c>
      <c r="K25" s="27">
        <v>127.5</v>
      </c>
      <c r="L25" s="27">
        <v>127.5</v>
      </c>
      <c r="M25" s="27">
        <v>55.5</v>
      </c>
      <c r="N25" s="27">
        <v>75.5</v>
      </c>
      <c r="O25" s="2"/>
    </row>
    <row r="26" spans="1:15" ht="27.75" customHeight="1">
      <c r="A26" s="18" t="s">
        <v>37</v>
      </c>
      <c r="B26" s="30">
        <f t="shared" si="0"/>
        <v>2177</v>
      </c>
      <c r="C26" s="30">
        <v>61.5</v>
      </c>
      <c r="D26" s="30">
        <v>117.5</v>
      </c>
      <c r="E26" s="30">
        <v>194.5</v>
      </c>
      <c r="F26" s="30">
        <v>119.5</v>
      </c>
      <c r="G26" s="30">
        <v>167.5</v>
      </c>
      <c r="H26" s="30">
        <v>409</v>
      </c>
      <c r="I26" s="30">
        <v>281</v>
      </c>
      <c r="J26" s="30">
        <v>299.5</v>
      </c>
      <c r="K26" s="30">
        <v>104.5</v>
      </c>
      <c r="L26" s="30">
        <v>163.5</v>
      </c>
      <c r="M26" s="30">
        <v>107</v>
      </c>
      <c r="N26" s="30">
        <v>152</v>
      </c>
      <c r="O26" s="2"/>
    </row>
    <row r="27" spans="1:5" ht="14.25">
      <c r="A27" s="3" t="s">
        <v>38</v>
      </c>
      <c r="B27" s="20"/>
      <c r="C27" s="21"/>
      <c r="D27" s="21"/>
      <c r="E27" s="21"/>
    </row>
    <row r="28" spans="1:5" ht="14.25">
      <c r="A28" s="4" t="s">
        <v>39</v>
      </c>
      <c r="B28" s="22"/>
      <c r="C28" s="21"/>
      <c r="D28" s="21"/>
      <c r="E28" s="21"/>
    </row>
    <row r="29" spans="1:5" ht="14.25">
      <c r="A29" s="4" t="s">
        <v>40</v>
      </c>
      <c r="B29" s="22"/>
      <c r="C29" s="21"/>
      <c r="D29" s="21"/>
      <c r="E29" s="21"/>
    </row>
    <row r="30" spans="1:5" ht="14.25">
      <c r="A30" s="5" t="s">
        <v>41</v>
      </c>
      <c r="B30" s="22"/>
      <c r="C30" s="21"/>
      <c r="D30" s="21"/>
      <c r="E30" s="21"/>
    </row>
    <row r="31" spans="1:5" ht="14.25">
      <c r="A31" s="5"/>
      <c r="B31" s="23"/>
      <c r="C31" s="23"/>
      <c r="D31" s="23"/>
      <c r="E31" s="23"/>
    </row>
  </sheetData>
  <sheetProtection/>
  <printOptions horizontalCentered="1"/>
  <pageMargins left="0.3937007874015748" right="0.3937007874015748" top="0.5905511811023623" bottom="0.3937007874015748" header="0.5118110236220472" footer="0.5118110236220472"/>
  <pageSetup horizontalDpi="600" verticalDpi="600" orientation="portrait" paperSize="9" r:id="rId1"/>
  <ignoredErrors>
    <ignoredError sqref="C4:N5 F27:N74 C32:E7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Association</dc:creator>
  <cp:keywords/>
  <dc:description/>
  <cp:lastModifiedBy>kumamoto</cp:lastModifiedBy>
  <cp:lastPrinted>2014-01-27T03:00:11Z</cp:lastPrinted>
  <dcterms:created xsi:type="dcterms:W3CDTF">2001-11-13T05:28:24Z</dcterms:created>
  <dcterms:modified xsi:type="dcterms:W3CDTF">2015-03-26T00:58:48Z</dcterms:modified>
  <cp:category/>
  <cp:version/>
  <cp:contentType/>
  <cp:contentStatus/>
</cp:coreProperties>
</file>