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5" yWindow="4050" windowWidth="20265" windowHeight="4140" activeTab="0"/>
  </bookViews>
  <sheets>
    <sheet name="23-02" sheetId="1" r:id="rId1"/>
  </sheets>
  <definedNames>
    <definedName name="Data" localSheetId="0">'23-02'!$C$5:$P$99</definedName>
    <definedName name="Last1" localSheetId="0">'23-02'!$P$99</definedName>
    <definedName name="_xlnm.Print_Area" localSheetId="0">'23-02'!$A$1:$P$99</definedName>
    <definedName name="Tag1" localSheetId="0">'23-02'!$B$5</definedName>
    <definedName name="Top1" localSheetId="0">'23-02'!$C$5</definedName>
  </definedNames>
  <calcPr fullCalcOnLoad="1"/>
</workbook>
</file>

<file path=xl/sharedStrings.xml><?xml version="1.0" encoding="utf-8"?>
<sst xmlns="http://schemas.openxmlformats.org/spreadsheetml/2006/main" count="129" uniqueCount="116">
  <si>
    <t>中　国</t>
  </si>
  <si>
    <t>韓　国</t>
  </si>
  <si>
    <t>台　湾</t>
  </si>
  <si>
    <t>インドネシア</t>
  </si>
  <si>
    <t>マレーシア</t>
  </si>
  <si>
    <t>バングラデシュ</t>
  </si>
  <si>
    <t>モンゴル</t>
  </si>
  <si>
    <t>タ　イ</t>
  </si>
  <si>
    <t>ミャンマー</t>
  </si>
  <si>
    <t>カンボジア</t>
  </si>
  <si>
    <t>フィリピン</t>
  </si>
  <si>
    <t>ベトナム</t>
  </si>
  <si>
    <t>スリランカ</t>
  </si>
  <si>
    <t>ラオス</t>
  </si>
  <si>
    <t>インド</t>
  </si>
  <si>
    <t>トルコ</t>
  </si>
  <si>
    <t>イラン</t>
  </si>
  <si>
    <t>オーストラリア</t>
  </si>
  <si>
    <t>ニュージーランド</t>
  </si>
  <si>
    <t>アメリカ合衆国</t>
  </si>
  <si>
    <t>カナダ</t>
  </si>
  <si>
    <t>ブラジル</t>
  </si>
  <si>
    <t>ペルー</t>
  </si>
  <si>
    <t>エジプト</t>
  </si>
  <si>
    <t>ジンバブエ</t>
  </si>
  <si>
    <t>イギリス</t>
  </si>
  <si>
    <t>ドイツ</t>
  </si>
  <si>
    <t>ロシア・ＮＩＳ</t>
  </si>
  <si>
    <t>ロシア</t>
  </si>
  <si>
    <t>（単位　人）</t>
  </si>
  <si>
    <t>国　　名</t>
  </si>
  <si>
    <t>アジア州</t>
  </si>
  <si>
    <t>大洋州</t>
  </si>
  <si>
    <t>北アメリカ州</t>
  </si>
  <si>
    <t>アフリカ州</t>
  </si>
  <si>
    <t>ヨーロッパ州</t>
  </si>
  <si>
    <t>合　　　　計</t>
  </si>
  <si>
    <t>コンゴ民主共和国</t>
  </si>
  <si>
    <t>熊本
大学</t>
  </si>
  <si>
    <t>熊本
県立
大学</t>
  </si>
  <si>
    <t>熊本
学園
大学</t>
  </si>
  <si>
    <t>崇城
大学</t>
  </si>
  <si>
    <t>平成
音楽
大学</t>
  </si>
  <si>
    <t>中九州
短期
大学</t>
  </si>
  <si>
    <t>地　域</t>
  </si>
  <si>
    <t>合　計</t>
  </si>
  <si>
    <t>中央・南アメリカ州</t>
  </si>
  <si>
    <t>尚絅
大学</t>
  </si>
  <si>
    <t>　</t>
  </si>
  <si>
    <t>東海大学
九州
キャンバス</t>
  </si>
  <si>
    <t>熊本高等専門学校熊本キャンパス</t>
  </si>
  <si>
    <t>熊本高等専門学校八代キャンパス</t>
  </si>
  <si>
    <t>県国際課</t>
  </si>
  <si>
    <t>九州看護福祉大学</t>
  </si>
  <si>
    <t>パレスチナ</t>
  </si>
  <si>
    <t>シリア</t>
  </si>
  <si>
    <t>ネパール</t>
  </si>
  <si>
    <t>ブータン</t>
  </si>
  <si>
    <t>イスラエル</t>
  </si>
  <si>
    <t>サウジアラビア</t>
  </si>
  <si>
    <t>小　　計</t>
  </si>
  <si>
    <t>ツバル</t>
  </si>
  <si>
    <t>パラグアイ</t>
  </si>
  <si>
    <t>ホンジュラス</t>
  </si>
  <si>
    <t>ベネズエラ</t>
  </si>
  <si>
    <t>キューバ</t>
  </si>
  <si>
    <t>グァテマラ</t>
  </si>
  <si>
    <t>モロッコ</t>
  </si>
  <si>
    <t>ガーナ</t>
  </si>
  <si>
    <t>ウガンダ</t>
  </si>
  <si>
    <t>タンザニア</t>
  </si>
  <si>
    <t>カメルーン</t>
  </si>
  <si>
    <t>ルワンダ</t>
  </si>
  <si>
    <t>マダガスカル</t>
  </si>
  <si>
    <t>イタリア</t>
  </si>
  <si>
    <t>フランス</t>
  </si>
  <si>
    <t>ポーランド</t>
  </si>
  <si>
    <t>キルギス</t>
  </si>
  <si>
    <t>ＵＡＥ</t>
  </si>
  <si>
    <t>九　　州
ルーテル
学院大学</t>
  </si>
  <si>
    <t>トンガ</t>
  </si>
  <si>
    <t>パプアニューギニア</t>
  </si>
  <si>
    <t>フィジー</t>
  </si>
  <si>
    <t>ベナン</t>
  </si>
  <si>
    <t>アルメニア</t>
  </si>
  <si>
    <t>ラトビア</t>
  </si>
  <si>
    <t>熊本
保健科学
大学</t>
  </si>
  <si>
    <t>ブルネイ</t>
  </si>
  <si>
    <t>ソロモン諸島</t>
  </si>
  <si>
    <t>ジャマイカ</t>
  </si>
  <si>
    <t>エチオピア</t>
  </si>
  <si>
    <t>ナイジェリア</t>
  </si>
  <si>
    <t>マリ</t>
  </si>
  <si>
    <t>カーボヴェルデ</t>
  </si>
  <si>
    <t>オマーン</t>
  </si>
  <si>
    <t>アフガニスタン</t>
  </si>
  <si>
    <t>クロアチア</t>
  </si>
  <si>
    <t>ブルガリア</t>
  </si>
  <si>
    <t>オランダ</t>
  </si>
  <si>
    <t>シンガポール</t>
  </si>
  <si>
    <t>ケニア</t>
  </si>
  <si>
    <t>スーダン</t>
  </si>
  <si>
    <t>オーストリア</t>
  </si>
  <si>
    <t>スペイン</t>
  </si>
  <si>
    <t>２３－２　出身国別留学生数（平成２９年５月現在）</t>
  </si>
  <si>
    <t>平成28年度</t>
  </si>
  <si>
    <t>イラク</t>
  </si>
  <si>
    <t>×</t>
  </si>
  <si>
    <t>サモア独立国</t>
  </si>
  <si>
    <t>コロンビア</t>
  </si>
  <si>
    <t>ドミニカ共和国</t>
  </si>
  <si>
    <t>メキシコ</t>
  </si>
  <si>
    <t>セネガル</t>
  </si>
  <si>
    <t>南アフリカ</t>
  </si>
  <si>
    <t>ウズベキスタン</t>
  </si>
  <si>
    <t>スロベニア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</si>
</sst>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0.000"/>
    <numFmt numFmtId="179" formatCode="0.000000000000000"/>
    <numFmt numFmtId="180" formatCode="0.0000000000"/>
    <numFmt numFmtId="181" formatCode="#,##0;&quot;△&quot;#,##0"/>
    <numFmt numFmtId="182" formatCode="#,##0.000;\-#,##0.000"/>
    <numFmt numFmtId="183" formatCode="#,##0.0;&quot;△&quot;#,##0.0"/>
    <numFmt numFmtId="184" formatCode="\(#,##0\);\(\-#,##0\)"/>
    <numFmt numFmtId="185" formatCode="\(#,##0.0\);\(\-#,##0.0\)"/>
    <numFmt numFmtId="186" formatCode="\(#,##0\);&quot;(△&quot;#,##0\)"/>
    <numFmt numFmtId="187" formatCode="0.0;&quot;△&quot;0.0"/>
    <numFmt numFmtId="188" formatCode="0.00000"/>
    <numFmt numFmtId="189" formatCode="0.0000"/>
    <numFmt numFmtId="190" formatCode="#,##0.0;[Red]\-#,##0.0"/>
    <numFmt numFmtId="191" formatCode="\(#,##0.0\);&quot;(△&quot;#,##0.0\)"/>
    <numFmt numFmtId="192" formatCode="0.000%"/>
    <numFmt numFmtId="193" formatCode="0.0%"/>
    <numFmt numFmtId="194" formatCode="#,##0.0"/>
    <numFmt numFmtId="195" formatCode="&quot;△&quot;#,##0.0"/>
    <numFmt numFmtId="196" formatCode="#,##0.0000;\-#,##0.0000"/>
    <numFmt numFmtId="197" formatCode="#,##0.00;&quot;△&quot;#,##0.00"/>
    <numFmt numFmtId="198" formatCode="#,##0.000;&quot;△&quot;#,##0.000"/>
    <numFmt numFmtId="199" formatCode="#,##0.000"/>
    <numFmt numFmtId="200" formatCode="#,##0.0000"/>
    <numFmt numFmtId="201" formatCode="0.0;&quot;△ &quot;0.0"/>
    <numFmt numFmtId="202" formatCode="#,##0;&quot;△ &quot;#,##0"/>
    <numFmt numFmtId="203" formatCode="#,##0.0;&quot;△ &quot;#,##0.0"/>
    <numFmt numFmtId="204" formatCode="#,##0.00;&quot;△ &quot;#,##0.00"/>
    <numFmt numFmtId="205" formatCode="0;&quot;△ &quot;0"/>
    <numFmt numFmtId="206" formatCode="0_);\(0\)"/>
    <numFmt numFmtId="207" formatCode="#,##0_);\(#,##0\)"/>
    <numFmt numFmtId="208" formatCode="#,##0.000;[Red]\-#,##0.000"/>
    <numFmt numFmtId="209" formatCode="#\ ##0;&quot;△&quot;#\ ##0"/>
    <numFmt numFmtId="210" formatCode="[&lt;=999]000;000\-00"/>
    <numFmt numFmtId="211" formatCode="0.0_ "/>
    <numFmt numFmtId="212" formatCode="0.0_);[Red]\(0.0\)"/>
    <numFmt numFmtId="213" formatCode="#,##0;&quot;▲ &quot;#,##0"/>
    <numFmt numFmtId="214" formatCode="0_);[Red]\(0\)"/>
    <numFmt numFmtId="215" formatCode="#,##0_ "/>
    <numFmt numFmtId="216" formatCode="#,##0.0_ "/>
    <numFmt numFmtId="217" formatCode="0.000;&quot;△ &quot;0.000"/>
    <numFmt numFmtId="218" formatCode="[$-411]e"/>
    <numFmt numFmtId="219" formatCode="#,##0;&quot;▲&quot;#,##0"/>
    <numFmt numFmtId="220" formatCode="0.00000000"/>
    <numFmt numFmtId="221" formatCode="0.0000000"/>
    <numFmt numFmtId="222" formatCode="0.000000"/>
    <numFmt numFmtId="223" formatCode="#,##0_ ;[Red]\-#,##0\ "/>
    <numFmt numFmtId="224" formatCode="#,##0_);[Red]\(#,##0\)"/>
    <numFmt numFmtId="225" formatCode="#,##0.0_);[Red]\(#,##0.0\)"/>
    <numFmt numFmtId="226" formatCode="0.00_ "/>
    <numFmt numFmtId="227" formatCode="&quot;×&quot;;&quot;×&quot;;&quot;○&quot;"/>
    <numFmt numFmtId="228" formatCode="&quot;¥&quot;#,##0_);\(&quot;¥&quot;#,##0\)"/>
    <numFmt numFmtId="229" formatCode="#,##0.00000;&quot;△ &quot;#,##0.00000"/>
    <numFmt numFmtId="230" formatCode="#,##0.0_);\(#,##0.0\)"/>
    <numFmt numFmtId="231" formatCode="0.0_);\(0.0\)"/>
  </numFmts>
  <fonts count="56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u val="single"/>
      <sz val="8.25"/>
      <color indexed="12"/>
      <name val="ＭＳ Ｐゴシック"/>
      <family val="3"/>
    </font>
    <font>
      <sz val="11"/>
      <name val="明朝"/>
      <family val="1"/>
    </font>
    <font>
      <sz val="11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2"/>
      <color indexed="12"/>
      <name val="ＭＳ ゴシック"/>
      <family val="3"/>
    </font>
    <font>
      <sz val="6"/>
      <name val="ＭＳ 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8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5"/>
      <color theme="1"/>
      <name val="ＭＳ 明朝"/>
      <family val="1"/>
    </font>
    <font>
      <sz val="9"/>
      <color theme="1"/>
      <name val="ＭＳ 明朝"/>
      <family val="1"/>
    </font>
    <font>
      <sz val="8"/>
      <color theme="1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rgb="FF0000FF"/>
      </left>
      <right>
        <color indexed="63"/>
      </right>
      <top style="thin">
        <color rgb="FF0000FF"/>
      </top>
      <bottom>
        <color indexed="63"/>
      </bottom>
    </border>
    <border>
      <left>
        <color indexed="63"/>
      </left>
      <right>
        <color indexed="63"/>
      </right>
      <top style="thin">
        <color rgb="FF0000FF"/>
      </top>
      <bottom>
        <color indexed="63"/>
      </bottom>
    </border>
    <border>
      <left style="thin">
        <color rgb="FF0000FF"/>
      </left>
      <right>
        <color indexed="63"/>
      </right>
      <top>
        <color indexed="63"/>
      </top>
      <bottom>
        <color indexed="63"/>
      </bottom>
    </border>
    <border>
      <left style="thin">
        <color rgb="FF0000FF"/>
      </left>
      <right>
        <color indexed="63"/>
      </right>
      <top>
        <color indexed="63"/>
      </top>
      <bottom style="thin">
        <color indexed="12"/>
      </bottom>
    </border>
    <border>
      <left style="thin">
        <color rgb="FF0000FF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rgb="FF0000FF"/>
      </left>
      <right>
        <color indexed="63"/>
      </right>
      <top>
        <color indexed="63"/>
      </top>
      <bottom style="thin">
        <color rgb="FF0000FF"/>
      </bottom>
    </border>
    <border>
      <left>
        <color indexed="63"/>
      </left>
      <right>
        <color indexed="63"/>
      </right>
      <top>
        <color indexed="63"/>
      </top>
      <bottom style="thin">
        <color rgb="FF0000FF"/>
      </bottom>
    </border>
  </borders>
  <cellStyleXfs count="64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51" fillId="31" borderId="4" applyNumberFormat="0" applyAlignment="0" applyProtection="0"/>
    <xf numFmtId="0" fontId="7" fillId="0" borderId="0">
      <alignment/>
      <protection/>
    </xf>
    <xf numFmtId="0" fontId="8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41">
    <xf numFmtId="37" fontId="0" fillId="0" borderId="0" xfId="0" applyAlignment="1">
      <alignment/>
    </xf>
    <xf numFmtId="0" fontId="53" fillId="0" borderId="0" xfId="61" applyFont="1" applyFill="1" applyAlignment="1">
      <alignment horizontal="left" vertical="center"/>
      <protection/>
    </xf>
    <xf numFmtId="0" fontId="54" fillId="0" borderId="0" xfId="61" applyFont="1" applyFill="1" applyAlignment="1" quotePrefix="1">
      <alignment horizontal="left" vertical="center"/>
      <protection/>
    </xf>
    <xf numFmtId="0" fontId="54" fillId="0" borderId="0" xfId="61" applyFont="1" applyFill="1" applyAlignment="1">
      <alignment vertical="center"/>
      <protection/>
    </xf>
    <xf numFmtId="0" fontId="54" fillId="0" borderId="0" xfId="61" applyFont="1" applyFill="1" applyAlignment="1">
      <alignment horizontal="right" vertical="center"/>
      <protection/>
    </xf>
    <xf numFmtId="0" fontId="55" fillId="0" borderId="0" xfId="61" applyFont="1" applyFill="1" applyAlignment="1">
      <alignment vertical="center"/>
      <protection/>
    </xf>
    <xf numFmtId="0" fontId="55" fillId="0" borderId="0" xfId="61" applyFont="1" applyFill="1" applyAlignment="1">
      <alignment horizontal="right" vertical="center"/>
      <protection/>
    </xf>
    <xf numFmtId="0" fontId="54" fillId="33" borderId="0" xfId="61" applyFont="1" applyFill="1" applyAlignment="1">
      <alignment vertical="center"/>
      <protection/>
    </xf>
    <xf numFmtId="0" fontId="54" fillId="34" borderId="0" xfId="61" applyFont="1" applyFill="1" applyAlignment="1">
      <alignment vertical="center"/>
      <protection/>
    </xf>
    <xf numFmtId="0" fontId="12" fillId="0" borderId="0" xfId="61" applyFont="1" applyFill="1" applyBorder="1" applyAlignment="1" quotePrefix="1">
      <alignment horizontal="left" vertical="center"/>
      <protection/>
    </xf>
    <xf numFmtId="0" fontId="12" fillId="0" borderId="0" xfId="61" applyFont="1" applyFill="1" applyAlignment="1">
      <alignment vertical="center"/>
      <protection/>
    </xf>
    <xf numFmtId="0" fontId="12" fillId="0" borderId="0" xfId="61" applyFont="1" applyFill="1" applyBorder="1" applyAlignment="1">
      <alignment horizontal="right" vertical="center"/>
      <protection/>
    </xf>
    <xf numFmtId="0" fontId="12" fillId="0" borderId="0" xfId="61" applyFont="1" applyFill="1" applyBorder="1" applyAlignment="1">
      <alignment vertical="center"/>
      <protection/>
    </xf>
    <xf numFmtId="0" fontId="13" fillId="0" borderId="0" xfId="61" applyFont="1" applyFill="1" applyBorder="1" applyAlignment="1">
      <alignment horizontal="right" vertical="center"/>
      <protection/>
    </xf>
    <xf numFmtId="0" fontId="14" fillId="0" borderId="10" xfId="61" applyFont="1" applyFill="1" applyBorder="1" applyAlignment="1">
      <alignment horizontal="center" vertical="center"/>
      <protection/>
    </xf>
    <xf numFmtId="0" fontId="14" fillId="0" borderId="11" xfId="61" applyFont="1" applyFill="1" applyBorder="1" applyAlignment="1">
      <alignment horizontal="center" vertical="center"/>
      <protection/>
    </xf>
    <xf numFmtId="0" fontId="14" fillId="0" borderId="12" xfId="61" applyFont="1" applyFill="1" applyBorder="1" applyAlignment="1">
      <alignment horizontal="center" vertical="center" wrapText="1"/>
      <protection/>
    </xf>
    <xf numFmtId="0" fontId="15" fillId="0" borderId="12" xfId="61" applyFont="1" applyFill="1" applyBorder="1" applyAlignment="1">
      <alignment horizontal="center" vertical="center" wrapText="1"/>
      <protection/>
    </xf>
    <xf numFmtId="0" fontId="14" fillId="0" borderId="13" xfId="61" applyFont="1" applyFill="1" applyBorder="1" applyAlignment="1">
      <alignment horizontal="center" vertical="center"/>
      <protection/>
    </xf>
    <xf numFmtId="0" fontId="14" fillId="0" borderId="14" xfId="61" applyFont="1" applyFill="1" applyBorder="1" applyAlignment="1" quotePrefix="1">
      <alignment horizontal="distributed" vertical="center" shrinkToFit="1"/>
      <protection/>
    </xf>
    <xf numFmtId="0" fontId="14" fillId="0" borderId="13" xfId="61" applyFont="1" applyFill="1" applyBorder="1" applyAlignment="1">
      <alignment vertical="center" shrinkToFit="1"/>
      <protection/>
    </xf>
    <xf numFmtId="0" fontId="14" fillId="0" borderId="15" xfId="61" applyFont="1" applyFill="1" applyBorder="1" applyAlignment="1">
      <alignment horizontal="distributed" vertical="center" shrinkToFit="1"/>
      <protection/>
    </xf>
    <xf numFmtId="0" fontId="14" fillId="0" borderId="16" xfId="61" applyFont="1" applyFill="1" applyBorder="1" applyAlignment="1">
      <alignment vertical="center" shrinkToFit="1"/>
      <protection/>
    </xf>
    <xf numFmtId="0" fontId="14" fillId="0" borderId="0" xfId="61" applyFont="1" applyFill="1" applyBorder="1" applyAlignment="1">
      <alignment horizontal="right" vertical="center"/>
      <protection/>
    </xf>
    <xf numFmtId="0" fontId="15" fillId="0" borderId="15" xfId="61" applyFont="1" applyFill="1" applyBorder="1" applyAlignment="1">
      <alignment horizontal="distributed" vertical="center" wrapText="1" shrinkToFit="1"/>
      <protection/>
    </xf>
    <xf numFmtId="0" fontId="14" fillId="0" borderId="17" xfId="61" applyFont="1" applyFill="1" applyBorder="1" applyAlignment="1">
      <alignment horizontal="distributed" vertical="center" shrinkToFit="1"/>
      <protection/>
    </xf>
    <xf numFmtId="0" fontId="14" fillId="0" borderId="18" xfId="61" applyFont="1" applyFill="1" applyBorder="1" applyAlignment="1">
      <alignment horizontal="center" vertical="center" shrinkToFit="1"/>
      <protection/>
    </xf>
    <xf numFmtId="0" fontId="14" fillId="0" borderId="19" xfId="61" applyFont="1" applyFill="1" applyBorder="1" applyAlignment="1">
      <alignment horizontal="right" vertical="center"/>
      <protection/>
    </xf>
    <xf numFmtId="0" fontId="14" fillId="0" borderId="14" xfId="61" applyFont="1" applyFill="1" applyBorder="1" applyAlignment="1">
      <alignment horizontal="distributed" vertical="center" shrinkToFit="1"/>
      <protection/>
    </xf>
    <xf numFmtId="0" fontId="14" fillId="0" borderId="14" xfId="61" applyFont="1" applyFill="1" applyBorder="1" applyAlignment="1">
      <alignment horizontal="center" vertical="center" shrinkToFit="1"/>
      <protection/>
    </xf>
    <xf numFmtId="0" fontId="14" fillId="0" borderId="15" xfId="61" applyFont="1" applyFill="1" applyBorder="1" applyAlignment="1">
      <alignment horizontal="center" vertical="center" shrinkToFit="1"/>
      <protection/>
    </xf>
    <xf numFmtId="0" fontId="14" fillId="0" borderId="0" xfId="61" applyFont="1" applyFill="1" applyBorder="1" applyAlignment="1">
      <alignment vertical="center" shrinkToFit="1"/>
      <protection/>
    </xf>
    <xf numFmtId="0" fontId="14" fillId="0" borderId="20" xfId="61" applyFont="1" applyFill="1" applyBorder="1" applyAlignment="1">
      <alignment horizontal="centerContinuous" vertical="center"/>
      <protection/>
    </xf>
    <xf numFmtId="0" fontId="14" fillId="0" borderId="20" xfId="61" applyFont="1" applyFill="1" applyBorder="1" applyAlignment="1">
      <alignment horizontal="right" vertical="center"/>
      <protection/>
    </xf>
    <xf numFmtId="0" fontId="14" fillId="0" borderId="21" xfId="61" applyFont="1" applyFill="1" applyBorder="1" applyAlignment="1">
      <alignment horizontal="right" vertical="center"/>
      <protection/>
    </xf>
    <xf numFmtId="0" fontId="14" fillId="0" borderId="22" xfId="61" applyFont="1" applyFill="1" applyBorder="1" applyAlignment="1">
      <alignment horizontal="right" vertical="center"/>
      <protection/>
    </xf>
    <xf numFmtId="0" fontId="14" fillId="0" borderId="23" xfId="61" applyFont="1" applyFill="1" applyBorder="1" applyAlignment="1">
      <alignment horizontal="right" vertical="center"/>
      <protection/>
    </xf>
    <xf numFmtId="0" fontId="14" fillId="0" borderId="24" xfId="61" applyFont="1" applyFill="1" applyBorder="1" applyAlignment="1">
      <alignment horizontal="right" vertical="center"/>
      <protection/>
    </xf>
    <xf numFmtId="0" fontId="14" fillId="0" borderId="25" xfId="61" applyFont="1" applyFill="1" applyBorder="1" applyAlignment="1">
      <alignment horizontal="right" vertical="center"/>
      <protection/>
    </xf>
    <xf numFmtId="0" fontId="14" fillId="0" borderId="26" xfId="61" applyFont="1" applyFill="1" applyBorder="1" applyAlignment="1">
      <alignment horizontal="right" vertical="center"/>
      <protection/>
    </xf>
    <xf numFmtId="0" fontId="14" fillId="0" borderId="27" xfId="61" applyFont="1" applyFill="1" applyBorder="1" applyAlignment="1">
      <alignment horizontal="righ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年鑑シートもれ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0"/>
  <sheetViews>
    <sheetView showGridLines="0" tabSelected="1" zoomScalePageLayoutView="0" workbookViewId="0" topLeftCell="A1">
      <selection activeCell="A1" sqref="A1"/>
    </sheetView>
  </sheetViews>
  <sheetFormatPr defaultColWidth="7.8984375" defaultRowHeight="15"/>
  <cols>
    <col min="1" max="1" width="11.59765625" style="3" customWidth="1"/>
    <col min="2" max="2" width="12.59765625" style="3" customWidth="1"/>
    <col min="3" max="7" width="7.09765625" style="4" customWidth="1"/>
    <col min="8" max="8" width="6.59765625" style="4" customWidth="1"/>
    <col min="9" max="10" width="7.09765625" style="4" customWidth="1"/>
    <col min="11" max="12" width="7.09765625" style="3" hidden="1" customWidth="1"/>
    <col min="13" max="13" width="6.59765625" style="3" customWidth="1"/>
    <col min="14" max="15" width="7.09765625" style="4" customWidth="1"/>
    <col min="16" max="16" width="7.09765625" style="3" customWidth="1"/>
    <col min="17" max="16384" width="7.8984375" style="3" customWidth="1"/>
  </cols>
  <sheetData>
    <row r="1" ht="19.5" customHeight="1">
      <c r="A1" s="1" t="s">
        <v>104</v>
      </c>
    </row>
    <row r="3" spans="1:17" ht="15" customHeight="1">
      <c r="A3" s="9" t="s">
        <v>29</v>
      </c>
      <c r="B3" s="10"/>
      <c r="C3" s="11"/>
      <c r="D3" s="11"/>
      <c r="E3" s="11"/>
      <c r="F3" s="11"/>
      <c r="G3" s="11"/>
      <c r="H3" s="11"/>
      <c r="I3" s="11"/>
      <c r="J3" s="11"/>
      <c r="K3" s="12"/>
      <c r="L3" s="12"/>
      <c r="M3" s="12"/>
      <c r="N3" s="11"/>
      <c r="O3" s="11"/>
      <c r="P3" s="13" t="s">
        <v>52</v>
      </c>
      <c r="Q3" s="10"/>
    </row>
    <row r="4" spans="1:17" ht="45" customHeight="1">
      <c r="A4" s="14" t="s">
        <v>44</v>
      </c>
      <c r="B4" s="15" t="s">
        <v>30</v>
      </c>
      <c r="C4" s="16" t="s">
        <v>38</v>
      </c>
      <c r="D4" s="16" t="s">
        <v>39</v>
      </c>
      <c r="E4" s="16" t="s">
        <v>40</v>
      </c>
      <c r="F4" s="17" t="s">
        <v>49</v>
      </c>
      <c r="G4" s="16" t="s">
        <v>41</v>
      </c>
      <c r="H4" s="16" t="s">
        <v>47</v>
      </c>
      <c r="I4" s="17" t="s">
        <v>79</v>
      </c>
      <c r="J4" s="17" t="s">
        <v>86</v>
      </c>
      <c r="K4" s="16" t="s">
        <v>42</v>
      </c>
      <c r="L4" s="16" t="s">
        <v>53</v>
      </c>
      <c r="M4" s="16" t="s">
        <v>43</v>
      </c>
      <c r="N4" s="17" t="s">
        <v>50</v>
      </c>
      <c r="O4" s="17" t="s">
        <v>51</v>
      </c>
      <c r="P4" s="18" t="s">
        <v>45</v>
      </c>
      <c r="Q4" s="10"/>
    </row>
    <row r="5" spans="1:17" ht="15" customHeight="1">
      <c r="A5" s="19" t="s">
        <v>31</v>
      </c>
      <c r="B5" s="20" t="s">
        <v>0</v>
      </c>
      <c r="C5" s="34">
        <v>209</v>
      </c>
      <c r="D5" s="35">
        <v>6</v>
      </c>
      <c r="E5" s="35">
        <v>21</v>
      </c>
      <c r="F5" s="35">
        <v>9</v>
      </c>
      <c r="G5" s="35">
        <v>40</v>
      </c>
      <c r="H5" s="35"/>
      <c r="I5" s="35"/>
      <c r="J5" s="35"/>
      <c r="K5" s="35"/>
      <c r="L5" s="35"/>
      <c r="M5" s="35">
        <v>1</v>
      </c>
      <c r="N5" s="35"/>
      <c r="O5" s="35"/>
      <c r="P5" s="35">
        <f aca="true" t="shared" si="0" ref="P5:P33">SUM(C5:O5)</f>
        <v>286</v>
      </c>
      <c r="Q5" s="10"/>
    </row>
    <row r="6" spans="1:17" ht="15" customHeight="1">
      <c r="A6" s="21"/>
      <c r="B6" s="22" t="s">
        <v>1</v>
      </c>
      <c r="C6" s="36">
        <v>35</v>
      </c>
      <c r="D6" s="23">
        <v>3</v>
      </c>
      <c r="E6" s="23">
        <v>6</v>
      </c>
      <c r="F6" s="23">
        <v>6</v>
      </c>
      <c r="G6" s="23"/>
      <c r="H6" s="23">
        <v>2</v>
      </c>
      <c r="I6" s="23"/>
      <c r="J6" s="23"/>
      <c r="K6" s="23"/>
      <c r="L6" s="23"/>
      <c r="M6" s="23"/>
      <c r="N6" s="23"/>
      <c r="O6" s="23"/>
      <c r="P6" s="23">
        <f t="shared" si="0"/>
        <v>52</v>
      </c>
      <c r="Q6" s="10"/>
    </row>
    <row r="7" spans="1:17" ht="15" customHeight="1">
      <c r="A7" s="21"/>
      <c r="B7" s="22" t="s">
        <v>2</v>
      </c>
      <c r="C7" s="36">
        <v>29</v>
      </c>
      <c r="D7" s="23">
        <v>2</v>
      </c>
      <c r="E7" s="23">
        <v>3</v>
      </c>
      <c r="F7" s="23">
        <v>1</v>
      </c>
      <c r="G7" s="23">
        <v>1</v>
      </c>
      <c r="H7" s="23">
        <v>2</v>
      </c>
      <c r="I7" s="23"/>
      <c r="J7" s="23"/>
      <c r="K7" s="23"/>
      <c r="L7" s="23"/>
      <c r="M7" s="23"/>
      <c r="N7" s="23"/>
      <c r="O7" s="23"/>
      <c r="P7" s="23">
        <f t="shared" si="0"/>
        <v>38</v>
      </c>
      <c r="Q7" s="10"/>
    </row>
    <row r="8" spans="1:17" ht="15" customHeight="1">
      <c r="A8" s="21"/>
      <c r="B8" s="22" t="s">
        <v>3</v>
      </c>
      <c r="C8" s="36">
        <v>55</v>
      </c>
      <c r="D8" s="23"/>
      <c r="E8" s="23"/>
      <c r="F8" s="23"/>
      <c r="G8" s="23">
        <v>3</v>
      </c>
      <c r="H8" s="23"/>
      <c r="I8" s="23"/>
      <c r="J8" s="23"/>
      <c r="K8" s="23"/>
      <c r="L8" s="23"/>
      <c r="M8" s="23"/>
      <c r="N8" s="23">
        <v>1</v>
      </c>
      <c r="O8" s="23">
        <v>1</v>
      </c>
      <c r="P8" s="23">
        <f t="shared" si="0"/>
        <v>60</v>
      </c>
      <c r="Q8" s="10"/>
    </row>
    <row r="9" spans="1:17" ht="15" customHeight="1">
      <c r="A9" s="21"/>
      <c r="B9" s="22" t="s">
        <v>4</v>
      </c>
      <c r="C9" s="36">
        <v>18</v>
      </c>
      <c r="D9" s="23"/>
      <c r="E9" s="23"/>
      <c r="F9" s="23"/>
      <c r="G9" s="23"/>
      <c r="H9" s="23"/>
      <c r="I9" s="23"/>
      <c r="J9" s="23"/>
      <c r="K9" s="23"/>
      <c r="L9" s="23"/>
      <c r="M9" s="23"/>
      <c r="N9" s="23">
        <v>1</v>
      </c>
      <c r="O9" s="23">
        <v>3</v>
      </c>
      <c r="P9" s="23">
        <f t="shared" si="0"/>
        <v>22</v>
      </c>
      <c r="Q9" s="10"/>
    </row>
    <row r="10" spans="1:17" ht="15" customHeight="1">
      <c r="A10" s="21"/>
      <c r="B10" s="22" t="s">
        <v>5</v>
      </c>
      <c r="C10" s="36">
        <v>33</v>
      </c>
      <c r="D10" s="23"/>
      <c r="E10" s="23"/>
      <c r="F10" s="23"/>
      <c r="G10" s="23">
        <v>3</v>
      </c>
      <c r="H10" s="23"/>
      <c r="I10" s="23"/>
      <c r="J10" s="23"/>
      <c r="K10" s="23"/>
      <c r="L10" s="23"/>
      <c r="M10" s="23"/>
      <c r="N10" s="23"/>
      <c r="O10" s="23"/>
      <c r="P10" s="23">
        <f t="shared" si="0"/>
        <v>36</v>
      </c>
      <c r="Q10" s="10"/>
    </row>
    <row r="11" spans="1:17" ht="15" customHeight="1">
      <c r="A11" s="21"/>
      <c r="B11" s="22" t="s">
        <v>6</v>
      </c>
      <c r="C11" s="36">
        <v>5</v>
      </c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>
        <v>4</v>
      </c>
      <c r="O11" s="23">
        <v>2</v>
      </c>
      <c r="P11" s="23">
        <f t="shared" si="0"/>
        <v>11</v>
      </c>
      <c r="Q11" s="10"/>
    </row>
    <row r="12" spans="1:17" ht="15" customHeight="1">
      <c r="A12" s="21"/>
      <c r="B12" s="22" t="s">
        <v>7</v>
      </c>
      <c r="C12" s="36">
        <v>11</v>
      </c>
      <c r="D12" s="23">
        <v>1</v>
      </c>
      <c r="E12" s="23"/>
      <c r="F12" s="23">
        <v>2</v>
      </c>
      <c r="G12" s="23"/>
      <c r="H12" s="23"/>
      <c r="I12" s="23"/>
      <c r="J12" s="23"/>
      <c r="K12" s="23"/>
      <c r="L12" s="23"/>
      <c r="M12" s="23">
        <v>4</v>
      </c>
      <c r="N12" s="23">
        <v>1</v>
      </c>
      <c r="O12" s="23">
        <v>1</v>
      </c>
      <c r="P12" s="23">
        <f t="shared" si="0"/>
        <v>20</v>
      </c>
      <c r="Q12" s="10"/>
    </row>
    <row r="13" spans="1:17" ht="17.25" customHeight="1">
      <c r="A13" s="21"/>
      <c r="B13" s="22" t="s">
        <v>8</v>
      </c>
      <c r="C13" s="36">
        <v>24</v>
      </c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>
        <f t="shared" si="0"/>
        <v>24</v>
      </c>
      <c r="Q13" s="10"/>
    </row>
    <row r="14" spans="1:17" ht="15" customHeight="1">
      <c r="A14" s="21"/>
      <c r="B14" s="22" t="s">
        <v>9</v>
      </c>
      <c r="C14" s="36">
        <v>1</v>
      </c>
      <c r="D14" s="23"/>
      <c r="E14" s="23"/>
      <c r="F14" s="23"/>
      <c r="G14" s="23"/>
      <c r="H14" s="23"/>
      <c r="I14" s="23"/>
      <c r="J14" s="23"/>
      <c r="K14" s="23"/>
      <c r="L14" s="23"/>
      <c r="M14" s="23">
        <v>6</v>
      </c>
      <c r="N14" s="23"/>
      <c r="O14" s="23">
        <v>2</v>
      </c>
      <c r="P14" s="23">
        <f t="shared" si="0"/>
        <v>9</v>
      </c>
      <c r="Q14" s="10"/>
    </row>
    <row r="15" spans="1:17" ht="15" customHeight="1">
      <c r="A15" s="21"/>
      <c r="B15" s="22" t="s">
        <v>10</v>
      </c>
      <c r="C15" s="36">
        <v>4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>
        <f t="shared" si="0"/>
        <v>4</v>
      </c>
      <c r="Q15" s="10"/>
    </row>
    <row r="16" spans="1:17" ht="15" customHeight="1">
      <c r="A16" s="21"/>
      <c r="B16" s="22" t="s">
        <v>11</v>
      </c>
      <c r="C16" s="36">
        <v>8</v>
      </c>
      <c r="D16" s="23">
        <v>1</v>
      </c>
      <c r="E16" s="23">
        <v>1</v>
      </c>
      <c r="F16" s="23">
        <v>1</v>
      </c>
      <c r="G16" s="23">
        <v>22</v>
      </c>
      <c r="H16" s="23"/>
      <c r="I16" s="23"/>
      <c r="J16" s="23"/>
      <c r="K16" s="23"/>
      <c r="L16" s="23"/>
      <c r="M16" s="23">
        <v>1</v>
      </c>
      <c r="N16" s="23"/>
      <c r="O16" s="23"/>
      <c r="P16" s="23">
        <f t="shared" si="0"/>
        <v>34</v>
      </c>
      <c r="Q16" s="10"/>
    </row>
    <row r="17" spans="1:17" ht="15" customHeight="1">
      <c r="A17" s="21"/>
      <c r="B17" s="22" t="s">
        <v>13</v>
      </c>
      <c r="C17" s="36">
        <v>2</v>
      </c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>
        <f t="shared" si="0"/>
        <v>2</v>
      </c>
      <c r="Q17" s="10"/>
    </row>
    <row r="18" spans="1:17" s="8" customFormat="1" ht="15" customHeight="1" hidden="1">
      <c r="A18" s="21" t="s">
        <v>107</v>
      </c>
      <c r="B18" s="22" t="s">
        <v>99</v>
      </c>
      <c r="C18" s="36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>
        <f t="shared" si="0"/>
        <v>0</v>
      </c>
      <c r="Q18" s="10"/>
    </row>
    <row r="19" spans="1:17" ht="15" customHeight="1">
      <c r="A19" s="21"/>
      <c r="B19" s="22" t="s">
        <v>14</v>
      </c>
      <c r="C19" s="36">
        <v>3</v>
      </c>
      <c r="D19" s="23"/>
      <c r="E19" s="23"/>
      <c r="F19" s="23"/>
      <c r="G19" s="23">
        <v>1</v>
      </c>
      <c r="H19" s="23"/>
      <c r="I19" s="23"/>
      <c r="J19" s="23"/>
      <c r="K19" s="23"/>
      <c r="L19" s="23"/>
      <c r="M19" s="23"/>
      <c r="N19" s="23"/>
      <c r="O19" s="23">
        <v>1</v>
      </c>
      <c r="P19" s="23">
        <f t="shared" si="0"/>
        <v>5</v>
      </c>
      <c r="Q19" s="10"/>
    </row>
    <row r="20" spans="1:17" ht="15" customHeight="1">
      <c r="A20" s="24"/>
      <c r="B20" s="22" t="s">
        <v>15</v>
      </c>
      <c r="C20" s="36">
        <v>1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>
        <f t="shared" si="0"/>
        <v>1</v>
      </c>
      <c r="Q20" s="10"/>
    </row>
    <row r="21" spans="1:17" ht="15" customHeight="1">
      <c r="A21" s="24"/>
      <c r="B21" s="22" t="s">
        <v>16</v>
      </c>
      <c r="C21" s="36">
        <v>1</v>
      </c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>
        <f t="shared" si="0"/>
        <v>1</v>
      </c>
      <c r="Q21" s="10"/>
    </row>
    <row r="22" spans="1:17" ht="15" customHeight="1" hidden="1">
      <c r="A22" s="21"/>
      <c r="B22" s="22" t="s">
        <v>54</v>
      </c>
      <c r="C22" s="36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>
        <f t="shared" si="0"/>
        <v>0</v>
      </c>
      <c r="Q22" s="10"/>
    </row>
    <row r="23" spans="1:17" ht="12.75" customHeight="1" hidden="1">
      <c r="A23" s="21"/>
      <c r="B23" s="22" t="s">
        <v>55</v>
      </c>
      <c r="C23" s="36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>
        <f t="shared" si="0"/>
        <v>0</v>
      </c>
      <c r="Q23" s="10"/>
    </row>
    <row r="24" spans="1:17" ht="16.5" customHeight="1">
      <c r="A24" s="21"/>
      <c r="B24" s="22" t="s">
        <v>56</v>
      </c>
      <c r="C24" s="36">
        <v>2</v>
      </c>
      <c r="D24" s="23"/>
      <c r="E24" s="23"/>
      <c r="F24" s="23"/>
      <c r="G24" s="23">
        <v>6</v>
      </c>
      <c r="H24" s="23"/>
      <c r="I24" s="23"/>
      <c r="J24" s="23"/>
      <c r="K24" s="23"/>
      <c r="L24" s="23"/>
      <c r="M24" s="23"/>
      <c r="N24" s="23"/>
      <c r="O24" s="23"/>
      <c r="P24" s="23">
        <f t="shared" si="0"/>
        <v>8</v>
      </c>
      <c r="Q24" s="10"/>
    </row>
    <row r="25" spans="1:17" ht="14.25" customHeight="1" hidden="1">
      <c r="A25" s="21"/>
      <c r="B25" s="22" t="s">
        <v>57</v>
      </c>
      <c r="C25" s="36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>
        <f t="shared" si="0"/>
        <v>0</v>
      </c>
      <c r="Q25" s="10"/>
    </row>
    <row r="26" spans="1:17" ht="12.75" customHeight="1">
      <c r="A26" s="21"/>
      <c r="B26" s="22" t="s">
        <v>12</v>
      </c>
      <c r="C26" s="36"/>
      <c r="D26" s="23"/>
      <c r="E26" s="23"/>
      <c r="F26" s="23"/>
      <c r="G26" s="23">
        <v>2</v>
      </c>
      <c r="H26" s="23"/>
      <c r="I26" s="23"/>
      <c r="J26" s="23"/>
      <c r="K26" s="23"/>
      <c r="L26" s="23"/>
      <c r="M26" s="23"/>
      <c r="N26" s="23"/>
      <c r="O26" s="23"/>
      <c r="P26" s="23">
        <f t="shared" si="0"/>
        <v>2</v>
      </c>
      <c r="Q26" s="10"/>
    </row>
    <row r="27" spans="1:17" s="8" customFormat="1" ht="15" customHeight="1" hidden="1">
      <c r="A27" s="21"/>
      <c r="B27" s="22" t="s">
        <v>87</v>
      </c>
      <c r="C27" s="36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>
        <f t="shared" si="0"/>
        <v>0</v>
      </c>
      <c r="Q27" s="10"/>
    </row>
    <row r="28" spans="1:17" s="7" customFormat="1" ht="18" customHeight="1" hidden="1">
      <c r="A28" s="21"/>
      <c r="B28" s="22" t="s">
        <v>58</v>
      </c>
      <c r="C28" s="36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>
        <f t="shared" si="0"/>
        <v>0</v>
      </c>
      <c r="Q28" s="10"/>
    </row>
    <row r="29" spans="1:17" ht="15" customHeight="1">
      <c r="A29" s="24"/>
      <c r="B29" s="22" t="s">
        <v>59</v>
      </c>
      <c r="C29" s="36"/>
      <c r="D29" s="23"/>
      <c r="E29" s="23"/>
      <c r="F29" s="23">
        <v>1</v>
      </c>
      <c r="G29" s="23"/>
      <c r="H29" s="23"/>
      <c r="I29" s="23"/>
      <c r="J29" s="23"/>
      <c r="K29" s="23"/>
      <c r="L29" s="23"/>
      <c r="M29" s="23"/>
      <c r="N29" s="23"/>
      <c r="O29" s="23"/>
      <c r="P29" s="23">
        <f t="shared" si="0"/>
        <v>1</v>
      </c>
      <c r="Q29" s="10"/>
    </row>
    <row r="30" spans="1:17" ht="15" customHeight="1" hidden="1">
      <c r="A30" s="24"/>
      <c r="B30" s="22" t="s">
        <v>78</v>
      </c>
      <c r="C30" s="36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>
        <f t="shared" si="0"/>
        <v>0</v>
      </c>
      <c r="Q30" s="10"/>
    </row>
    <row r="31" spans="1:17" ht="15" customHeight="1">
      <c r="A31" s="24"/>
      <c r="B31" s="22" t="s">
        <v>94</v>
      </c>
      <c r="C31" s="36">
        <v>1</v>
      </c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>
        <f t="shared" si="0"/>
        <v>1</v>
      </c>
      <c r="Q31" s="10"/>
    </row>
    <row r="32" spans="1:17" ht="15" customHeight="1">
      <c r="A32" s="24"/>
      <c r="B32" s="22" t="s">
        <v>95</v>
      </c>
      <c r="C32" s="36">
        <v>8</v>
      </c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>
        <f t="shared" si="0"/>
        <v>8</v>
      </c>
      <c r="Q32" s="10"/>
    </row>
    <row r="33" spans="1:17" ht="15" customHeight="1">
      <c r="A33" s="21"/>
      <c r="B33" s="22" t="s">
        <v>106</v>
      </c>
      <c r="C33" s="36">
        <v>1</v>
      </c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>
        <f t="shared" si="0"/>
        <v>1</v>
      </c>
      <c r="Q33" s="10"/>
    </row>
    <row r="34" spans="1:17" ht="15" customHeight="1">
      <c r="A34" s="25"/>
      <c r="B34" s="26" t="s">
        <v>60</v>
      </c>
      <c r="C34" s="39">
        <v>451</v>
      </c>
      <c r="D34" s="40">
        <v>13</v>
      </c>
      <c r="E34" s="40">
        <v>31</v>
      </c>
      <c r="F34" s="40">
        <v>20</v>
      </c>
      <c r="G34" s="40">
        <v>78</v>
      </c>
      <c r="H34" s="40">
        <v>4</v>
      </c>
      <c r="I34" s="40">
        <v>0</v>
      </c>
      <c r="J34" s="40">
        <v>0</v>
      </c>
      <c r="K34" s="40"/>
      <c r="L34" s="40"/>
      <c r="M34" s="40">
        <v>12</v>
      </c>
      <c r="N34" s="40">
        <v>7</v>
      </c>
      <c r="O34" s="40">
        <v>10</v>
      </c>
      <c r="P34" s="40">
        <v>626</v>
      </c>
      <c r="Q34" s="10"/>
    </row>
    <row r="35" spans="1:17" ht="15" customHeight="1">
      <c r="A35" s="28" t="s">
        <v>32</v>
      </c>
      <c r="B35" s="20" t="s">
        <v>17</v>
      </c>
      <c r="C35" s="36">
        <v>1</v>
      </c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>
        <f aca="true" t="shared" si="1" ref="P35:P42">SUM(C35:O35)</f>
        <v>1</v>
      </c>
      <c r="Q35" s="10"/>
    </row>
    <row r="36" spans="1:17" ht="15" customHeight="1" hidden="1">
      <c r="A36" s="21"/>
      <c r="B36" s="22" t="s">
        <v>18</v>
      </c>
      <c r="C36" s="36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>
        <f t="shared" si="1"/>
        <v>0</v>
      </c>
      <c r="Q36" s="10"/>
    </row>
    <row r="37" spans="1:17" ht="15" customHeight="1" hidden="1">
      <c r="A37" s="21"/>
      <c r="B37" s="22" t="s">
        <v>61</v>
      </c>
      <c r="C37" s="36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>
        <f t="shared" si="1"/>
        <v>0</v>
      </c>
      <c r="Q37" s="10"/>
    </row>
    <row r="38" spans="1:17" s="8" customFormat="1" ht="15" customHeight="1" hidden="1">
      <c r="A38" s="21" t="s">
        <v>107</v>
      </c>
      <c r="B38" s="22" t="s">
        <v>80</v>
      </c>
      <c r="C38" s="36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>
        <f t="shared" si="1"/>
        <v>0</v>
      </c>
      <c r="Q38" s="10"/>
    </row>
    <row r="39" spans="1:17" ht="15" customHeight="1">
      <c r="A39" s="21"/>
      <c r="B39" s="22" t="s">
        <v>81</v>
      </c>
      <c r="C39" s="36">
        <v>2</v>
      </c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>
        <f t="shared" si="1"/>
        <v>2</v>
      </c>
      <c r="Q39" s="10"/>
    </row>
    <row r="40" spans="1:17" s="8" customFormat="1" ht="15" customHeight="1" hidden="1">
      <c r="A40" s="21" t="s">
        <v>107</v>
      </c>
      <c r="B40" s="22" t="s">
        <v>82</v>
      </c>
      <c r="C40" s="36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>
        <f t="shared" si="1"/>
        <v>0</v>
      </c>
      <c r="Q40" s="10"/>
    </row>
    <row r="41" spans="1:17" ht="15" customHeight="1">
      <c r="A41" s="21"/>
      <c r="B41" s="22" t="s">
        <v>88</v>
      </c>
      <c r="C41" s="36">
        <v>1</v>
      </c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>
        <f t="shared" si="1"/>
        <v>1</v>
      </c>
      <c r="Q41" s="10"/>
    </row>
    <row r="42" spans="1:17" ht="15" customHeight="1">
      <c r="A42" s="21"/>
      <c r="B42" s="22" t="s">
        <v>108</v>
      </c>
      <c r="C42" s="36">
        <v>2</v>
      </c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>
        <f t="shared" si="1"/>
        <v>2</v>
      </c>
      <c r="Q42" s="10"/>
    </row>
    <row r="43" spans="1:17" ht="15" customHeight="1">
      <c r="A43" s="25"/>
      <c r="B43" s="26" t="s">
        <v>60</v>
      </c>
      <c r="C43" s="39">
        <v>6</v>
      </c>
      <c r="D43" s="40">
        <v>0</v>
      </c>
      <c r="E43" s="40">
        <v>0</v>
      </c>
      <c r="F43" s="40">
        <v>0</v>
      </c>
      <c r="G43" s="40">
        <v>0</v>
      </c>
      <c r="H43" s="40">
        <v>0</v>
      </c>
      <c r="I43" s="40">
        <v>0</v>
      </c>
      <c r="J43" s="40">
        <v>0</v>
      </c>
      <c r="K43" s="40"/>
      <c r="L43" s="40"/>
      <c r="M43" s="40">
        <v>0</v>
      </c>
      <c r="N43" s="40">
        <v>0</v>
      </c>
      <c r="O43" s="40">
        <v>0</v>
      </c>
      <c r="P43" s="40">
        <v>6</v>
      </c>
      <c r="Q43" s="10"/>
    </row>
    <row r="44" spans="1:17" ht="15" customHeight="1">
      <c r="A44" s="28" t="s">
        <v>33</v>
      </c>
      <c r="B44" s="20" t="s">
        <v>19</v>
      </c>
      <c r="C44" s="36">
        <v>1</v>
      </c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>
        <f>SUM(C44:O44)</f>
        <v>1</v>
      </c>
      <c r="Q44" s="10"/>
    </row>
    <row r="45" spans="1:17" ht="15" customHeight="1">
      <c r="A45" s="21"/>
      <c r="B45" s="22" t="s">
        <v>20</v>
      </c>
      <c r="C45" s="36"/>
      <c r="D45" s="23"/>
      <c r="E45" s="23">
        <v>1</v>
      </c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>
        <f>SUM(C45:O45)</f>
        <v>1</v>
      </c>
      <c r="Q45" s="10"/>
    </row>
    <row r="46" spans="1:17" ht="15" customHeight="1">
      <c r="A46" s="25"/>
      <c r="B46" s="26" t="s">
        <v>60</v>
      </c>
      <c r="C46" s="39">
        <v>1</v>
      </c>
      <c r="D46" s="40"/>
      <c r="E46" s="40">
        <v>1</v>
      </c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>
        <v>2</v>
      </c>
      <c r="Q46" s="10"/>
    </row>
    <row r="47" spans="1:17" ht="15" customHeight="1">
      <c r="A47" s="29" t="s">
        <v>46</v>
      </c>
      <c r="B47" s="20" t="s">
        <v>21</v>
      </c>
      <c r="C47" s="36"/>
      <c r="D47" s="23"/>
      <c r="E47" s="23"/>
      <c r="F47" s="23"/>
      <c r="G47" s="23">
        <v>1</v>
      </c>
      <c r="H47" s="23"/>
      <c r="I47" s="23"/>
      <c r="J47" s="23"/>
      <c r="K47" s="23"/>
      <c r="L47" s="23"/>
      <c r="M47" s="23"/>
      <c r="N47" s="23"/>
      <c r="O47" s="23"/>
      <c r="P47" s="23">
        <f aca="true" t="shared" si="2" ref="P47:P57">SUM(C47:O47)</f>
        <v>1</v>
      </c>
      <c r="Q47" s="10"/>
    </row>
    <row r="48" spans="1:17" s="8" customFormat="1" ht="15" customHeight="1" hidden="1">
      <c r="A48" s="21" t="s">
        <v>107</v>
      </c>
      <c r="B48" s="22" t="s">
        <v>22</v>
      </c>
      <c r="C48" s="36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>
        <f t="shared" si="2"/>
        <v>0</v>
      </c>
      <c r="Q48" s="10"/>
    </row>
    <row r="49" spans="1:17" ht="15" customHeight="1" hidden="1">
      <c r="A49" s="21"/>
      <c r="B49" s="22" t="s">
        <v>62</v>
      </c>
      <c r="C49" s="36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>
        <f t="shared" si="2"/>
        <v>0</v>
      </c>
      <c r="Q49" s="10" t="s">
        <v>48</v>
      </c>
    </row>
    <row r="50" spans="1:17" ht="15" customHeight="1" hidden="1">
      <c r="A50" s="21"/>
      <c r="B50" s="22" t="s">
        <v>63</v>
      </c>
      <c r="C50" s="36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>
        <f t="shared" si="2"/>
        <v>0</v>
      </c>
      <c r="Q50" s="10"/>
    </row>
    <row r="51" spans="1:17" ht="15" customHeight="1" hidden="1">
      <c r="A51" s="21"/>
      <c r="B51" s="22" t="s">
        <v>64</v>
      </c>
      <c r="C51" s="36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>
        <f t="shared" si="2"/>
        <v>0</v>
      </c>
      <c r="Q51" s="10"/>
    </row>
    <row r="52" spans="1:17" ht="15" customHeight="1" hidden="1">
      <c r="A52" s="21"/>
      <c r="B52" s="22" t="s">
        <v>65</v>
      </c>
      <c r="C52" s="36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>
        <f t="shared" si="2"/>
        <v>0</v>
      </c>
      <c r="Q52" s="10"/>
    </row>
    <row r="53" spans="1:17" ht="15" customHeight="1">
      <c r="A53" s="21"/>
      <c r="B53" s="22" t="s">
        <v>66</v>
      </c>
      <c r="C53" s="36">
        <v>1</v>
      </c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>
        <f t="shared" si="2"/>
        <v>1</v>
      </c>
      <c r="Q53" s="10"/>
    </row>
    <row r="54" spans="1:17" ht="15" customHeight="1" hidden="1">
      <c r="A54" s="21"/>
      <c r="B54" s="22" t="s">
        <v>89</v>
      </c>
      <c r="C54" s="36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>
        <f t="shared" si="2"/>
        <v>0</v>
      </c>
      <c r="Q54" s="10"/>
    </row>
    <row r="55" spans="1:17" ht="15" customHeight="1">
      <c r="A55" s="21"/>
      <c r="B55" s="22" t="s">
        <v>109</v>
      </c>
      <c r="C55" s="36"/>
      <c r="D55" s="23"/>
      <c r="E55" s="23"/>
      <c r="F55" s="23"/>
      <c r="G55" s="23">
        <v>1</v>
      </c>
      <c r="H55" s="23"/>
      <c r="I55" s="23"/>
      <c r="J55" s="23"/>
      <c r="K55" s="23"/>
      <c r="L55" s="23"/>
      <c r="M55" s="23"/>
      <c r="N55" s="23"/>
      <c r="O55" s="23"/>
      <c r="P55" s="23">
        <f t="shared" si="2"/>
        <v>1</v>
      </c>
      <c r="Q55" s="10"/>
    </row>
    <row r="56" spans="1:17" ht="15" customHeight="1">
      <c r="A56" s="21"/>
      <c r="B56" s="22" t="s">
        <v>110</v>
      </c>
      <c r="C56" s="36">
        <v>1</v>
      </c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>
        <f t="shared" si="2"/>
        <v>1</v>
      </c>
      <c r="Q56" s="10"/>
    </row>
    <row r="57" spans="1:17" ht="15" customHeight="1">
      <c r="A57" s="21"/>
      <c r="B57" s="22" t="s">
        <v>111</v>
      </c>
      <c r="C57" s="36">
        <v>2</v>
      </c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>
        <f t="shared" si="2"/>
        <v>2</v>
      </c>
      <c r="Q57" s="10"/>
    </row>
    <row r="58" spans="1:17" ht="15" customHeight="1">
      <c r="A58" s="25"/>
      <c r="B58" s="26" t="s">
        <v>60</v>
      </c>
      <c r="C58" s="39">
        <v>4</v>
      </c>
      <c r="D58" s="40"/>
      <c r="E58" s="40"/>
      <c r="F58" s="40"/>
      <c r="G58" s="40">
        <v>2</v>
      </c>
      <c r="H58" s="40"/>
      <c r="I58" s="40"/>
      <c r="J58" s="40"/>
      <c r="K58" s="40"/>
      <c r="L58" s="40"/>
      <c r="M58" s="40"/>
      <c r="N58" s="40"/>
      <c r="O58" s="40"/>
      <c r="P58" s="40">
        <v>6</v>
      </c>
      <c r="Q58" s="10"/>
    </row>
    <row r="59" spans="1:17" ht="15" customHeight="1">
      <c r="A59" s="28" t="s">
        <v>34</v>
      </c>
      <c r="B59" s="20" t="s">
        <v>23</v>
      </c>
      <c r="C59" s="36">
        <v>3</v>
      </c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>
        <f aca="true" t="shared" si="3" ref="P59:P77">SUM(C59:O59)</f>
        <v>3</v>
      </c>
      <c r="Q59" s="10"/>
    </row>
    <row r="60" spans="1:17" ht="15" customHeight="1">
      <c r="A60" s="21"/>
      <c r="B60" s="22" t="s">
        <v>24</v>
      </c>
      <c r="C60" s="36">
        <v>1</v>
      </c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>
        <f t="shared" si="3"/>
        <v>1</v>
      </c>
      <c r="Q60" s="10"/>
    </row>
    <row r="61" spans="1:17" ht="18" customHeight="1">
      <c r="A61" s="21"/>
      <c r="B61" s="22" t="s">
        <v>67</v>
      </c>
      <c r="C61" s="36">
        <v>2</v>
      </c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>
        <f t="shared" si="3"/>
        <v>2</v>
      </c>
      <c r="Q61" s="10"/>
    </row>
    <row r="62" spans="1:17" ht="18" customHeight="1">
      <c r="A62" s="21"/>
      <c r="B62" s="22" t="s">
        <v>100</v>
      </c>
      <c r="C62" s="36">
        <v>4</v>
      </c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>
        <f t="shared" si="3"/>
        <v>4</v>
      </c>
      <c r="Q62" s="10"/>
    </row>
    <row r="63" spans="1:17" ht="15" customHeight="1">
      <c r="A63" s="21"/>
      <c r="B63" s="22" t="s">
        <v>68</v>
      </c>
      <c r="C63" s="36">
        <v>4</v>
      </c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>
        <f t="shared" si="3"/>
        <v>4</v>
      </c>
      <c r="Q63" s="10"/>
    </row>
    <row r="64" spans="1:17" ht="14.25" customHeight="1">
      <c r="A64" s="21"/>
      <c r="B64" s="22" t="s">
        <v>69</v>
      </c>
      <c r="C64" s="36">
        <v>1</v>
      </c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>
        <f t="shared" si="3"/>
        <v>1</v>
      </c>
      <c r="Q64" s="10"/>
    </row>
    <row r="65" spans="1:17" ht="17.25" customHeight="1">
      <c r="A65" s="21"/>
      <c r="B65" s="22" t="s">
        <v>37</v>
      </c>
      <c r="C65" s="36">
        <v>1</v>
      </c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>
        <f t="shared" si="3"/>
        <v>1</v>
      </c>
      <c r="Q65" s="10"/>
    </row>
    <row r="66" spans="1:17" ht="15" customHeight="1">
      <c r="A66" s="21"/>
      <c r="B66" s="22" t="s">
        <v>70</v>
      </c>
      <c r="C66" s="36">
        <v>4</v>
      </c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>
        <f t="shared" si="3"/>
        <v>4</v>
      </c>
      <c r="Q66" s="10"/>
    </row>
    <row r="67" spans="1:17" ht="14.25" customHeight="1" hidden="1">
      <c r="A67" s="21"/>
      <c r="B67" s="22" t="s">
        <v>71</v>
      </c>
      <c r="C67" s="36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>
        <f t="shared" si="3"/>
        <v>0</v>
      </c>
      <c r="Q67" s="10"/>
    </row>
    <row r="68" spans="1:17" ht="15.75" customHeight="1" hidden="1">
      <c r="A68" s="21"/>
      <c r="B68" s="22" t="s">
        <v>72</v>
      </c>
      <c r="C68" s="36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>
        <f t="shared" si="3"/>
        <v>0</v>
      </c>
      <c r="Q68" s="10"/>
    </row>
    <row r="69" spans="1:17" ht="18" customHeight="1" hidden="1">
      <c r="A69" s="21"/>
      <c r="B69" s="22" t="s">
        <v>73</v>
      </c>
      <c r="C69" s="36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>
        <f t="shared" si="3"/>
        <v>0</v>
      </c>
      <c r="Q69" s="10"/>
    </row>
    <row r="70" spans="1:17" ht="15" customHeight="1">
      <c r="A70" s="21"/>
      <c r="B70" s="22" t="s">
        <v>83</v>
      </c>
      <c r="C70" s="36">
        <v>1</v>
      </c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>
        <f t="shared" si="3"/>
        <v>1</v>
      </c>
      <c r="Q70" s="10"/>
    </row>
    <row r="71" spans="1:17" ht="15" customHeight="1">
      <c r="A71" s="21"/>
      <c r="B71" s="22" t="s">
        <v>101</v>
      </c>
      <c r="C71" s="36">
        <v>3</v>
      </c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>
        <f t="shared" si="3"/>
        <v>3</v>
      </c>
      <c r="Q71" s="10"/>
    </row>
    <row r="72" spans="1:17" ht="15" customHeight="1" hidden="1">
      <c r="A72" s="21"/>
      <c r="B72" s="22" t="s">
        <v>90</v>
      </c>
      <c r="C72" s="36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>
        <f t="shared" si="3"/>
        <v>0</v>
      </c>
      <c r="Q72" s="10"/>
    </row>
    <row r="73" spans="1:17" ht="14.25" customHeight="1">
      <c r="A73" s="21"/>
      <c r="B73" s="22" t="s">
        <v>112</v>
      </c>
      <c r="C73" s="36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>
        <v>1</v>
      </c>
      <c r="P73" s="23">
        <f t="shared" si="3"/>
        <v>1</v>
      </c>
      <c r="Q73" s="10"/>
    </row>
    <row r="74" spans="1:17" ht="15" customHeight="1">
      <c r="A74" s="21"/>
      <c r="B74" s="22" t="s">
        <v>91</v>
      </c>
      <c r="C74" s="36">
        <v>3</v>
      </c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>
        <f t="shared" si="3"/>
        <v>3</v>
      </c>
      <c r="Q74" s="10"/>
    </row>
    <row r="75" spans="1:17" s="8" customFormat="1" ht="15" customHeight="1" hidden="1">
      <c r="A75" s="21" t="s">
        <v>107</v>
      </c>
      <c r="B75" s="22" t="s">
        <v>92</v>
      </c>
      <c r="C75" s="36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>
        <f t="shared" si="3"/>
        <v>0</v>
      </c>
      <c r="Q75" s="10"/>
    </row>
    <row r="76" spans="1:17" ht="15" customHeight="1">
      <c r="A76" s="21"/>
      <c r="B76" s="22" t="s">
        <v>93</v>
      </c>
      <c r="C76" s="36">
        <v>1</v>
      </c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>
        <f t="shared" si="3"/>
        <v>1</v>
      </c>
      <c r="Q76" s="10"/>
    </row>
    <row r="77" spans="1:17" ht="15" customHeight="1">
      <c r="A77" s="21"/>
      <c r="B77" s="22" t="s">
        <v>113</v>
      </c>
      <c r="C77" s="36">
        <v>1</v>
      </c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>
        <f t="shared" si="3"/>
        <v>1</v>
      </c>
      <c r="Q77" s="10"/>
    </row>
    <row r="78" spans="1:17" ht="15" customHeight="1">
      <c r="A78" s="25"/>
      <c r="B78" s="26" t="s">
        <v>60</v>
      </c>
      <c r="C78" s="39">
        <v>29</v>
      </c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>
        <v>1</v>
      </c>
      <c r="P78" s="40">
        <v>30</v>
      </c>
      <c r="Q78" s="10"/>
    </row>
    <row r="79" spans="1:17" ht="15" customHeight="1">
      <c r="A79" s="28" t="s">
        <v>35</v>
      </c>
      <c r="B79" s="20" t="s">
        <v>25</v>
      </c>
      <c r="C79" s="36">
        <v>3</v>
      </c>
      <c r="D79" s="23"/>
      <c r="E79" s="23">
        <v>1</v>
      </c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>
        <f aca="true" t="shared" si="4" ref="P79:P92">SUM(C79:O79)</f>
        <v>4</v>
      </c>
      <c r="Q79" s="10"/>
    </row>
    <row r="80" spans="1:17" ht="17.25" customHeight="1">
      <c r="A80" s="21"/>
      <c r="B80" s="22" t="s">
        <v>26</v>
      </c>
      <c r="C80" s="36">
        <v>2</v>
      </c>
      <c r="D80" s="23"/>
      <c r="E80" s="23">
        <v>1</v>
      </c>
      <c r="F80" s="23"/>
      <c r="G80" s="23">
        <v>2</v>
      </c>
      <c r="H80" s="23"/>
      <c r="I80" s="23"/>
      <c r="J80" s="23"/>
      <c r="K80" s="23"/>
      <c r="L80" s="23"/>
      <c r="M80" s="23"/>
      <c r="N80" s="23"/>
      <c r="O80" s="23"/>
      <c r="P80" s="23">
        <f t="shared" si="4"/>
        <v>5</v>
      </c>
      <c r="Q80" s="10"/>
    </row>
    <row r="81" spans="1:17" ht="17.25" customHeight="1">
      <c r="A81" s="21"/>
      <c r="B81" s="22" t="s">
        <v>74</v>
      </c>
      <c r="C81" s="36"/>
      <c r="D81" s="23"/>
      <c r="E81" s="23"/>
      <c r="F81" s="23"/>
      <c r="G81" s="23">
        <v>1</v>
      </c>
      <c r="H81" s="23"/>
      <c r="I81" s="23"/>
      <c r="J81" s="23"/>
      <c r="K81" s="23"/>
      <c r="L81" s="23"/>
      <c r="M81" s="23"/>
      <c r="N81" s="23"/>
      <c r="O81" s="23"/>
      <c r="P81" s="23">
        <f t="shared" si="4"/>
        <v>1</v>
      </c>
      <c r="Q81" s="10"/>
    </row>
    <row r="82" spans="1:17" ht="17.25" customHeight="1">
      <c r="A82" s="21"/>
      <c r="B82" s="22" t="s">
        <v>102</v>
      </c>
      <c r="C82" s="36">
        <v>1</v>
      </c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>
        <f t="shared" si="4"/>
        <v>1</v>
      </c>
      <c r="Q82" s="10"/>
    </row>
    <row r="83" spans="1:17" ht="15" customHeight="1">
      <c r="A83" s="21"/>
      <c r="B83" s="22" t="s">
        <v>75</v>
      </c>
      <c r="C83" s="36">
        <v>6</v>
      </c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>
        <f t="shared" si="4"/>
        <v>6</v>
      </c>
      <c r="Q83" s="10"/>
    </row>
    <row r="84" spans="1:17" ht="15" customHeight="1">
      <c r="A84" s="21"/>
      <c r="B84" s="22" t="s">
        <v>114</v>
      </c>
      <c r="C84" s="36">
        <v>1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>
        <f t="shared" si="4"/>
        <v>1</v>
      </c>
      <c r="Q84" s="10"/>
    </row>
    <row r="85" spans="1:17" s="8" customFormat="1" ht="15" customHeight="1" hidden="1">
      <c r="A85" s="21" t="s">
        <v>107</v>
      </c>
      <c r="B85" s="22" t="s">
        <v>76</v>
      </c>
      <c r="C85" s="36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>
        <f t="shared" si="4"/>
        <v>0</v>
      </c>
      <c r="Q85" s="10"/>
    </row>
    <row r="86" spans="1:17" ht="14.25" customHeight="1">
      <c r="A86" s="21"/>
      <c r="B86" s="22" t="s">
        <v>84</v>
      </c>
      <c r="C86" s="36">
        <v>1</v>
      </c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>
        <f t="shared" si="4"/>
        <v>1</v>
      </c>
      <c r="Q86" s="10"/>
    </row>
    <row r="87" spans="1:17" ht="13.5" customHeight="1" hidden="1">
      <c r="A87" s="21"/>
      <c r="B87" s="22" t="s">
        <v>85</v>
      </c>
      <c r="C87" s="36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>
        <f t="shared" si="4"/>
        <v>0</v>
      </c>
      <c r="Q87" s="10"/>
    </row>
    <row r="88" spans="1:17" ht="15" customHeight="1">
      <c r="A88" s="21"/>
      <c r="B88" s="22" t="s">
        <v>97</v>
      </c>
      <c r="C88" s="36">
        <v>1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>
        <f t="shared" si="4"/>
        <v>1</v>
      </c>
      <c r="Q88" s="10"/>
    </row>
    <row r="89" spans="1:17" ht="15" customHeight="1" hidden="1">
      <c r="A89" s="21"/>
      <c r="B89" s="22" t="s">
        <v>96</v>
      </c>
      <c r="C89" s="36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>
        <f t="shared" si="4"/>
        <v>0</v>
      </c>
      <c r="Q89" s="10"/>
    </row>
    <row r="90" spans="1:17" ht="15" customHeight="1">
      <c r="A90" s="21"/>
      <c r="B90" s="22" t="s">
        <v>115</v>
      </c>
      <c r="C90" s="36">
        <v>1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>
        <f t="shared" si="4"/>
        <v>1</v>
      </c>
      <c r="Q90" s="10"/>
    </row>
    <row r="91" spans="1:17" s="8" customFormat="1" ht="15" customHeight="1" hidden="1">
      <c r="A91" s="21" t="s">
        <v>107</v>
      </c>
      <c r="B91" s="22" t="s">
        <v>103</v>
      </c>
      <c r="C91" s="36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>
        <f t="shared" si="4"/>
        <v>0</v>
      </c>
      <c r="Q91" s="10"/>
    </row>
    <row r="92" spans="1:17" ht="15" customHeight="1" hidden="1">
      <c r="A92" s="21"/>
      <c r="B92" s="22" t="s">
        <v>98</v>
      </c>
      <c r="C92" s="36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>
        <f t="shared" si="4"/>
        <v>0</v>
      </c>
      <c r="Q92" s="10"/>
    </row>
    <row r="93" spans="1:17" ht="15" customHeight="1">
      <c r="A93" s="25"/>
      <c r="B93" s="26" t="s">
        <v>60</v>
      </c>
      <c r="C93" s="39">
        <v>16</v>
      </c>
      <c r="D93" s="40"/>
      <c r="E93" s="40">
        <v>2</v>
      </c>
      <c r="F93" s="40"/>
      <c r="G93" s="40">
        <v>3</v>
      </c>
      <c r="H93" s="40"/>
      <c r="I93" s="40"/>
      <c r="J93" s="40"/>
      <c r="K93" s="40"/>
      <c r="L93" s="40"/>
      <c r="M93" s="40"/>
      <c r="N93" s="40"/>
      <c r="O93" s="40"/>
      <c r="P93" s="40">
        <v>21</v>
      </c>
      <c r="Q93" s="10"/>
    </row>
    <row r="94" spans="1:17" s="8" customFormat="1" ht="15" customHeight="1" hidden="1">
      <c r="A94" s="29" t="s">
        <v>27</v>
      </c>
      <c r="B94" s="31" t="s">
        <v>28</v>
      </c>
      <c r="C94" s="36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10"/>
    </row>
    <row r="95" spans="1:17" ht="15" customHeight="1" hidden="1">
      <c r="A95" s="30"/>
      <c r="B95" s="31" t="s">
        <v>77</v>
      </c>
      <c r="C95" s="36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10"/>
    </row>
    <row r="96" spans="1:17" ht="15" customHeight="1" hidden="1">
      <c r="A96" s="30"/>
      <c r="B96" s="31" t="s">
        <v>96</v>
      </c>
      <c r="C96" s="36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10"/>
    </row>
    <row r="97" spans="1:17" ht="15" customHeight="1" hidden="1">
      <c r="A97" s="25"/>
      <c r="B97" s="26" t="s">
        <v>60</v>
      </c>
      <c r="C97" s="3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10"/>
    </row>
    <row r="98" spans="1:17" ht="15" customHeight="1">
      <c r="A98" s="32" t="s">
        <v>36</v>
      </c>
      <c r="B98" s="32"/>
      <c r="C98" s="38">
        <v>507</v>
      </c>
      <c r="D98" s="33">
        <v>13</v>
      </c>
      <c r="E98" s="33">
        <v>34</v>
      </c>
      <c r="F98" s="33">
        <v>20</v>
      </c>
      <c r="G98" s="33">
        <v>83</v>
      </c>
      <c r="H98" s="33">
        <v>4</v>
      </c>
      <c r="I98" s="33">
        <v>0</v>
      </c>
      <c r="J98" s="33">
        <v>0</v>
      </c>
      <c r="K98" s="33"/>
      <c r="L98" s="33"/>
      <c r="M98" s="33">
        <v>12</v>
      </c>
      <c r="N98" s="33">
        <v>7</v>
      </c>
      <c r="O98" s="33">
        <v>11</v>
      </c>
      <c r="P98" s="33">
        <v>691</v>
      </c>
      <c r="Q98" s="10"/>
    </row>
    <row r="99" spans="1:17" ht="15" customHeight="1">
      <c r="A99" s="32" t="s">
        <v>105</v>
      </c>
      <c r="B99" s="32"/>
      <c r="C99" s="38">
        <v>496</v>
      </c>
      <c r="D99" s="33">
        <v>12</v>
      </c>
      <c r="E99" s="33">
        <v>39</v>
      </c>
      <c r="F99" s="33">
        <v>17</v>
      </c>
      <c r="G99" s="33">
        <v>98</v>
      </c>
      <c r="H99" s="33">
        <v>3</v>
      </c>
      <c r="I99" s="33">
        <v>1</v>
      </c>
      <c r="J99" s="33">
        <v>0</v>
      </c>
      <c r="K99" s="33"/>
      <c r="L99" s="33"/>
      <c r="M99" s="33">
        <v>5</v>
      </c>
      <c r="N99" s="33">
        <v>5</v>
      </c>
      <c r="O99" s="33">
        <v>9</v>
      </c>
      <c r="P99" s="33">
        <v>685</v>
      </c>
      <c r="Q99" s="10"/>
    </row>
    <row r="100" spans="1:16" ht="15" customHeight="1">
      <c r="A100" s="2"/>
      <c r="B100" s="5"/>
      <c r="C100" s="6"/>
      <c r="D100" s="6"/>
      <c r="E100" s="6"/>
      <c r="F100" s="6"/>
      <c r="G100" s="6"/>
      <c r="H100" s="6"/>
      <c r="I100" s="6"/>
      <c r="J100" s="6"/>
      <c r="K100" s="5"/>
      <c r="L100" s="5"/>
      <c r="M100" s="5"/>
      <c r="N100" s="6"/>
      <c r="O100" s="6"/>
      <c r="P100" s="5"/>
    </row>
    <row r="101" ht="9.75" customHeight="1"/>
  </sheetData>
  <sheetProtection/>
  <printOptions horizontalCentered="1"/>
  <pageMargins left="0.3937007874015748" right="0.3937007874015748" top="0.5905511811023623" bottom="0.3937007874015748" header="0.35433070866141736" footer="0.5118110236220472"/>
  <pageSetup horizontalDpi="600" verticalDpi="600" orientation="portrait" paperSize="9" scale="75" r:id="rId1"/>
  <rowBreaks count="1" manualBreakCount="1">
    <brk id="99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2017-10-23T02:46:40Z</cp:lastPrinted>
  <dcterms:created xsi:type="dcterms:W3CDTF">2006-09-28T02:27:48Z</dcterms:created>
  <dcterms:modified xsi:type="dcterms:W3CDTF">2017-10-23T04:33:40Z</dcterms:modified>
  <cp:category/>
  <cp:version/>
  <cp:contentType/>
  <cp:contentStatus/>
</cp:coreProperties>
</file>