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1-4" sheetId="1" r:id="rId1"/>
  </sheets>
  <externalReferences>
    <externalReference r:id="rId4"/>
  </externalReferences>
  <definedNames>
    <definedName name="Data" localSheetId="0">'21-4'!$R$7:$U$31</definedName>
    <definedName name="DATA">'[1]19_12_3'!$P$7:$R$16</definedName>
    <definedName name="K_Top1" localSheetId="0">'21-4'!$R$7</definedName>
    <definedName name="K_Top1">'[1]19_12_3'!$P$7</definedName>
    <definedName name="Last1" localSheetId="0">'21-4'!$U$31</definedName>
    <definedName name="N_DATA" localSheetId="0">'21-4'!$R$9:$T$12,'21-4'!$R$14:$T$19,'21-4'!$R$20:$T$24,'21-4'!$R$26:$T$29</definedName>
    <definedName name="_xlnm.Print_Area" localSheetId="0">'21-4'!$A$1:$U$33</definedName>
    <definedName name="SIKI1" localSheetId="0">'21-4'!#REF!</definedName>
    <definedName name="Tag1" localSheetId="0">'21-4'!$A$4</definedName>
    <definedName name="Tag2" localSheetId="0">'21-4'!$A$7</definedName>
    <definedName name="Tag3" localSheetId="0">'21-4'!$E$4</definedName>
    <definedName name="Tag4" localSheetId="0">'21-4'!$J$7</definedName>
    <definedName name="Top1" localSheetId="0">'21-4'!#REF!</definedName>
  </definedNames>
  <calcPr fullCalcOnLoad="1"/>
</workbook>
</file>

<file path=xl/sharedStrings.xml><?xml version="1.0" encoding="utf-8"?>
<sst xmlns="http://schemas.openxmlformats.org/spreadsheetml/2006/main" count="115" uniqueCount="44">
  <si>
    <t>認知</t>
  </si>
  <si>
    <t>検挙</t>
  </si>
  <si>
    <t>件数</t>
  </si>
  <si>
    <t>人員</t>
  </si>
  <si>
    <t>率</t>
  </si>
  <si>
    <t>刑 　法 　犯　総　数</t>
  </si>
  <si>
    <t>凶　　悪　　犯　　計</t>
  </si>
  <si>
    <t>　殺              人</t>
  </si>
  <si>
    <t>　強              盗</t>
  </si>
  <si>
    <t>　放              火</t>
  </si>
  <si>
    <t>　強              姦</t>
  </si>
  <si>
    <t>粗　　暴　　犯　　計</t>
  </si>
  <si>
    <t>　凶  器 準 備 集 合</t>
  </si>
  <si>
    <t>　暴  　　　　　　行</t>
  </si>
  <si>
    <t>　傷　　　　　　　害</t>
  </si>
  <si>
    <t>　脅　　　　　　　迫</t>
  </si>
  <si>
    <t>　恐　　　　　　　喝</t>
  </si>
  <si>
    <t>窃　　　 盗       犯</t>
  </si>
  <si>
    <t>知　　能　　犯　　計</t>
  </si>
  <si>
    <t>　詐　　　　　　　欺</t>
  </si>
  <si>
    <t>　横　　　　　　　領</t>
  </si>
  <si>
    <t>　偽　　　　　　　造</t>
  </si>
  <si>
    <t>-</t>
  </si>
  <si>
    <t>　背　　　　　　　任</t>
  </si>
  <si>
    <t>風　　俗　　犯　　計</t>
  </si>
  <si>
    <t>　賭　　　　　　　博</t>
  </si>
  <si>
    <t>そ  の  他  刑 法 犯</t>
  </si>
  <si>
    <t>（単位　件・人・％）</t>
  </si>
  <si>
    <t>県警察本部</t>
  </si>
  <si>
    <t>罪　種</t>
  </si>
  <si>
    <t>　汚　　　　　　　職</t>
  </si>
  <si>
    <t>１）「犯罪統計書」による。</t>
  </si>
  <si>
    <t>２）検挙件数は検挙地計上方式で示した。</t>
  </si>
  <si>
    <t>　強　制　わ い せ つ</t>
  </si>
  <si>
    <t>　 公然わいせつ・わいせつ物</t>
  </si>
  <si>
    <t>　　うち） 略  取・誘  拐</t>
  </si>
  <si>
    <t>平成２０年</t>
  </si>
  <si>
    <t>平成２１年</t>
  </si>
  <si>
    <t>平成２２年</t>
  </si>
  <si>
    <t>-</t>
  </si>
  <si>
    <t>平成２３年</t>
  </si>
  <si>
    <t>平成２４年</t>
  </si>
  <si>
    <t>-</t>
  </si>
  <si>
    <t>２１－４　刑法犯罪種別認知及び検挙状況（平成２０～平成２４年）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</si>
</sst>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;[Red]\-#,###"/>
    <numFmt numFmtId="178" formatCode="#,##0.0;[Red]\-#,##0.0"/>
    <numFmt numFmtId="179" formatCode="0.0"/>
    <numFmt numFmtId="180" formatCode="#,##0.0;\-#,##0.0"/>
    <numFmt numFmtId="181" formatCode="#,##0;&quot;△&quot;#,##0"/>
    <numFmt numFmtId="182" formatCode="0.000"/>
    <numFmt numFmtId="183" formatCode="0.000000000000000"/>
    <numFmt numFmtId="184" formatCode="0.0000000000"/>
    <numFmt numFmtId="185" formatCode="#,##0.000;\-#,##0.000"/>
    <numFmt numFmtId="186" formatCode="#,##0.0;&quot;△&quot;#,##0.0"/>
    <numFmt numFmtId="187" formatCode="#,##0.0"/>
    <numFmt numFmtId="188" formatCode="&quot;△&quot;#,##0.0"/>
    <numFmt numFmtId="189" formatCode="#,##0.0000;\-#,##0.000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#,##0.00;&quot;△&quot;#,##0.00"/>
    <numFmt numFmtId="197" formatCode="#,##0.000;&quot;△&quot;#,##0.000"/>
    <numFmt numFmtId="198" formatCode="0.000%"/>
    <numFmt numFmtId="199" formatCode="#,##0.000"/>
    <numFmt numFmtId="200" formatCode="#,##0.0000"/>
    <numFmt numFmtId="201" formatCode="\(#,##0\);&quot;(△&quot;#,##0\)"/>
    <numFmt numFmtId="202" formatCode="#,##0;&quot;△ &quot;#,##0"/>
    <numFmt numFmtId="203" formatCode="#,##0.0;&quot;△ &quot;#,##0.0"/>
    <numFmt numFmtId="204" formatCode="#,##0.00;&quot;△ &quot;#,##0.00"/>
    <numFmt numFmtId="205" formatCode="0.00000000"/>
    <numFmt numFmtId="206" formatCode="0.0000000"/>
    <numFmt numFmtId="207" formatCode="0.000000"/>
    <numFmt numFmtId="208" formatCode="\(#,##0.0\);&quot;(△&quot;#,##0.0\)"/>
    <numFmt numFmtId="209" formatCode="#,##0.000;[Red]\-#,##0.000"/>
    <numFmt numFmtId="210" formatCode="0;&quot;△ &quot;0"/>
    <numFmt numFmtId="211" formatCode="0.0;&quot;△ &quot;0.0"/>
    <numFmt numFmtId="212" formatCode="0_);\(0\)"/>
    <numFmt numFmtId="213" formatCode="0.000;&quot;△ &quot;0.000"/>
    <numFmt numFmtId="214" formatCode="0.0_);[Red]\(0.0\)"/>
    <numFmt numFmtId="215" formatCode="#,##0_ "/>
    <numFmt numFmtId="216" formatCode="#,##0.00000;&quot;△ &quot;#,##0.00000"/>
    <numFmt numFmtId="217" formatCode="#\ ##0;&quot;△&quot;#\ ##0"/>
    <numFmt numFmtId="218" formatCode="[$-411]e"/>
    <numFmt numFmtId="219" formatCode="0_);[Red]\(0\)"/>
    <numFmt numFmtId="220" formatCode="&quot;×&quot;;&quot;×&quot;;&quot;○&quot;"/>
    <numFmt numFmtId="221" formatCode="00"/>
    <numFmt numFmtId="222" formatCode="##0.000"/>
    <numFmt numFmtId="223" formatCode="000"/>
    <numFmt numFmtId="224" formatCode="#,##0_);\(#,##0\)"/>
    <numFmt numFmtId="225" formatCode="&quot;¥&quot;#,##0_);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7" fontId="45" fillId="0" borderId="0" xfId="62" applyFont="1" applyFill="1" applyAlignment="1" applyProtection="1">
      <alignment horizontal="left" vertical="center"/>
      <protection/>
    </xf>
    <xf numFmtId="37" fontId="46" fillId="0" borderId="0" xfId="62" applyFont="1" applyFill="1" applyAlignment="1">
      <alignment vertical="center"/>
      <protection/>
    </xf>
    <xf numFmtId="37" fontId="46" fillId="0" borderId="0" xfId="62" applyFont="1" applyFill="1" applyAlignment="1">
      <alignment horizontal="right" vertical="center"/>
      <protection/>
    </xf>
    <xf numFmtId="37" fontId="46" fillId="0" borderId="0" xfId="61" applyFont="1" applyFill="1" applyAlignment="1">
      <alignment vertical="center"/>
      <protection/>
    </xf>
    <xf numFmtId="37" fontId="47" fillId="0" borderId="0" xfId="62" applyFont="1" applyFill="1" applyBorder="1" applyAlignment="1" applyProtection="1">
      <alignment horizontal="left" vertical="center"/>
      <protection/>
    </xf>
    <xf numFmtId="37" fontId="47" fillId="0" borderId="0" xfId="62" applyFont="1" applyFill="1" applyBorder="1" applyAlignment="1">
      <alignment vertical="center"/>
      <protection/>
    </xf>
    <xf numFmtId="37" fontId="47" fillId="0" borderId="0" xfId="62" applyFont="1" applyFill="1" applyBorder="1" applyAlignment="1" applyProtection="1">
      <alignment horizontal="right" vertical="center"/>
      <protection/>
    </xf>
    <xf numFmtId="37" fontId="47" fillId="0" borderId="10" xfId="62" applyFont="1" applyFill="1" applyBorder="1" applyAlignment="1" applyProtection="1">
      <alignment horizontal="left" vertical="center"/>
      <protection/>
    </xf>
    <xf numFmtId="37" fontId="47" fillId="0" borderId="11" xfId="62" applyFont="1" applyFill="1" applyBorder="1" applyAlignment="1">
      <alignment horizontal="centerContinuous" vertical="center"/>
      <protection/>
    </xf>
    <xf numFmtId="37" fontId="47" fillId="0" borderId="12" xfId="62" applyFont="1" applyFill="1" applyBorder="1" applyAlignment="1">
      <alignment horizontal="centerContinuous" vertical="center"/>
      <protection/>
    </xf>
    <xf numFmtId="37" fontId="47" fillId="0" borderId="13" xfId="62" applyFont="1" applyFill="1" applyBorder="1" applyAlignment="1" applyProtection="1">
      <alignment horizontal="center" vertical="center"/>
      <protection/>
    </xf>
    <xf numFmtId="37" fontId="47" fillId="0" borderId="14" xfId="62" applyFont="1" applyFill="1" applyBorder="1" applyAlignment="1" applyProtection="1">
      <alignment horizontal="centerContinuous" vertical="center"/>
      <protection/>
    </xf>
    <xf numFmtId="37" fontId="47" fillId="0" borderId="14" xfId="62" applyFont="1" applyFill="1" applyBorder="1" applyAlignment="1" applyProtection="1" quotePrefix="1">
      <alignment horizontal="centerContinuous" vertical="center"/>
      <protection/>
    </xf>
    <xf numFmtId="37" fontId="47" fillId="0" borderId="15" xfId="62" applyFont="1" applyFill="1" applyBorder="1" applyAlignment="1" applyProtection="1" quotePrefix="1">
      <alignment horizontal="centerContinuous" vertical="center"/>
      <protection/>
    </xf>
    <xf numFmtId="37" fontId="46" fillId="0" borderId="0" xfId="62" applyFont="1" applyFill="1" applyBorder="1" applyAlignment="1">
      <alignment vertical="center"/>
      <protection/>
    </xf>
    <xf numFmtId="37" fontId="47" fillId="0" borderId="16" xfId="62" applyFont="1" applyFill="1" applyBorder="1" applyAlignment="1" applyProtection="1">
      <alignment horizontal="left" vertical="center"/>
      <protection/>
    </xf>
    <xf numFmtId="37" fontId="47" fillId="0" borderId="17" xfId="62" applyFont="1" applyFill="1" applyBorder="1" applyAlignment="1" applyProtection="1">
      <alignment horizontal="centerContinuous" vertical="center"/>
      <protection/>
    </xf>
    <xf numFmtId="37" fontId="47" fillId="0" borderId="17" xfId="62" applyFont="1" applyFill="1" applyBorder="1" applyAlignment="1" applyProtection="1" quotePrefix="1">
      <alignment horizontal="centerContinuous" vertical="center"/>
      <protection/>
    </xf>
    <xf numFmtId="37" fontId="47" fillId="0" borderId="18" xfId="62" applyFont="1" applyFill="1" applyBorder="1" applyAlignment="1" applyProtection="1" quotePrefix="1">
      <alignment horizontal="centerContinuous" vertical="center"/>
      <protection/>
    </xf>
    <xf numFmtId="37" fontId="48" fillId="0" borderId="10" xfId="62" applyFont="1" applyFill="1" applyBorder="1" applyAlignment="1" applyProtection="1">
      <alignment horizontal="center" vertical="center"/>
      <protection/>
    </xf>
    <xf numFmtId="202" fontId="49" fillId="0" borderId="19" xfId="61" applyNumberFormat="1" applyFont="1" applyFill="1" applyBorder="1" applyAlignment="1">
      <alignment horizontal="right" vertical="center"/>
      <protection/>
    </xf>
    <xf numFmtId="203" fontId="49" fillId="0" borderId="19" xfId="61" applyNumberFormat="1" applyFont="1" applyFill="1" applyBorder="1" applyAlignment="1">
      <alignment horizontal="right" vertical="center"/>
      <protection/>
    </xf>
    <xf numFmtId="203" fontId="49" fillId="0" borderId="0" xfId="61" applyNumberFormat="1" applyFont="1" applyFill="1" applyBorder="1" applyAlignment="1">
      <alignment horizontal="right" vertical="center"/>
      <protection/>
    </xf>
    <xf numFmtId="37" fontId="48" fillId="0" borderId="13" xfId="62" applyFont="1" applyFill="1" applyBorder="1" applyAlignment="1" applyProtection="1">
      <alignment horizontal="center" vertical="center"/>
      <protection/>
    </xf>
    <xf numFmtId="37" fontId="49" fillId="0" borderId="0" xfId="61" applyFont="1" applyFill="1" applyBorder="1" applyAlignment="1">
      <alignment horizontal="right" vertical="center"/>
      <protection/>
    </xf>
    <xf numFmtId="202" fontId="49" fillId="0" borderId="0" xfId="62" applyNumberFormat="1" applyFont="1" applyFill="1" applyBorder="1" applyAlignment="1" applyProtection="1">
      <alignment horizontal="right" vertical="center"/>
      <protection/>
    </xf>
    <xf numFmtId="37" fontId="50" fillId="0" borderId="0" xfId="61" applyFont="1" applyFill="1" applyBorder="1" applyAlignment="1" applyProtection="1">
      <alignment horizontal="right" vertical="center"/>
      <protection locked="0"/>
    </xf>
    <xf numFmtId="202" fontId="50" fillId="0" borderId="0" xfId="62" applyNumberFormat="1" applyFont="1" applyFill="1" applyBorder="1" applyAlignment="1" applyProtection="1">
      <alignment horizontal="right" vertical="center"/>
      <protection/>
    </xf>
    <xf numFmtId="203" fontId="50" fillId="0" borderId="0" xfId="61" applyNumberFormat="1" applyFont="1" applyFill="1" applyBorder="1" applyAlignment="1">
      <alignment horizontal="right" vertical="center"/>
      <protection/>
    </xf>
    <xf numFmtId="37" fontId="50" fillId="0" borderId="0" xfId="62" applyFont="1" applyFill="1" applyBorder="1" applyAlignment="1" applyProtection="1">
      <alignment horizontal="right" vertical="center"/>
      <protection/>
    </xf>
    <xf numFmtId="37" fontId="46" fillId="0" borderId="13" xfId="62" applyFont="1" applyFill="1" applyBorder="1" applyAlignment="1" applyProtection="1">
      <alignment horizontal="center" vertical="center"/>
      <protection/>
    </xf>
    <xf numFmtId="37" fontId="47" fillId="0" borderId="16" xfId="62" applyFont="1" applyFill="1" applyBorder="1" applyAlignment="1" applyProtection="1">
      <alignment horizontal="center" vertical="center"/>
      <protection/>
    </xf>
    <xf numFmtId="202" fontId="50" fillId="0" borderId="20" xfId="62" applyNumberFormat="1" applyFont="1" applyFill="1" applyBorder="1" applyAlignment="1" applyProtection="1">
      <alignment horizontal="right" vertical="center"/>
      <protection/>
    </xf>
    <xf numFmtId="203" fontId="50" fillId="0" borderId="20" xfId="61" applyNumberFormat="1" applyFont="1" applyFill="1" applyBorder="1" applyAlignment="1">
      <alignment horizontal="right" vertical="center"/>
      <protection/>
    </xf>
    <xf numFmtId="37" fontId="46" fillId="0" borderId="0" xfId="61" applyFont="1" applyFill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-04（済）" xfId="61"/>
    <cellStyle name="標準_Nen_E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amoto\&#12487;&#12473;&#12463;&#12488;&#12483;&#12503;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625" defaultRowHeight="13.5"/>
  <cols>
    <col min="1" max="1" width="26.375" style="4" customWidth="1"/>
    <col min="2" max="9" width="8.625" style="4" customWidth="1"/>
    <col min="10" max="20" width="8.00390625" style="4" customWidth="1"/>
    <col min="21" max="21" width="8.00390625" style="35" customWidth="1"/>
    <col min="22" max="23" width="6.125" style="4" customWidth="1"/>
    <col min="24" max="16384" width="10.625" style="4" customWidth="1"/>
  </cols>
  <sheetData>
    <row r="1" spans="1:22" ht="19.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</row>
    <row r="2" spans="1:2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</row>
    <row r="3" spans="1:22" ht="15" customHeight="1">
      <c r="A3" s="5" t="s">
        <v>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28</v>
      </c>
      <c r="V3" s="2"/>
    </row>
    <row r="4" spans="1:21" ht="15" customHeight="1">
      <c r="A4" s="8"/>
      <c r="B4" s="9" t="s">
        <v>36</v>
      </c>
      <c r="C4" s="10"/>
      <c r="D4" s="10"/>
      <c r="E4" s="10"/>
      <c r="F4" s="9" t="s">
        <v>37</v>
      </c>
      <c r="G4" s="10"/>
      <c r="H4" s="10"/>
      <c r="I4" s="10"/>
      <c r="J4" s="9" t="s">
        <v>38</v>
      </c>
      <c r="K4" s="10"/>
      <c r="L4" s="10"/>
      <c r="M4" s="10"/>
      <c r="N4" s="9" t="s">
        <v>40</v>
      </c>
      <c r="O4" s="10"/>
      <c r="P4" s="10"/>
      <c r="Q4" s="10"/>
      <c r="R4" s="9" t="s">
        <v>41</v>
      </c>
      <c r="S4" s="10"/>
      <c r="T4" s="10"/>
      <c r="U4" s="10"/>
    </row>
    <row r="5" spans="1:22" ht="15" customHeight="1">
      <c r="A5" s="11" t="s">
        <v>29</v>
      </c>
      <c r="B5" s="12" t="s">
        <v>0</v>
      </c>
      <c r="C5" s="13" t="s">
        <v>1</v>
      </c>
      <c r="D5" s="13" t="s">
        <v>1</v>
      </c>
      <c r="E5" s="13" t="s">
        <v>1</v>
      </c>
      <c r="F5" s="12" t="s">
        <v>0</v>
      </c>
      <c r="G5" s="13" t="s">
        <v>1</v>
      </c>
      <c r="H5" s="13" t="s">
        <v>1</v>
      </c>
      <c r="I5" s="14" t="s">
        <v>1</v>
      </c>
      <c r="J5" s="12" t="s">
        <v>0</v>
      </c>
      <c r="K5" s="13" t="s">
        <v>1</v>
      </c>
      <c r="L5" s="13" t="s">
        <v>1</v>
      </c>
      <c r="M5" s="14" t="s">
        <v>1</v>
      </c>
      <c r="N5" s="12" t="s">
        <v>0</v>
      </c>
      <c r="O5" s="13" t="s">
        <v>1</v>
      </c>
      <c r="P5" s="13" t="s">
        <v>1</v>
      </c>
      <c r="Q5" s="14" t="s">
        <v>1</v>
      </c>
      <c r="R5" s="12" t="s">
        <v>0</v>
      </c>
      <c r="S5" s="13" t="s">
        <v>1</v>
      </c>
      <c r="T5" s="13" t="s">
        <v>1</v>
      </c>
      <c r="U5" s="14" t="s">
        <v>1</v>
      </c>
      <c r="V5" s="15"/>
    </row>
    <row r="6" spans="1:22" ht="15" customHeight="1">
      <c r="A6" s="16"/>
      <c r="B6" s="17" t="s">
        <v>2</v>
      </c>
      <c r="C6" s="17" t="s">
        <v>2</v>
      </c>
      <c r="D6" s="18" t="s">
        <v>3</v>
      </c>
      <c r="E6" s="18" t="s">
        <v>4</v>
      </c>
      <c r="F6" s="17" t="s">
        <v>2</v>
      </c>
      <c r="G6" s="17" t="s">
        <v>2</v>
      </c>
      <c r="H6" s="18" t="s">
        <v>3</v>
      </c>
      <c r="I6" s="19" t="s">
        <v>4</v>
      </c>
      <c r="J6" s="17" t="s">
        <v>2</v>
      </c>
      <c r="K6" s="17" t="s">
        <v>2</v>
      </c>
      <c r="L6" s="18" t="s">
        <v>3</v>
      </c>
      <c r="M6" s="19" t="s">
        <v>4</v>
      </c>
      <c r="N6" s="17" t="s">
        <v>2</v>
      </c>
      <c r="O6" s="17" t="s">
        <v>2</v>
      </c>
      <c r="P6" s="18" t="s">
        <v>3</v>
      </c>
      <c r="Q6" s="19" t="s">
        <v>4</v>
      </c>
      <c r="R6" s="17" t="s">
        <v>2</v>
      </c>
      <c r="S6" s="17" t="s">
        <v>2</v>
      </c>
      <c r="T6" s="18" t="s">
        <v>3</v>
      </c>
      <c r="U6" s="19" t="s">
        <v>4</v>
      </c>
      <c r="V6" s="15"/>
    </row>
    <row r="7" spans="1:22" ht="24.75" customHeight="1">
      <c r="A7" s="20" t="s">
        <v>5</v>
      </c>
      <c r="B7" s="21">
        <v>17429</v>
      </c>
      <c r="C7" s="21">
        <v>7356</v>
      </c>
      <c r="D7" s="21">
        <v>4687</v>
      </c>
      <c r="E7" s="22">
        <v>42.20551953640484</v>
      </c>
      <c r="F7" s="21">
        <v>17015</v>
      </c>
      <c r="G7" s="21">
        <v>7740</v>
      </c>
      <c r="H7" s="21">
        <v>4881</v>
      </c>
      <c r="I7" s="22">
        <v>45.48927416985013</v>
      </c>
      <c r="J7" s="21">
        <v>15309</v>
      </c>
      <c r="K7" s="21">
        <v>6597</v>
      </c>
      <c r="L7" s="21">
        <v>4607</v>
      </c>
      <c r="M7" s="22">
        <v>43.09229864785421</v>
      </c>
      <c r="N7" s="21">
        <v>14045</v>
      </c>
      <c r="O7" s="21">
        <v>6186</v>
      </c>
      <c r="P7" s="21">
        <v>4385</v>
      </c>
      <c r="Q7" s="23">
        <f aca="true" t="shared" si="0" ref="Q7:Q13">O7/N7*100</f>
        <v>44.04414382342471</v>
      </c>
      <c r="R7" s="21">
        <v>13104</v>
      </c>
      <c r="S7" s="21">
        <v>5551</v>
      </c>
      <c r="T7" s="21">
        <v>3957</v>
      </c>
      <c r="U7" s="23">
        <f aca="true" t="shared" si="1" ref="U7:U13">S7/R7*100</f>
        <v>42.36111111111111</v>
      </c>
      <c r="V7" s="15"/>
    </row>
    <row r="8" spans="1:22" ht="24.75" customHeight="1">
      <c r="A8" s="24" t="s">
        <v>6</v>
      </c>
      <c r="B8" s="25">
        <v>98</v>
      </c>
      <c r="C8" s="26">
        <v>93</v>
      </c>
      <c r="D8" s="26">
        <v>108</v>
      </c>
      <c r="E8" s="23">
        <v>94.89795918367348</v>
      </c>
      <c r="F8" s="25">
        <v>66</v>
      </c>
      <c r="G8" s="26">
        <v>65</v>
      </c>
      <c r="H8" s="26">
        <v>66</v>
      </c>
      <c r="I8" s="23">
        <v>98.48484848484848</v>
      </c>
      <c r="J8" s="25">
        <v>62</v>
      </c>
      <c r="K8" s="26">
        <v>61</v>
      </c>
      <c r="L8" s="26">
        <v>61</v>
      </c>
      <c r="M8" s="23">
        <v>98.38709677419355</v>
      </c>
      <c r="N8" s="25">
        <v>69</v>
      </c>
      <c r="O8" s="26">
        <v>63</v>
      </c>
      <c r="P8" s="26">
        <v>53</v>
      </c>
      <c r="Q8" s="23">
        <f t="shared" si="0"/>
        <v>91.30434782608695</v>
      </c>
      <c r="R8" s="25">
        <v>51</v>
      </c>
      <c r="S8" s="26">
        <v>51</v>
      </c>
      <c r="T8" s="26">
        <v>53</v>
      </c>
      <c r="U8" s="23">
        <f t="shared" si="1"/>
        <v>100</v>
      </c>
      <c r="V8" s="15"/>
    </row>
    <row r="9" spans="1:22" ht="24.75" customHeight="1">
      <c r="A9" s="11" t="s">
        <v>7</v>
      </c>
      <c r="B9" s="27">
        <v>18</v>
      </c>
      <c r="C9" s="28">
        <v>19</v>
      </c>
      <c r="D9" s="28">
        <v>33</v>
      </c>
      <c r="E9" s="29">
        <v>105.55555555555556</v>
      </c>
      <c r="F9" s="27">
        <v>13</v>
      </c>
      <c r="G9" s="28">
        <v>12</v>
      </c>
      <c r="H9" s="28">
        <v>11</v>
      </c>
      <c r="I9" s="29">
        <v>92.3076923076923</v>
      </c>
      <c r="J9" s="27">
        <v>14</v>
      </c>
      <c r="K9" s="28">
        <v>15</v>
      </c>
      <c r="L9" s="28">
        <v>9</v>
      </c>
      <c r="M9" s="29">
        <v>107.14285714285714</v>
      </c>
      <c r="N9" s="27">
        <v>15</v>
      </c>
      <c r="O9" s="28">
        <v>15</v>
      </c>
      <c r="P9" s="28">
        <v>16</v>
      </c>
      <c r="Q9" s="29">
        <f t="shared" si="0"/>
        <v>100</v>
      </c>
      <c r="R9" s="27">
        <v>10</v>
      </c>
      <c r="S9" s="28">
        <v>9</v>
      </c>
      <c r="T9" s="28">
        <v>7</v>
      </c>
      <c r="U9" s="29">
        <f t="shared" si="1"/>
        <v>90</v>
      </c>
      <c r="V9" s="15"/>
    </row>
    <row r="10" spans="1:22" ht="24.75" customHeight="1">
      <c r="A10" s="11" t="s">
        <v>8</v>
      </c>
      <c r="B10" s="27">
        <v>22</v>
      </c>
      <c r="C10" s="28">
        <v>20</v>
      </c>
      <c r="D10" s="28">
        <v>31</v>
      </c>
      <c r="E10" s="29">
        <v>90.9090909090909</v>
      </c>
      <c r="F10" s="27">
        <v>20</v>
      </c>
      <c r="G10" s="28">
        <v>23</v>
      </c>
      <c r="H10" s="28">
        <v>23</v>
      </c>
      <c r="I10" s="29">
        <v>115</v>
      </c>
      <c r="J10" s="27">
        <v>22</v>
      </c>
      <c r="K10" s="28">
        <v>19</v>
      </c>
      <c r="L10" s="28">
        <v>26</v>
      </c>
      <c r="M10" s="29">
        <v>86.36363636363636</v>
      </c>
      <c r="N10" s="27">
        <v>23</v>
      </c>
      <c r="O10" s="28">
        <v>20</v>
      </c>
      <c r="P10" s="28">
        <v>20</v>
      </c>
      <c r="Q10" s="29">
        <f t="shared" si="0"/>
        <v>86.95652173913044</v>
      </c>
      <c r="R10" s="27">
        <v>15</v>
      </c>
      <c r="S10" s="28">
        <v>17</v>
      </c>
      <c r="T10" s="28">
        <v>20</v>
      </c>
      <c r="U10" s="29">
        <f t="shared" si="1"/>
        <v>113.33333333333333</v>
      </c>
      <c r="V10" s="15"/>
    </row>
    <row r="11" spans="1:22" ht="24.75" customHeight="1">
      <c r="A11" s="11" t="s">
        <v>9</v>
      </c>
      <c r="B11" s="27">
        <v>26</v>
      </c>
      <c r="C11" s="28">
        <v>26</v>
      </c>
      <c r="D11" s="28">
        <v>15</v>
      </c>
      <c r="E11" s="29">
        <v>100</v>
      </c>
      <c r="F11" s="27">
        <v>12</v>
      </c>
      <c r="G11" s="28">
        <v>10</v>
      </c>
      <c r="H11" s="28">
        <v>11</v>
      </c>
      <c r="I11" s="29">
        <v>83.33333333333334</v>
      </c>
      <c r="J11" s="27">
        <v>14</v>
      </c>
      <c r="K11" s="28">
        <v>15</v>
      </c>
      <c r="L11" s="28">
        <v>13</v>
      </c>
      <c r="M11" s="29">
        <v>107.14285714285714</v>
      </c>
      <c r="N11" s="27">
        <v>19</v>
      </c>
      <c r="O11" s="28">
        <v>18</v>
      </c>
      <c r="P11" s="28">
        <v>10</v>
      </c>
      <c r="Q11" s="29">
        <f t="shared" si="0"/>
        <v>94.73684210526315</v>
      </c>
      <c r="R11" s="27">
        <v>8</v>
      </c>
      <c r="S11" s="28">
        <v>8</v>
      </c>
      <c r="T11" s="28">
        <v>7</v>
      </c>
      <c r="U11" s="29">
        <f t="shared" si="1"/>
        <v>100</v>
      </c>
      <c r="V11" s="15"/>
    </row>
    <row r="12" spans="1:22" ht="24.75" customHeight="1">
      <c r="A12" s="11" t="s">
        <v>10</v>
      </c>
      <c r="B12" s="27">
        <v>32</v>
      </c>
      <c r="C12" s="28">
        <v>28</v>
      </c>
      <c r="D12" s="28">
        <v>29</v>
      </c>
      <c r="E12" s="29">
        <v>87.5</v>
      </c>
      <c r="F12" s="27">
        <v>21</v>
      </c>
      <c r="G12" s="28">
        <v>20</v>
      </c>
      <c r="H12" s="28">
        <v>21</v>
      </c>
      <c r="I12" s="29">
        <v>95.23809523809523</v>
      </c>
      <c r="J12" s="27">
        <v>12</v>
      </c>
      <c r="K12" s="28">
        <v>12</v>
      </c>
      <c r="L12" s="28">
        <v>13</v>
      </c>
      <c r="M12" s="29">
        <v>100</v>
      </c>
      <c r="N12" s="27">
        <v>12</v>
      </c>
      <c r="O12" s="28">
        <v>10</v>
      </c>
      <c r="P12" s="28">
        <v>7</v>
      </c>
      <c r="Q12" s="29">
        <f t="shared" si="0"/>
        <v>83.33333333333334</v>
      </c>
      <c r="R12" s="27">
        <v>18</v>
      </c>
      <c r="S12" s="28">
        <v>17</v>
      </c>
      <c r="T12" s="28">
        <v>19</v>
      </c>
      <c r="U12" s="29">
        <f t="shared" si="1"/>
        <v>94.44444444444444</v>
      </c>
      <c r="V12" s="15"/>
    </row>
    <row r="13" spans="1:22" ht="24.75" customHeight="1">
      <c r="A13" s="24" t="s">
        <v>11</v>
      </c>
      <c r="B13" s="25">
        <v>653</v>
      </c>
      <c r="C13" s="26">
        <v>509</v>
      </c>
      <c r="D13" s="26">
        <v>571</v>
      </c>
      <c r="E13" s="23">
        <v>77.947932618683</v>
      </c>
      <c r="F13" s="25">
        <v>723</v>
      </c>
      <c r="G13" s="26">
        <v>657</v>
      </c>
      <c r="H13" s="26">
        <v>751</v>
      </c>
      <c r="I13" s="23">
        <v>90.87136929460581</v>
      </c>
      <c r="J13" s="25">
        <v>858</v>
      </c>
      <c r="K13" s="26">
        <v>707</v>
      </c>
      <c r="L13" s="26">
        <v>812</v>
      </c>
      <c r="M13" s="23">
        <v>82.4009324009324</v>
      </c>
      <c r="N13" s="25">
        <v>889</v>
      </c>
      <c r="O13" s="26">
        <v>778</v>
      </c>
      <c r="P13" s="26">
        <v>890</v>
      </c>
      <c r="Q13" s="23">
        <f t="shared" si="0"/>
        <v>87.5140607424072</v>
      </c>
      <c r="R13" s="25">
        <v>851</v>
      </c>
      <c r="S13" s="26">
        <v>752</v>
      </c>
      <c r="T13" s="26">
        <v>871</v>
      </c>
      <c r="U13" s="23">
        <f t="shared" si="1"/>
        <v>88.36662749706228</v>
      </c>
      <c r="V13" s="15"/>
    </row>
    <row r="14" spans="1:22" ht="24.75" customHeight="1">
      <c r="A14" s="11" t="s">
        <v>12</v>
      </c>
      <c r="B14" s="27" t="s">
        <v>22</v>
      </c>
      <c r="C14" s="30" t="s">
        <v>22</v>
      </c>
      <c r="D14" s="30" t="s">
        <v>22</v>
      </c>
      <c r="E14" s="29" t="s">
        <v>22</v>
      </c>
      <c r="F14" s="27">
        <v>2</v>
      </c>
      <c r="G14" s="27">
        <v>1</v>
      </c>
      <c r="H14" s="27">
        <v>4</v>
      </c>
      <c r="I14" s="27">
        <v>50</v>
      </c>
      <c r="J14" s="27" t="s">
        <v>39</v>
      </c>
      <c r="K14" s="27">
        <v>1</v>
      </c>
      <c r="L14" s="27">
        <v>7</v>
      </c>
      <c r="M14" s="29" t="s">
        <v>39</v>
      </c>
      <c r="N14" s="27" t="s">
        <v>22</v>
      </c>
      <c r="O14" s="27" t="s">
        <v>22</v>
      </c>
      <c r="P14" s="27" t="s">
        <v>22</v>
      </c>
      <c r="Q14" s="29" t="s">
        <v>39</v>
      </c>
      <c r="R14" s="27" t="s">
        <v>22</v>
      </c>
      <c r="S14" s="27" t="s">
        <v>22</v>
      </c>
      <c r="T14" s="27" t="s">
        <v>22</v>
      </c>
      <c r="U14" s="29" t="s">
        <v>42</v>
      </c>
      <c r="V14" s="15"/>
    </row>
    <row r="15" spans="1:22" ht="24.75" customHeight="1">
      <c r="A15" s="11" t="s">
        <v>13</v>
      </c>
      <c r="B15" s="27">
        <v>279</v>
      </c>
      <c r="C15" s="28">
        <v>219</v>
      </c>
      <c r="D15" s="28">
        <v>229</v>
      </c>
      <c r="E15" s="29">
        <v>78.49462365591397</v>
      </c>
      <c r="F15" s="27">
        <v>371</v>
      </c>
      <c r="G15" s="28">
        <v>341</v>
      </c>
      <c r="H15" s="28">
        <v>372</v>
      </c>
      <c r="I15" s="29">
        <v>91.91374663072777</v>
      </c>
      <c r="J15" s="27">
        <v>457</v>
      </c>
      <c r="K15" s="28">
        <v>381</v>
      </c>
      <c r="L15" s="28">
        <v>426</v>
      </c>
      <c r="M15" s="29">
        <v>83.36980306345733</v>
      </c>
      <c r="N15" s="27">
        <v>576</v>
      </c>
      <c r="O15" s="28">
        <v>500</v>
      </c>
      <c r="P15" s="28">
        <v>574</v>
      </c>
      <c r="Q15" s="29">
        <f aca="true" t="shared" si="2" ref="Q15:Q24">O15/N15*100</f>
        <v>86.80555555555556</v>
      </c>
      <c r="R15" s="27">
        <v>501</v>
      </c>
      <c r="S15" s="28">
        <v>454</v>
      </c>
      <c r="T15" s="28">
        <v>526</v>
      </c>
      <c r="U15" s="29">
        <f aca="true" t="shared" si="3" ref="U15:U30">S15/R15*100</f>
        <v>90.61876247504989</v>
      </c>
      <c r="V15" s="15"/>
    </row>
    <row r="16" spans="1:22" ht="24.75" customHeight="1">
      <c r="A16" s="11" t="s">
        <v>14</v>
      </c>
      <c r="B16" s="27">
        <v>304</v>
      </c>
      <c r="C16" s="28">
        <v>242</v>
      </c>
      <c r="D16" s="28">
        <v>275</v>
      </c>
      <c r="E16" s="29">
        <v>79.60526315789474</v>
      </c>
      <c r="F16" s="27">
        <v>273</v>
      </c>
      <c r="G16" s="28">
        <v>249</v>
      </c>
      <c r="H16" s="28">
        <v>293</v>
      </c>
      <c r="I16" s="29">
        <v>91.20879120879121</v>
      </c>
      <c r="J16" s="27">
        <v>294</v>
      </c>
      <c r="K16" s="28">
        <v>235</v>
      </c>
      <c r="L16" s="28">
        <v>272</v>
      </c>
      <c r="M16" s="29">
        <v>79.93197278911565</v>
      </c>
      <c r="N16" s="27">
        <v>240</v>
      </c>
      <c r="O16" s="28">
        <v>212</v>
      </c>
      <c r="P16" s="28">
        <v>251</v>
      </c>
      <c r="Q16" s="29">
        <f t="shared" si="2"/>
        <v>88.33333333333333</v>
      </c>
      <c r="R16" s="27">
        <v>271</v>
      </c>
      <c r="S16" s="28">
        <v>231</v>
      </c>
      <c r="T16" s="28">
        <v>268</v>
      </c>
      <c r="U16" s="29">
        <f t="shared" si="3"/>
        <v>85.23985239852398</v>
      </c>
      <c r="V16" s="15"/>
    </row>
    <row r="17" spans="1:22" ht="24.75" customHeight="1">
      <c r="A17" s="11" t="s">
        <v>15</v>
      </c>
      <c r="B17" s="27">
        <v>21</v>
      </c>
      <c r="C17" s="28">
        <v>16</v>
      </c>
      <c r="D17" s="28">
        <v>13</v>
      </c>
      <c r="E17" s="29">
        <v>76.19047619047619</v>
      </c>
      <c r="F17" s="27">
        <v>28</v>
      </c>
      <c r="G17" s="28">
        <v>27</v>
      </c>
      <c r="H17" s="28">
        <v>26</v>
      </c>
      <c r="I17" s="29">
        <v>96.42857142857143</v>
      </c>
      <c r="J17" s="27">
        <v>29</v>
      </c>
      <c r="K17" s="28">
        <v>29</v>
      </c>
      <c r="L17" s="28">
        <v>30</v>
      </c>
      <c r="M17" s="29">
        <v>100</v>
      </c>
      <c r="N17" s="27">
        <v>32</v>
      </c>
      <c r="O17" s="28">
        <v>30</v>
      </c>
      <c r="P17" s="28">
        <v>29</v>
      </c>
      <c r="Q17" s="29">
        <f t="shared" si="2"/>
        <v>93.75</v>
      </c>
      <c r="R17" s="27">
        <v>28</v>
      </c>
      <c r="S17" s="28">
        <v>25</v>
      </c>
      <c r="T17" s="28">
        <v>22</v>
      </c>
      <c r="U17" s="29">
        <f t="shared" si="3"/>
        <v>89.28571428571429</v>
      </c>
      <c r="V17" s="15"/>
    </row>
    <row r="18" spans="1:22" ht="24.75" customHeight="1">
      <c r="A18" s="11" t="s">
        <v>16</v>
      </c>
      <c r="B18" s="27">
        <v>49</v>
      </c>
      <c r="C18" s="28">
        <v>32</v>
      </c>
      <c r="D18" s="28">
        <v>54</v>
      </c>
      <c r="E18" s="29">
        <v>65.3061224489796</v>
      </c>
      <c r="F18" s="27">
        <v>49</v>
      </c>
      <c r="G18" s="28">
        <v>39</v>
      </c>
      <c r="H18" s="28">
        <v>56</v>
      </c>
      <c r="I18" s="29">
        <v>79.59183673469387</v>
      </c>
      <c r="J18" s="27">
        <v>78</v>
      </c>
      <c r="K18" s="28">
        <v>61</v>
      </c>
      <c r="L18" s="28">
        <v>77</v>
      </c>
      <c r="M18" s="29">
        <v>78.2051282051282</v>
      </c>
      <c r="N18" s="27">
        <v>41</v>
      </c>
      <c r="O18" s="28">
        <v>36</v>
      </c>
      <c r="P18" s="28">
        <v>36</v>
      </c>
      <c r="Q18" s="29">
        <f t="shared" si="2"/>
        <v>87.8048780487805</v>
      </c>
      <c r="R18" s="27">
        <v>51</v>
      </c>
      <c r="S18" s="28">
        <v>42</v>
      </c>
      <c r="T18" s="28">
        <v>55</v>
      </c>
      <c r="U18" s="29">
        <f t="shared" si="3"/>
        <v>82.35294117647058</v>
      </c>
      <c r="V18" s="15"/>
    </row>
    <row r="19" spans="1:22" ht="24.75" customHeight="1">
      <c r="A19" s="24" t="s">
        <v>17</v>
      </c>
      <c r="B19" s="26">
        <v>13588</v>
      </c>
      <c r="C19" s="26">
        <v>5394</v>
      </c>
      <c r="D19" s="26">
        <v>2820</v>
      </c>
      <c r="E19" s="23">
        <v>39.6967912864292</v>
      </c>
      <c r="F19" s="26">
        <v>13373</v>
      </c>
      <c r="G19" s="26">
        <v>5618</v>
      </c>
      <c r="H19" s="26">
        <v>2894</v>
      </c>
      <c r="I19" s="23">
        <v>42.01002018993494</v>
      </c>
      <c r="J19" s="26">
        <v>11785</v>
      </c>
      <c r="K19" s="26">
        <v>4426</v>
      </c>
      <c r="L19" s="26">
        <v>2707</v>
      </c>
      <c r="M19" s="23">
        <v>37.55621552821383</v>
      </c>
      <c r="N19" s="26">
        <v>10929</v>
      </c>
      <c r="O19" s="26">
        <v>4205</v>
      </c>
      <c r="P19" s="26">
        <v>2560</v>
      </c>
      <c r="Q19" s="23">
        <f t="shared" si="2"/>
        <v>38.475615335346326</v>
      </c>
      <c r="R19" s="26">
        <v>10095</v>
      </c>
      <c r="S19" s="26">
        <v>3731</v>
      </c>
      <c r="T19" s="26">
        <v>2307</v>
      </c>
      <c r="U19" s="23">
        <f t="shared" si="3"/>
        <v>36.95889053987123</v>
      </c>
      <c r="V19" s="15"/>
    </row>
    <row r="20" spans="1:22" ht="24.75" customHeight="1">
      <c r="A20" s="24" t="s">
        <v>18</v>
      </c>
      <c r="B20" s="25">
        <v>753</v>
      </c>
      <c r="C20" s="26">
        <v>319</v>
      </c>
      <c r="D20" s="26">
        <v>210</v>
      </c>
      <c r="E20" s="23">
        <v>42.363877822045154</v>
      </c>
      <c r="F20" s="25">
        <v>487</v>
      </c>
      <c r="G20" s="26">
        <v>353</v>
      </c>
      <c r="H20" s="26">
        <v>209</v>
      </c>
      <c r="I20" s="23">
        <v>72.48459958932239</v>
      </c>
      <c r="J20" s="25">
        <v>382</v>
      </c>
      <c r="K20" s="26">
        <v>273</v>
      </c>
      <c r="L20" s="26">
        <v>148</v>
      </c>
      <c r="M20" s="23">
        <v>71.46596858638743</v>
      </c>
      <c r="N20" s="25">
        <v>402</v>
      </c>
      <c r="O20" s="26">
        <v>306</v>
      </c>
      <c r="P20" s="26">
        <v>205</v>
      </c>
      <c r="Q20" s="23">
        <f t="shared" si="2"/>
        <v>76.11940298507463</v>
      </c>
      <c r="R20" s="25">
        <v>415</v>
      </c>
      <c r="S20" s="26">
        <v>317</v>
      </c>
      <c r="T20" s="26">
        <v>174</v>
      </c>
      <c r="U20" s="23">
        <f t="shared" si="3"/>
        <v>76.3855421686747</v>
      </c>
      <c r="V20" s="15"/>
    </row>
    <row r="21" spans="1:22" ht="24.75" customHeight="1">
      <c r="A21" s="11" t="s">
        <v>19</v>
      </c>
      <c r="B21" s="27">
        <v>688</v>
      </c>
      <c r="C21" s="28">
        <v>270</v>
      </c>
      <c r="D21" s="28">
        <v>169</v>
      </c>
      <c r="E21" s="29">
        <v>39.24418604651162</v>
      </c>
      <c r="F21" s="27">
        <v>417</v>
      </c>
      <c r="G21" s="28">
        <v>291</v>
      </c>
      <c r="H21" s="28">
        <v>164</v>
      </c>
      <c r="I21" s="29">
        <v>69.7841726618705</v>
      </c>
      <c r="J21" s="27">
        <v>314</v>
      </c>
      <c r="K21" s="28">
        <v>237</v>
      </c>
      <c r="L21" s="28">
        <v>110</v>
      </c>
      <c r="M21" s="29">
        <v>75.47770700636943</v>
      </c>
      <c r="N21" s="27">
        <v>339</v>
      </c>
      <c r="O21" s="28">
        <v>267</v>
      </c>
      <c r="P21" s="28">
        <v>163</v>
      </c>
      <c r="Q21" s="29">
        <f t="shared" si="2"/>
        <v>78.76106194690266</v>
      </c>
      <c r="R21" s="27">
        <v>357</v>
      </c>
      <c r="S21" s="28">
        <v>268</v>
      </c>
      <c r="T21" s="28">
        <v>129</v>
      </c>
      <c r="U21" s="29">
        <f t="shared" si="3"/>
        <v>75.07002801120449</v>
      </c>
      <c r="V21" s="15"/>
    </row>
    <row r="22" spans="1:22" ht="24.75" customHeight="1">
      <c r="A22" s="11" t="s">
        <v>20</v>
      </c>
      <c r="B22" s="27">
        <v>18</v>
      </c>
      <c r="C22" s="28">
        <v>13</v>
      </c>
      <c r="D22" s="28">
        <v>13</v>
      </c>
      <c r="E22" s="29">
        <v>72.22222222222221</v>
      </c>
      <c r="F22" s="27">
        <v>18</v>
      </c>
      <c r="G22" s="28">
        <v>16</v>
      </c>
      <c r="H22" s="28">
        <v>13</v>
      </c>
      <c r="I22" s="29">
        <v>88.88888888888889</v>
      </c>
      <c r="J22" s="27">
        <v>22</v>
      </c>
      <c r="K22" s="28">
        <v>14</v>
      </c>
      <c r="L22" s="28">
        <v>12</v>
      </c>
      <c r="M22" s="29">
        <v>63.63636363636363</v>
      </c>
      <c r="N22" s="27">
        <v>18</v>
      </c>
      <c r="O22" s="28">
        <v>18</v>
      </c>
      <c r="P22" s="28">
        <v>14</v>
      </c>
      <c r="Q22" s="29">
        <f t="shared" si="2"/>
        <v>100</v>
      </c>
      <c r="R22" s="27">
        <v>19</v>
      </c>
      <c r="S22" s="28">
        <v>22</v>
      </c>
      <c r="T22" s="28">
        <v>17</v>
      </c>
      <c r="U22" s="29">
        <f t="shared" si="3"/>
        <v>115.78947368421053</v>
      </c>
      <c r="V22" s="15"/>
    </row>
    <row r="23" spans="1:22" ht="24.75" customHeight="1">
      <c r="A23" s="11" t="s">
        <v>21</v>
      </c>
      <c r="B23" s="27">
        <v>42</v>
      </c>
      <c r="C23" s="28">
        <v>31</v>
      </c>
      <c r="D23" s="28">
        <v>21</v>
      </c>
      <c r="E23" s="29">
        <v>73.80952380952381</v>
      </c>
      <c r="F23" s="27">
        <v>51</v>
      </c>
      <c r="G23" s="28">
        <v>44</v>
      </c>
      <c r="H23" s="28">
        <v>29</v>
      </c>
      <c r="I23" s="29">
        <v>86.27450980392157</v>
      </c>
      <c r="J23" s="27">
        <v>44</v>
      </c>
      <c r="K23" s="28">
        <v>20</v>
      </c>
      <c r="L23" s="28">
        <v>23</v>
      </c>
      <c r="M23" s="29">
        <v>45.45454545454545</v>
      </c>
      <c r="N23" s="27">
        <v>43</v>
      </c>
      <c r="O23" s="28">
        <v>20</v>
      </c>
      <c r="P23" s="28">
        <v>25</v>
      </c>
      <c r="Q23" s="29">
        <f t="shared" si="2"/>
        <v>46.51162790697674</v>
      </c>
      <c r="R23" s="27">
        <v>38</v>
      </c>
      <c r="S23" s="28">
        <v>26</v>
      </c>
      <c r="T23" s="28">
        <v>27</v>
      </c>
      <c r="U23" s="29">
        <f t="shared" si="3"/>
        <v>68.42105263157895</v>
      </c>
      <c r="V23" s="15"/>
    </row>
    <row r="24" spans="1:22" ht="24.75" customHeight="1">
      <c r="A24" s="11" t="s">
        <v>30</v>
      </c>
      <c r="B24" s="27">
        <v>5</v>
      </c>
      <c r="C24" s="28">
        <v>4</v>
      </c>
      <c r="D24" s="28">
        <v>6</v>
      </c>
      <c r="E24" s="29">
        <v>80</v>
      </c>
      <c r="F24" s="27">
        <v>1</v>
      </c>
      <c r="G24" s="28">
        <v>2</v>
      </c>
      <c r="H24" s="28">
        <v>3</v>
      </c>
      <c r="I24" s="29">
        <v>200</v>
      </c>
      <c r="J24" s="27">
        <v>2</v>
      </c>
      <c r="K24" s="28">
        <v>2</v>
      </c>
      <c r="L24" s="28">
        <v>3</v>
      </c>
      <c r="M24" s="29">
        <v>100</v>
      </c>
      <c r="N24" s="27">
        <v>2</v>
      </c>
      <c r="O24" s="28">
        <v>1</v>
      </c>
      <c r="P24" s="28">
        <v>3</v>
      </c>
      <c r="Q24" s="29">
        <f t="shared" si="2"/>
        <v>50</v>
      </c>
      <c r="R24" s="27" t="s">
        <v>22</v>
      </c>
      <c r="S24" s="28" t="s">
        <v>22</v>
      </c>
      <c r="T24" s="28" t="s">
        <v>22</v>
      </c>
      <c r="U24" s="29" t="s">
        <v>22</v>
      </c>
      <c r="V24" s="15"/>
    </row>
    <row r="25" spans="1:22" ht="24.75" customHeight="1">
      <c r="A25" s="11" t="s">
        <v>23</v>
      </c>
      <c r="B25" s="27">
        <v>0</v>
      </c>
      <c r="C25" s="28">
        <v>1</v>
      </c>
      <c r="D25" s="28">
        <v>1</v>
      </c>
      <c r="E25" s="29" t="s">
        <v>22</v>
      </c>
      <c r="F25" s="27" t="s">
        <v>22</v>
      </c>
      <c r="G25" s="28" t="s">
        <v>22</v>
      </c>
      <c r="H25" s="28" t="s">
        <v>22</v>
      </c>
      <c r="I25" s="29" t="s">
        <v>22</v>
      </c>
      <c r="J25" s="29" t="s">
        <v>22</v>
      </c>
      <c r="K25" s="29" t="s">
        <v>22</v>
      </c>
      <c r="L25" s="29" t="s">
        <v>22</v>
      </c>
      <c r="M25" s="29" t="s">
        <v>22</v>
      </c>
      <c r="N25" s="29" t="s">
        <v>22</v>
      </c>
      <c r="O25" s="29" t="s">
        <v>22</v>
      </c>
      <c r="P25" s="29" t="s">
        <v>22</v>
      </c>
      <c r="Q25" s="29" t="s">
        <v>39</v>
      </c>
      <c r="R25" s="27">
        <v>1</v>
      </c>
      <c r="S25" s="28">
        <v>1</v>
      </c>
      <c r="T25" s="28">
        <v>1</v>
      </c>
      <c r="U25" s="29">
        <f t="shared" si="3"/>
        <v>100</v>
      </c>
      <c r="V25" s="15"/>
    </row>
    <row r="26" spans="1:22" ht="24.75" customHeight="1">
      <c r="A26" s="24" t="s">
        <v>24</v>
      </c>
      <c r="B26" s="25">
        <v>119</v>
      </c>
      <c r="C26" s="26">
        <v>87</v>
      </c>
      <c r="D26" s="26">
        <v>76</v>
      </c>
      <c r="E26" s="23">
        <v>73.10924369747899</v>
      </c>
      <c r="F26" s="25">
        <v>132</v>
      </c>
      <c r="G26" s="26">
        <v>110</v>
      </c>
      <c r="H26" s="26">
        <v>136</v>
      </c>
      <c r="I26" s="23">
        <v>83.33333333333334</v>
      </c>
      <c r="J26" s="25">
        <v>263</v>
      </c>
      <c r="K26" s="26">
        <v>214</v>
      </c>
      <c r="L26" s="26">
        <v>100</v>
      </c>
      <c r="M26" s="23">
        <v>81.36882129277566</v>
      </c>
      <c r="N26" s="25">
        <v>119</v>
      </c>
      <c r="O26" s="26">
        <v>108</v>
      </c>
      <c r="P26" s="26">
        <v>80</v>
      </c>
      <c r="Q26" s="23">
        <f aca="true" t="shared" si="4" ref="Q26:Q31">O26/N26*100</f>
        <v>90.75630252100841</v>
      </c>
      <c r="R26" s="25">
        <v>86</v>
      </c>
      <c r="S26" s="26">
        <v>66</v>
      </c>
      <c r="T26" s="26">
        <v>60</v>
      </c>
      <c r="U26" s="23">
        <f t="shared" si="3"/>
        <v>76.74418604651163</v>
      </c>
      <c r="V26" s="15"/>
    </row>
    <row r="27" spans="1:22" ht="24.75" customHeight="1">
      <c r="A27" s="11" t="s">
        <v>25</v>
      </c>
      <c r="B27" s="27" t="s">
        <v>22</v>
      </c>
      <c r="C27" s="28" t="s">
        <v>22</v>
      </c>
      <c r="D27" s="28" t="s">
        <v>22</v>
      </c>
      <c r="E27" s="29" t="s">
        <v>22</v>
      </c>
      <c r="F27" s="27">
        <v>6</v>
      </c>
      <c r="G27" s="28">
        <v>5</v>
      </c>
      <c r="H27" s="28">
        <v>50</v>
      </c>
      <c r="I27" s="29">
        <v>83.33333333333334</v>
      </c>
      <c r="J27" s="27">
        <v>155</v>
      </c>
      <c r="K27" s="28">
        <v>147</v>
      </c>
      <c r="L27" s="28">
        <v>37</v>
      </c>
      <c r="M27" s="29">
        <v>94.83870967741936</v>
      </c>
      <c r="N27" s="27">
        <v>17</v>
      </c>
      <c r="O27" s="28">
        <v>23</v>
      </c>
      <c r="P27" s="28">
        <v>17</v>
      </c>
      <c r="Q27" s="29">
        <f t="shared" si="4"/>
        <v>135.29411764705884</v>
      </c>
      <c r="R27" s="27">
        <v>2</v>
      </c>
      <c r="S27" s="28">
        <v>2</v>
      </c>
      <c r="T27" s="28">
        <v>11</v>
      </c>
      <c r="U27" s="29">
        <f t="shared" si="3"/>
        <v>100</v>
      </c>
      <c r="V27" s="15"/>
    </row>
    <row r="28" spans="1:22" ht="24.75" customHeight="1">
      <c r="A28" s="11" t="s">
        <v>33</v>
      </c>
      <c r="B28" s="28">
        <v>78</v>
      </c>
      <c r="C28" s="28">
        <v>49</v>
      </c>
      <c r="D28" s="28">
        <v>28</v>
      </c>
      <c r="E28" s="29">
        <v>62.82051282051282</v>
      </c>
      <c r="F28" s="28">
        <v>84</v>
      </c>
      <c r="G28" s="28">
        <v>61</v>
      </c>
      <c r="H28" s="28">
        <v>39</v>
      </c>
      <c r="I28" s="29">
        <v>72.61904761904762</v>
      </c>
      <c r="J28" s="28">
        <v>55</v>
      </c>
      <c r="K28" s="28">
        <v>33</v>
      </c>
      <c r="L28" s="28">
        <v>34</v>
      </c>
      <c r="M28" s="29">
        <v>60</v>
      </c>
      <c r="N28" s="28">
        <v>61</v>
      </c>
      <c r="O28" s="28">
        <v>33</v>
      </c>
      <c r="P28" s="28">
        <v>24</v>
      </c>
      <c r="Q28" s="29">
        <f t="shared" si="4"/>
        <v>54.09836065573771</v>
      </c>
      <c r="R28" s="28">
        <v>49</v>
      </c>
      <c r="S28" s="28">
        <v>34</v>
      </c>
      <c r="T28" s="28">
        <v>25</v>
      </c>
      <c r="U28" s="29">
        <f t="shared" si="3"/>
        <v>69.38775510204081</v>
      </c>
      <c r="V28" s="15"/>
    </row>
    <row r="29" spans="1:22" ht="24.75" customHeight="1">
      <c r="A29" s="31" t="s">
        <v>34</v>
      </c>
      <c r="B29" s="28">
        <v>41</v>
      </c>
      <c r="C29" s="28">
        <v>38</v>
      </c>
      <c r="D29" s="28">
        <v>48</v>
      </c>
      <c r="E29" s="29">
        <v>92.6829268292683</v>
      </c>
      <c r="F29" s="28">
        <v>42</v>
      </c>
      <c r="G29" s="28">
        <v>44</v>
      </c>
      <c r="H29" s="28">
        <v>33</v>
      </c>
      <c r="I29" s="29">
        <v>104.76190476190477</v>
      </c>
      <c r="J29" s="28">
        <v>53</v>
      </c>
      <c r="K29" s="28">
        <v>34</v>
      </c>
      <c r="L29" s="28">
        <v>29</v>
      </c>
      <c r="M29" s="29">
        <v>64.15094339622641</v>
      </c>
      <c r="N29" s="28">
        <v>41</v>
      </c>
      <c r="O29" s="28">
        <v>52</v>
      </c>
      <c r="P29" s="28">
        <v>39</v>
      </c>
      <c r="Q29" s="29">
        <f t="shared" si="4"/>
        <v>126.82926829268293</v>
      </c>
      <c r="R29" s="28">
        <v>35</v>
      </c>
      <c r="S29" s="28">
        <v>30</v>
      </c>
      <c r="T29" s="28">
        <v>24</v>
      </c>
      <c r="U29" s="29">
        <f t="shared" si="3"/>
        <v>85.71428571428571</v>
      </c>
      <c r="V29" s="15"/>
    </row>
    <row r="30" spans="1:22" ht="24.75" customHeight="1">
      <c r="A30" s="24" t="s">
        <v>26</v>
      </c>
      <c r="B30" s="26">
        <v>2218</v>
      </c>
      <c r="C30" s="26">
        <v>954</v>
      </c>
      <c r="D30" s="26">
        <v>902</v>
      </c>
      <c r="E30" s="23">
        <v>43.01172227231741</v>
      </c>
      <c r="F30" s="26">
        <v>2234</v>
      </c>
      <c r="G30" s="26">
        <v>937</v>
      </c>
      <c r="H30" s="26">
        <v>825</v>
      </c>
      <c r="I30" s="23">
        <v>41.9427036705461</v>
      </c>
      <c r="J30" s="26">
        <v>1959</v>
      </c>
      <c r="K30" s="26">
        <v>916</v>
      </c>
      <c r="L30" s="26">
        <v>779</v>
      </c>
      <c r="M30" s="23">
        <v>46.75855028075549</v>
      </c>
      <c r="N30" s="26">
        <v>1637</v>
      </c>
      <c r="O30" s="26">
        <v>726</v>
      </c>
      <c r="P30" s="26">
        <v>597</v>
      </c>
      <c r="Q30" s="23">
        <f t="shared" si="4"/>
        <v>44.349419670128285</v>
      </c>
      <c r="R30" s="26">
        <v>1606</v>
      </c>
      <c r="S30" s="26">
        <v>634</v>
      </c>
      <c r="T30" s="26">
        <v>492</v>
      </c>
      <c r="U30" s="23">
        <f t="shared" si="3"/>
        <v>39.47696139476962</v>
      </c>
      <c r="V30" s="15"/>
    </row>
    <row r="31" spans="1:22" ht="24.75" customHeight="1">
      <c r="A31" s="32" t="s">
        <v>35</v>
      </c>
      <c r="B31" s="33">
        <v>2</v>
      </c>
      <c r="C31" s="33">
        <v>2</v>
      </c>
      <c r="D31" s="33">
        <v>2</v>
      </c>
      <c r="E31" s="34">
        <v>100</v>
      </c>
      <c r="F31" s="33">
        <v>2</v>
      </c>
      <c r="G31" s="33">
        <v>2</v>
      </c>
      <c r="H31" s="33">
        <v>2</v>
      </c>
      <c r="I31" s="34">
        <v>100</v>
      </c>
      <c r="J31" s="33">
        <v>1</v>
      </c>
      <c r="K31" s="33">
        <v>1</v>
      </c>
      <c r="L31" s="33">
        <v>1</v>
      </c>
      <c r="M31" s="34">
        <v>100</v>
      </c>
      <c r="N31" s="33">
        <v>2</v>
      </c>
      <c r="O31" s="33">
        <v>2</v>
      </c>
      <c r="P31" s="33">
        <v>1</v>
      </c>
      <c r="Q31" s="34">
        <f t="shared" si="4"/>
        <v>100</v>
      </c>
      <c r="R31" s="33" t="s">
        <v>22</v>
      </c>
      <c r="S31" s="33" t="s">
        <v>22</v>
      </c>
      <c r="T31" s="33" t="s">
        <v>22</v>
      </c>
      <c r="U31" s="33" t="s">
        <v>22</v>
      </c>
      <c r="V31" s="15"/>
    </row>
    <row r="32" spans="1:22" ht="15" customHeight="1">
      <c r="A32" s="2" t="s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2"/>
    </row>
    <row r="33" spans="1:22" ht="15" customHeight="1">
      <c r="A33" s="2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2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kumamoto</cp:lastModifiedBy>
  <cp:lastPrinted>2014-02-04T02:46:16Z</cp:lastPrinted>
  <dcterms:created xsi:type="dcterms:W3CDTF">1997-01-08T22:48:59Z</dcterms:created>
  <dcterms:modified xsi:type="dcterms:W3CDTF">2015-02-10T07:36:09Z</dcterms:modified>
  <cp:category/>
  <cp:version/>
  <cp:contentType/>
  <cp:contentStatus/>
</cp:coreProperties>
</file>