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05" yWindow="65521" windowWidth="10050" windowHeight="8070" activeTab="0"/>
  </bookViews>
  <sheets>
    <sheet name="16-03" sheetId="1" r:id="rId1"/>
  </sheets>
  <definedNames>
    <definedName name="DATA" localSheetId="0">'16-03'!$H$8:$J$31</definedName>
    <definedName name="K_Top1" localSheetId="0">'16-03'!$H$8</definedName>
    <definedName name="Last1" localSheetId="0">'16-03'!$J$31</definedName>
    <definedName name="N_DATA" localSheetId="0">'16-03'!$H$8:$J$31</definedName>
    <definedName name="_xlnm.Print_Area" localSheetId="0">'16-03'!$A$1:$J$67</definedName>
    <definedName name="SIKI1" localSheetId="0">'16-03'!#REF!</definedName>
    <definedName name="Tag1" localSheetId="0">'16-03'!$A$5</definedName>
    <definedName name="Tag2" localSheetId="0">'16-03'!$A$8</definedName>
    <definedName name="Top1" localSheetId="0">'16-03'!$B$5</definedName>
  </definedNames>
  <calcPr fullCalcOnLoad="1"/>
</workbook>
</file>

<file path=xl/sharedStrings.xml><?xml version="1.0" encoding="utf-8"?>
<sst xmlns="http://schemas.openxmlformats.org/spreadsheetml/2006/main" count="77" uniqueCount="46">
  <si>
    <t>　（単位　百万円・％）</t>
  </si>
  <si>
    <t>実　　数</t>
  </si>
  <si>
    <t>対前年度</t>
  </si>
  <si>
    <t>構 成 比</t>
  </si>
  <si>
    <t>増 加 率</t>
  </si>
  <si>
    <t>(1)農　　　　　　　        業</t>
  </si>
  <si>
    <t>(2)林　　　　　　　　      業</t>
  </si>
  <si>
    <t>(3)水　　　　　産　　　　　業</t>
  </si>
  <si>
    <t>(4)鉱　　　　　　　　      業</t>
  </si>
  <si>
    <t>(5)製　　　    造    　　　業</t>
  </si>
  <si>
    <t>(6)建          設          業</t>
  </si>
  <si>
    <t>(7)電  気・ガ  ス・水  道  業</t>
  </si>
  <si>
    <t>(8)卸      売 ・ 小   売   業</t>
  </si>
  <si>
    <t>(9)金      融 ・ 保   険   業</t>
  </si>
  <si>
    <t>(10)不      動      産      業</t>
  </si>
  <si>
    <t>２　政   府 サ － ビ ス 生 産 者</t>
  </si>
  <si>
    <t>(1)電  気・ガ  ス・水  道  業</t>
  </si>
  <si>
    <t>(2)サ   －   ビ     ス     業</t>
  </si>
  <si>
    <t>(3)公                      務</t>
  </si>
  <si>
    <t>３　対家計民間非営利 ｻ-ﾋﾞｽ生産者</t>
  </si>
  <si>
    <t>(1)サ　 －　 ビ　 　ス　   業</t>
  </si>
  <si>
    <t>４　小  計（１　＋　２　＋　３）</t>
  </si>
  <si>
    <t>１　県内総生産（生産側）名目</t>
  </si>
  <si>
    <t>２　県内総生産（生産側）実質</t>
  </si>
  <si>
    <t>９　開　差（8-1-2-3-5+6+7）</t>
  </si>
  <si>
    <t>-</t>
  </si>
  <si>
    <t>２）連鎖方式による実質値は、加法整合性がないため、総数と内訳は一致しない。</t>
  </si>
  <si>
    <t>３）名目値と実質値の間の価格変動分を調整する指標をデフレーターという。</t>
  </si>
  <si>
    <t>(12)情　　報　　通　　信　　業</t>
  </si>
  <si>
    <t>１）平成１７暦年基準である。</t>
  </si>
  <si>
    <t>県統計調査課</t>
  </si>
  <si>
    <t>平成２１年度</t>
  </si>
  <si>
    <t>項　　　　　　　　　　    目</t>
  </si>
  <si>
    <t>１　産　　　　　　　　    業</t>
  </si>
  <si>
    <t>(11)運    　  　輸 　　 　　業</t>
  </si>
  <si>
    <t>(13)サ   －   ビ     ス     業</t>
  </si>
  <si>
    <t>５  輸入品に課される税・関税</t>
  </si>
  <si>
    <t>６ （控除）総資本形成に係る消費税</t>
  </si>
  <si>
    <t>７　県 内 総 生 産（4+5-6）</t>
  </si>
  <si>
    <t>１）経済活動別県内総生産は、県内で１年間に生産された財貨、サ－ビスの売上高を貨幣評価したもの（産出額）から、物的経費（中間投入額）</t>
  </si>
  <si>
    <t>　　を控除したものであり、名目値は市場価格ベースで評価されており、実質値は物価変動分を除いたものである。</t>
  </si>
  <si>
    <t>　　</t>
  </si>
  <si>
    <t>デフレーター</t>
  </si>
  <si>
    <t>１６－３　県内総生産（生産側）（平成２１～平成２３年度）</t>
  </si>
  <si>
    <t>平成２２年度</t>
  </si>
  <si>
    <t>平成２３年度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</si>
</sst>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.0;&quot;△&quot;#,##0.0"/>
    <numFmt numFmtId="179" formatCode="#,##0;&quot;△&quot;#,##0"/>
    <numFmt numFmtId="180" formatCode="#,##0.000;\-#,##0.000"/>
    <numFmt numFmtId="181" formatCode="0.000%"/>
    <numFmt numFmtId="182" formatCode="0.0%"/>
    <numFmt numFmtId="183" formatCode="0.0;&quot;△&quot;0.0"/>
    <numFmt numFmtId="184" formatCode="\(#,##0\);\(\-#,##0\)"/>
    <numFmt numFmtId="185" formatCode="0.00000"/>
    <numFmt numFmtId="186" formatCode="0.0000"/>
    <numFmt numFmtId="187" formatCode="0.000"/>
    <numFmt numFmtId="188" formatCode="#,##0.0;[Red]\-#,##0.0"/>
    <numFmt numFmtId="189" formatCode="\(#,##0.0\);\(\-#,##0.0\)"/>
    <numFmt numFmtId="190" formatCode="0.000000000000000"/>
    <numFmt numFmtId="191" formatCode="0.0000000000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#,##0.000"/>
    <numFmt numFmtId="198" formatCode="#,##0.0000"/>
    <numFmt numFmtId="199" formatCode="\(#,##0\);&quot;(△&quot;#,##0\)"/>
    <numFmt numFmtId="200" formatCode="0.0;&quot;△ &quot;0.0"/>
    <numFmt numFmtId="201" formatCode="#,##0;&quot;△ &quot;#,##0"/>
    <numFmt numFmtId="202" formatCode="#,##0.0;&quot;△ &quot;#,##0.0"/>
    <numFmt numFmtId="203" formatCode="#,##0.00;&quot;△ &quot;#,##0.00"/>
    <numFmt numFmtId="204" formatCode="#,##0_ "/>
    <numFmt numFmtId="205" formatCode="#,##0_);\(#,##0\)"/>
    <numFmt numFmtId="206" formatCode="#,##0;&quot;▲&quot;#,##0"/>
  </numFmts>
  <fonts count="51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0"/>
      <name val="ＭＳ ゴシック"/>
      <family val="3"/>
    </font>
    <font>
      <sz val="14"/>
      <name val="Terminal"/>
      <family val="0"/>
    </font>
    <font>
      <sz val="14"/>
      <name val="ＭＳ Ｐゴシック"/>
      <family val="3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color indexed="56"/>
      <name val="ＭＳ 明朝"/>
      <family val="1"/>
    </font>
    <font>
      <sz val="9"/>
      <color indexed="12"/>
      <name val="ＭＳ 明朝"/>
      <family val="1"/>
    </font>
    <font>
      <sz val="8"/>
      <name val="ＭＳ 明朝"/>
      <family val="1"/>
    </font>
    <font>
      <b/>
      <sz val="8"/>
      <name val="ＭＳ 明朝"/>
      <family val="1"/>
    </font>
    <font>
      <b/>
      <sz val="12"/>
      <color indexed="5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9" fillId="31" borderId="4" applyNumberFormat="0" applyAlignment="0" applyProtection="0"/>
    <xf numFmtId="37" fontId="7" fillId="0" borderId="0">
      <alignment/>
      <protection/>
    </xf>
    <xf numFmtId="0" fontId="8" fillId="0" borderId="0">
      <alignment/>
      <protection/>
    </xf>
    <xf numFmtId="0" fontId="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4">
    <xf numFmtId="37" fontId="0" fillId="0" borderId="0" xfId="0" applyAlignment="1">
      <alignment/>
    </xf>
    <xf numFmtId="37" fontId="11" fillId="0" borderId="0" xfId="61" applyFont="1" applyFill="1" applyBorder="1" applyAlignment="1" applyProtection="1">
      <alignment horizontal="centerContinuous" vertical="center"/>
      <protection/>
    </xf>
    <xf numFmtId="37" fontId="11" fillId="0" borderId="0" xfId="0" applyFont="1" applyFill="1" applyAlignment="1">
      <alignment vertical="center"/>
    </xf>
    <xf numFmtId="37" fontId="12" fillId="0" borderId="0" xfId="0" applyFont="1" applyFill="1" applyAlignment="1" applyProtection="1" quotePrefix="1">
      <alignment horizontal="left" vertical="center"/>
      <protection/>
    </xf>
    <xf numFmtId="37" fontId="11" fillId="0" borderId="0" xfId="0" applyFont="1" applyFill="1" applyBorder="1" applyAlignment="1" applyProtection="1">
      <alignment horizontal="left" vertical="center"/>
      <protection/>
    </xf>
    <xf numFmtId="37" fontId="11" fillId="0" borderId="0" xfId="0" applyFont="1" applyFill="1" applyBorder="1" applyAlignment="1">
      <alignment vertical="center"/>
    </xf>
    <xf numFmtId="37" fontId="11" fillId="0" borderId="0" xfId="0" applyFont="1" applyFill="1" applyBorder="1" applyAlignment="1" applyProtection="1" quotePrefix="1">
      <alignment horizontal="right" vertical="center"/>
      <protection/>
    </xf>
    <xf numFmtId="37" fontId="11" fillId="0" borderId="0" xfId="0" applyFont="1" applyFill="1" applyBorder="1" applyAlignment="1">
      <alignment horizontal="centerContinuous" vertical="center"/>
    </xf>
    <xf numFmtId="37" fontId="11" fillId="0" borderId="0" xfId="0" applyFont="1" applyFill="1" applyBorder="1" applyAlignment="1" quotePrefix="1">
      <alignment horizontal="centerContinuous" vertical="center"/>
    </xf>
    <xf numFmtId="37" fontId="11" fillId="0" borderId="0" xfId="0" applyFont="1" applyFill="1" applyAlignment="1" quotePrefix="1">
      <alignment horizontal="center" vertical="center"/>
    </xf>
    <xf numFmtId="37" fontId="11" fillId="0" borderId="0" xfId="0" applyFont="1" applyFill="1" applyBorder="1" applyAlignment="1" applyProtection="1">
      <alignment horizontal="centerContinuous" vertical="center"/>
      <protection/>
    </xf>
    <xf numFmtId="202" fontId="13" fillId="0" borderId="0" xfId="0" applyNumberFormat="1" applyFont="1" applyFill="1" applyBorder="1" applyAlignment="1">
      <alignment horizontal="right" vertical="center"/>
    </xf>
    <xf numFmtId="200" fontId="11" fillId="0" borderId="0" xfId="0" applyNumberFormat="1" applyFont="1" applyFill="1" applyAlignment="1">
      <alignment vertical="center"/>
    </xf>
    <xf numFmtId="201" fontId="14" fillId="0" borderId="0" xfId="0" applyNumberFormat="1" applyFont="1" applyFill="1" applyBorder="1" applyAlignment="1">
      <alignment horizontal="right" vertical="center"/>
    </xf>
    <xf numFmtId="202" fontId="14" fillId="0" borderId="0" xfId="0" applyNumberFormat="1" applyFont="1" applyFill="1" applyBorder="1" applyAlignment="1">
      <alignment horizontal="right" vertical="center"/>
    </xf>
    <xf numFmtId="37" fontId="11" fillId="0" borderId="0" xfId="0" applyFont="1" applyFill="1" applyAlignment="1" applyProtection="1">
      <alignment horizontal="left" vertical="center"/>
      <protection/>
    </xf>
    <xf numFmtId="37" fontId="14" fillId="0" borderId="0" xfId="0" applyFont="1" applyFill="1" applyBorder="1" applyAlignment="1" applyProtection="1">
      <alignment horizontal="left" vertical="center"/>
      <protection/>
    </xf>
    <xf numFmtId="37" fontId="14" fillId="0" borderId="0" xfId="0" applyFont="1" applyFill="1" applyAlignment="1">
      <alignment vertical="center"/>
    </xf>
    <xf numFmtId="37" fontId="16" fillId="0" borderId="0" xfId="0" applyFont="1" applyFill="1" applyAlignment="1" applyProtection="1">
      <alignment horizontal="left" vertical="center"/>
      <protection/>
    </xf>
    <xf numFmtId="37" fontId="14" fillId="0" borderId="0" xfId="0" applyFont="1" applyFill="1" applyBorder="1" applyAlignment="1" applyProtection="1" quotePrefix="1">
      <alignment vertical="center"/>
      <protection/>
    </xf>
    <xf numFmtId="37" fontId="11" fillId="0" borderId="0" xfId="0" applyFont="1" applyFill="1" applyBorder="1" applyAlignment="1" applyProtection="1">
      <alignment horizontal="right" vertical="center"/>
      <protection/>
    </xf>
    <xf numFmtId="37" fontId="14" fillId="0" borderId="10" xfId="0" applyFont="1" applyFill="1" applyBorder="1" applyAlignment="1" applyProtection="1">
      <alignment horizontal="center" vertical="center"/>
      <protection/>
    </xf>
    <xf numFmtId="37" fontId="14" fillId="0" borderId="11" xfId="0" applyFont="1" applyFill="1" applyBorder="1" applyAlignment="1">
      <alignment vertical="center"/>
    </xf>
    <xf numFmtId="37" fontId="14" fillId="0" borderId="11" xfId="0" applyFont="1" applyFill="1" applyBorder="1" applyAlignment="1" applyProtection="1">
      <alignment horizontal="center" vertical="center"/>
      <protection/>
    </xf>
    <xf numFmtId="37" fontId="14" fillId="0" borderId="12" xfId="0" applyFont="1" applyFill="1" applyBorder="1" applyAlignment="1">
      <alignment vertical="center"/>
    </xf>
    <xf numFmtId="37" fontId="14" fillId="0" borderId="13" xfId="0" applyFont="1" applyFill="1" applyBorder="1" applyAlignment="1" applyProtection="1">
      <alignment horizontal="center" vertical="center"/>
      <protection/>
    </xf>
    <xf numFmtId="37" fontId="14" fillId="0" borderId="14" xfId="0" applyFont="1" applyFill="1" applyBorder="1" applyAlignment="1">
      <alignment vertical="center"/>
    </xf>
    <xf numFmtId="37" fontId="14" fillId="0" borderId="0" xfId="0" applyFont="1" applyFill="1" applyBorder="1" applyAlignment="1" applyProtection="1">
      <alignment vertical="center"/>
      <protection/>
    </xf>
    <xf numFmtId="37" fontId="15" fillId="0" borderId="12" xfId="0" applyFont="1" applyFill="1" applyBorder="1" applyAlignment="1" applyProtection="1">
      <alignment horizontal="left" vertical="center"/>
      <protection/>
    </xf>
    <xf numFmtId="37" fontId="14" fillId="0" borderId="13" xfId="0" applyFont="1" applyFill="1" applyBorder="1" applyAlignment="1" applyProtection="1">
      <alignment horizontal="right" vertical="center"/>
      <protection/>
    </xf>
    <xf numFmtId="37" fontId="15" fillId="0" borderId="13" xfId="0" applyFont="1" applyFill="1" applyBorder="1" applyAlignment="1" applyProtection="1">
      <alignment horizontal="left" vertical="center"/>
      <protection/>
    </xf>
    <xf numFmtId="37" fontId="15" fillId="0" borderId="13" xfId="0" applyFont="1" applyFill="1" applyBorder="1" applyAlignment="1" applyProtection="1" quotePrefix="1">
      <alignment horizontal="left" vertical="center"/>
      <protection/>
    </xf>
    <xf numFmtId="37" fontId="15" fillId="0" borderId="14" xfId="0" applyFont="1" applyFill="1" applyBorder="1" applyAlignment="1" applyProtection="1">
      <alignment horizontal="left" vertical="center"/>
      <protection/>
    </xf>
    <xf numFmtId="37" fontId="14" fillId="0" borderId="0" xfId="0" applyFont="1" applyFill="1" applyBorder="1" applyAlignment="1">
      <alignment vertical="center"/>
    </xf>
    <xf numFmtId="202" fontId="14" fillId="0" borderId="15" xfId="0" applyNumberFormat="1" applyFont="1" applyFill="1" applyBorder="1" applyAlignment="1">
      <alignment horizontal="right" vertical="center"/>
    </xf>
    <xf numFmtId="201" fontId="14" fillId="0" borderId="15" xfId="0" applyNumberFormat="1" applyFont="1" applyFill="1" applyBorder="1" applyAlignment="1">
      <alignment horizontal="right" vertical="center"/>
    </xf>
    <xf numFmtId="37" fontId="14" fillId="0" borderId="16" xfId="0" applyFont="1" applyFill="1" applyBorder="1" applyAlignment="1" applyProtection="1">
      <alignment horizontal="center" vertical="center"/>
      <protection/>
    </xf>
    <xf numFmtId="37" fontId="14" fillId="0" borderId="17" xfId="0" applyFont="1" applyFill="1" applyBorder="1" applyAlignment="1">
      <alignment vertical="center"/>
    </xf>
    <xf numFmtId="37" fontId="14" fillId="0" borderId="18" xfId="62" applyNumberFormat="1" applyFont="1" applyFill="1" applyBorder="1" applyAlignment="1" applyProtection="1">
      <alignment horizontal="center" vertical="center"/>
      <protection/>
    </xf>
    <xf numFmtId="37" fontId="14" fillId="0" borderId="19" xfId="62" applyNumberFormat="1" applyFont="1" applyFill="1" applyBorder="1" applyAlignment="1" applyProtection="1">
      <alignment horizontal="center" vertical="center"/>
      <protection/>
    </xf>
    <xf numFmtId="37" fontId="14" fillId="0" borderId="10" xfId="0" applyFont="1" applyFill="1" applyBorder="1" applyAlignment="1" applyProtection="1">
      <alignment horizontal="center" vertical="center" wrapText="1"/>
      <protection/>
    </xf>
    <xf numFmtId="37" fontId="0" fillId="0" borderId="11" xfId="0" applyFont="1" applyBorder="1" applyAlignment="1">
      <alignment horizontal="center" vertical="center" wrapText="1"/>
    </xf>
    <xf numFmtId="37" fontId="14" fillId="0" borderId="16" xfId="0" applyFont="1" applyFill="1" applyBorder="1" applyAlignment="1" applyProtection="1">
      <alignment horizontal="center" vertical="center" wrapText="1"/>
      <protection/>
    </xf>
    <xf numFmtId="37" fontId="14" fillId="0" borderId="17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82" xfId="61"/>
    <cellStyle name="標準_年鑑データ８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67"/>
  <sheetViews>
    <sheetView showGridLines="0" tabSelected="1" zoomScale="115" zoomScaleNormal="115" zoomScalePageLayoutView="0" workbookViewId="0" topLeftCell="A4">
      <selection activeCell="D28" sqref="D28"/>
    </sheetView>
  </sheetViews>
  <sheetFormatPr defaultColWidth="10.59765625" defaultRowHeight="15"/>
  <cols>
    <col min="1" max="1" width="25.59765625" style="2" customWidth="1"/>
    <col min="2" max="2" width="8.09765625" style="2" customWidth="1"/>
    <col min="3" max="3" width="6.59765625" style="2" customWidth="1"/>
    <col min="4" max="4" width="6.5" style="2" customWidth="1"/>
    <col min="5" max="5" width="8.09765625" style="2" customWidth="1"/>
    <col min="6" max="7" width="6.59765625" style="2" customWidth="1"/>
    <col min="8" max="8" width="8.09765625" style="2" customWidth="1"/>
    <col min="9" max="10" width="6.59765625" style="2" customWidth="1"/>
    <col min="11" max="11" width="8.3984375" style="2" customWidth="1"/>
    <col min="12" max="16384" width="10.59765625" style="2" customWidth="1"/>
  </cols>
  <sheetData>
    <row r="1" ht="19.5" customHeight="1">
      <c r="A1" s="18" t="s">
        <v>43</v>
      </c>
    </row>
    <row r="2" ht="11.25">
      <c r="A2" s="3"/>
    </row>
    <row r="3" ht="15" customHeight="1">
      <c r="A3" s="2" t="s">
        <v>22</v>
      </c>
    </row>
    <row r="4" spans="1:11" ht="15" customHeight="1">
      <c r="A4" s="4" t="s">
        <v>0</v>
      </c>
      <c r="B4" s="5"/>
      <c r="C4" s="5"/>
      <c r="D4" s="5"/>
      <c r="E4" s="5"/>
      <c r="F4" s="5"/>
      <c r="G4" s="5"/>
      <c r="H4" s="5"/>
      <c r="I4" s="19"/>
      <c r="J4" s="20" t="s">
        <v>30</v>
      </c>
      <c r="K4" s="6"/>
    </row>
    <row r="5" spans="1:15" ht="11.25">
      <c r="A5" s="24"/>
      <c r="B5" s="38" t="s">
        <v>31</v>
      </c>
      <c r="C5" s="38"/>
      <c r="D5" s="39"/>
      <c r="E5" s="38" t="s">
        <v>44</v>
      </c>
      <c r="F5" s="38"/>
      <c r="G5" s="39"/>
      <c r="H5" s="38" t="s">
        <v>45</v>
      </c>
      <c r="I5" s="38"/>
      <c r="J5" s="39"/>
      <c r="K5" s="7"/>
      <c r="L5" s="1"/>
      <c r="M5" s="8"/>
      <c r="N5" s="9"/>
      <c r="O5" s="9"/>
    </row>
    <row r="6" spans="1:13" ht="11.25">
      <c r="A6" s="25" t="s">
        <v>32</v>
      </c>
      <c r="B6" s="21" t="s">
        <v>1</v>
      </c>
      <c r="C6" s="21" t="s">
        <v>2</v>
      </c>
      <c r="D6" s="21" t="s">
        <v>3</v>
      </c>
      <c r="E6" s="21" t="s">
        <v>1</v>
      </c>
      <c r="F6" s="21" t="s">
        <v>2</v>
      </c>
      <c r="G6" s="36" t="s">
        <v>3</v>
      </c>
      <c r="H6" s="21" t="s">
        <v>1</v>
      </c>
      <c r="I6" s="21" t="s">
        <v>2</v>
      </c>
      <c r="J6" s="36" t="s">
        <v>3</v>
      </c>
      <c r="L6" s="10"/>
      <c r="M6" s="10"/>
    </row>
    <row r="7" spans="1:13" ht="11.25">
      <c r="A7" s="26"/>
      <c r="B7" s="22"/>
      <c r="C7" s="23" t="s">
        <v>4</v>
      </c>
      <c r="D7" s="22"/>
      <c r="E7" s="22"/>
      <c r="F7" s="23" t="s">
        <v>4</v>
      </c>
      <c r="G7" s="37"/>
      <c r="H7" s="22"/>
      <c r="I7" s="23" t="s">
        <v>4</v>
      </c>
      <c r="J7" s="37"/>
      <c r="L7" s="5"/>
      <c r="M7" s="5"/>
    </row>
    <row r="8" spans="1:14" ht="12" customHeight="1">
      <c r="A8" s="28" t="s">
        <v>33</v>
      </c>
      <c r="B8" s="13">
        <v>4538236</v>
      </c>
      <c r="C8" s="14">
        <v>-2.1747630911512217</v>
      </c>
      <c r="D8" s="14">
        <v>83.7492929753351</v>
      </c>
      <c r="E8" s="13">
        <v>4649966</v>
      </c>
      <c r="F8" s="14">
        <v>2.4619698050079464</v>
      </c>
      <c r="G8" s="14">
        <v>84.11657593466863</v>
      </c>
      <c r="H8" s="13">
        <v>4711316</v>
      </c>
      <c r="I8" s="14">
        <v>1.3193644856758002</v>
      </c>
      <c r="J8" s="14">
        <v>83.95170579279593</v>
      </c>
      <c r="L8" s="11"/>
      <c r="M8" s="11"/>
      <c r="N8" s="12"/>
    </row>
    <row r="9" spans="1:14" ht="12" customHeight="1">
      <c r="A9" s="29" t="s">
        <v>5</v>
      </c>
      <c r="B9" s="13">
        <v>138064</v>
      </c>
      <c r="C9" s="14">
        <v>-5.217486818980666</v>
      </c>
      <c r="D9" s="14">
        <v>2.5478539206305415</v>
      </c>
      <c r="E9" s="13">
        <v>155628</v>
      </c>
      <c r="F9" s="14">
        <v>12.721636342565755</v>
      </c>
      <c r="G9" s="14">
        <v>2.815266709382522</v>
      </c>
      <c r="H9" s="13">
        <v>155326</v>
      </c>
      <c r="I9" s="14">
        <v>-0.19405248412881493</v>
      </c>
      <c r="J9" s="14">
        <v>2.7677792476607004</v>
      </c>
      <c r="L9" s="11"/>
      <c r="M9" s="11"/>
      <c r="N9" s="12"/>
    </row>
    <row r="10" spans="1:14" ht="12" customHeight="1">
      <c r="A10" s="29" t="s">
        <v>6</v>
      </c>
      <c r="B10" s="13">
        <v>9159</v>
      </c>
      <c r="C10" s="14">
        <v>-10.011790135586562</v>
      </c>
      <c r="D10" s="14">
        <v>0.16902157013453997</v>
      </c>
      <c r="E10" s="13">
        <v>9356</v>
      </c>
      <c r="F10" s="14">
        <v>2.1508898351348504</v>
      </c>
      <c r="G10" s="14">
        <v>0.1692474062057141</v>
      </c>
      <c r="H10" s="13">
        <v>9811</v>
      </c>
      <c r="I10" s="14">
        <v>4.863189397178291</v>
      </c>
      <c r="J10" s="14">
        <v>0.1748238041203606</v>
      </c>
      <c r="L10" s="11"/>
      <c r="M10" s="11"/>
      <c r="N10" s="12"/>
    </row>
    <row r="11" spans="1:14" ht="12" customHeight="1">
      <c r="A11" s="29" t="s">
        <v>7</v>
      </c>
      <c r="B11" s="13">
        <v>10827</v>
      </c>
      <c r="C11" s="14">
        <v>-24.85424764019989</v>
      </c>
      <c r="D11" s="14">
        <v>0.1998030942075188</v>
      </c>
      <c r="E11" s="13">
        <v>11784</v>
      </c>
      <c r="F11" s="14">
        <v>8.839013577168187</v>
      </c>
      <c r="G11" s="14">
        <v>0.21316924270287893</v>
      </c>
      <c r="H11" s="13">
        <v>13043</v>
      </c>
      <c r="I11" s="14">
        <v>10.68397827562797</v>
      </c>
      <c r="J11" s="14">
        <v>0.23241533759472666</v>
      </c>
      <c r="L11" s="11"/>
      <c r="M11" s="11"/>
      <c r="N11" s="12"/>
    </row>
    <row r="12" spans="1:14" ht="12" customHeight="1">
      <c r="A12" s="29" t="s">
        <v>8</v>
      </c>
      <c r="B12" s="13">
        <v>3761</v>
      </c>
      <c r="C12" s="14">
        <v>-22.389599669830783</v>
      </c>
      <c r="D12" s="14">
        <v>0.06940606237318539</v>
      </c>
      <c r="E12" s="13">
        <v>3787</v>
      </c>
      <c r="F12" s="14">
        <v>0.6913055038553662</v>
      </c>
      <c r="G12" s="14">
        <v>0.06850576392700293</v>
      </c>
      <c r="H12" s="13">
        <v>3593</v>
      </c>
      <c r="I12" s="14">
        <v>-5.122788486928965</v>
      </c>
      <c r="J12" s="14">
        <v>0.06402425116751154</v>
      </c>
      <c r="L12" s="11"/>
      <c r="M12" s="11"/>
      <c r="N12" s="12"/>
    </row>
    <row r="13" spans="1:14" ht="12" customHeight="1">
      <c r="A13" s="29" t="s">
        <v>9</v>
      </c>
      <c r="B13" s="13">
        <v>842818</v>
      </c>
      <c r="C13" s="14">
        <v>-4.7362953970799815</v>
      </c>
      <c r="D13" s="14">
        <v>15.553490741091029</v>
      </c>
      <c r="E13" s="13">
        <v>886219</v>
      </c>
      <c r="F13" s="14">
        <v>5.1495103331917536</v>
      </c>
      <c r="G13" s="14">
        <v>16.03145223174666</v>
      </c>
      <c r="H13" s="13">
        <v>971329</v>
      </c>
      <c r="I13" s="14">
        <v>9.603720976417796</v>
      </c>
      <c r="J13" s="14">
        <v>17.308269374419094</v>
      </c>
      <c r="L13" s="11"/>
      <c r="M13" s="11"/>
      <c r="N13" s="12"/>
    </row>
    <row r="14" spans="1:14" ht="12" customHeight="1">
      <c r="A14" s="29" t="s">
        <v>10</v>
      </c>
      <c r="B14" s="13">
        <v>255634</v>
      </c>
      <c r="C14" s="14">
        <v>-15.39108216167554</v>
      </c>
      <c r="D14" s="14">
        <v>4.717508468148597</v>
      </c>
      <c r="E14" s="13">
        <v>301164</v>
      </c>
      <c r="F14" s="14">
        <v>17.810619870596245</v>
      </c>
      <c r="G14" s="14">
        <v>5.447971979749646</v>
      </c>
      <c r="H14" s="13">
        <v>285415</v>
      </c>
      <c r="I14" s="14">
        <v>-5.229376685128373</v>
      </c>
      <c r="J14" s="14">
        <v>5.08585628916652</v>
      </c>
      <c r="L14" s="11"/>
      <c r="M14" s="11"/>
      <c r="N14" s="12"/>
    </row>
    <row r="15" spans="1:14" ht="12" customHeight="1">
      <c r="A15" s="29" t="s">
        <v>11</v>
      </c>
      <c r="B15" s="13">
        <v>135766</v>
      </c>
      <c r="C15" s="14">
        <v>0.6695683767971916</v>
      </c>
      <c r="D15" s="14">
        <v>2.5054462813501424</v>
      </c>
      <c r="E15" s="13">
        <v>136655</v>
      </c>
      <c r="F15" s="14">
        <v>0.654803117128</v>
      </c>
      <c r="G15" s="14">
        <v>2.4720504804448336</v>
      </c>
      <c r="H15" s="13">
        <v>96009</v>
      </c>
      <c r="I15" s="14">
        <v>-29.743514690278438</v>
      </c>
      <c r="J15" s="14">
        <v>1.7107999806127512</v>
      </c>
      <c r="L15" s="11"/>
      <c r="M15" s="11"/>
      <c r="N15" s="12"/>
    </row>
    <row r="16" spans="1:14" ht="12" customHeight="1">
      <c r="A16" s="29" t="s">
        <v>12</v>
      </c>
      <c r="B16" s="13">
        <v>605952</v>
      </c>
      <c r="C16" s="14">
        <v>3.405131075532686</v>
      </c>
      <c r="D16" s="14">
        <v>11.182329781216811</v>
      </c>
      <c r="E16" s="13">
        <v>592868</v>
      </c>
      <c r="F16" s="14">
        <v>-2.159246937051118</v>
      </c>
      <c r="G16" s="14">
        <v>10.724815222570468</v>
      </c>
      <c r="H16" s="13">
        <v>615009</v>
      </c>
      <c r="I16" s="14">
        <v>3.7345581141164708</v>
      </c>
      <c r="J16" s="14">
        <v>10.958945362170915</v>
      </c>
      <c r="L16" s="11"/>
      <c r="M16" s="11"/>
      <c r="N16" s="12"/>
    </row>
    <row r="17" spans="1:14" ht="12" customHeight="1">
      <c r="A17" s="29" t="s">
        <v>13</v>
      </c>
      <c r="B17" s="13">
        <v>205672</v>
      </c>
      <c r="C17" s="14">
        <v>-0.6832877003385085</v>
      </c>
      <c r="D17" s="14">
        <v>3.7955021697468188</v>
      </c>
      <c r="E17" s="13">
        <v>200907</v>
      </c>
      <c r="F17" s="14">
        <v>-2.316795674666461</v>
      </c>
      <c r="G17" s="14">
        <v>3.6343510729554733</v>
      </c>
      <c r="H17" s="13">
        <v>196942</v>
      </c>
      <c r="I17" s="14">
        <v>-1.973549950972342</v>
      </c>
      <c r="J17" s="14">
        <v>3.5093415177935032</v>
      </c>
      <c r="L17" s="11"/>
      <c r="M17" s="11"/>
      <c r="N17" s="12"/>
    </row>
    <row r="18" spans="1:14" ht="12" customHeight="1">
      <c r="A18" s="29" t="s">
        <v>14</v>
      </c>
      <c r="B18" s="13">
        <v>728251</v>
      </c>
      <c r="C18" s="14">
        <v>3.2015463559594615</v>
      </c>
      <c r="D18" s="14">
        <v>13.439254009395007</v>
      </c>
      <c r="E18" s="13">
        <v>738786</v>
      </c>
      <c r="F18" s="14">
        <v>1.4466166198192631</v>
      </c>
      <c r="G18" s="14">
        <v>13.364430765401314</v>
      </c>
      <c r="H18" s="13">
        <v>745754</v>
      </c>
      <c r="I18" s="14">
        <v>0.9431689284853828</v>
      </c>
      <c r="J18" s="14">
        <v>13.288711774332423</v>
      </c>
      <c r="L18" s="11"/>
      <c r="M18" s="11"/>
      <c r="N18" s="12"/>
    </row>
    <row r="19" spans="1:14" ht="12" customHeight="1">
      <c r="A19" s="29" t="s">
        <v>34</v>
      </c>
      <c r="B19" s="13">
        <v>240064</v>
      </c>
      <c r="C19" s="14">
        <v>-10.72767299339561</v>
      </c>
      <c r="D19" s="14">
        <v>4.430177335165215</v>
      </c>
      <c r="E19" s="13">
        <v>254591</v>
      </c>
      <c r="F19" s="14">
        <v>6.051302985870444</v>
      </c>
      <c r="G19" s="14">
        <v>4.605479520448799</v>
      </c>
      <c r="H19" s="13">
        <v>252854</v>
      </c>
      <c r="I19" s="14">
        <v>-0.6822707794069682</v>
      </c>
      <c r="J19" s="14">
        <v>4.5056465362399</v>
      </c>
      <c r="L19" s="11"/>
      <c r="M19" s="11"/>
      <c r="N19" s="12"/>
    </row>
    <row r="20" spans="1:14" ht="12" customHeight="1">
      <c r="A20" s="29" t="s">
        <v>28</v>
      </c>
      <c r="B20" s="13">
        <v>196056</v>
      </c>
      <c r="C20" s="14">
        <v>-2.056720936390022</v>
      </c>
      <c r="D20" s="14">
        <v>3.6180470525491177</v>
      </c>
      <c r="E20" s="13">
        <v>193323</v>
      </c>
      <c r="F20" s="14">
        <v>-1.3939894723956403</v>
      </c>
      <c r="G20" s="14">
        <v>3.4971586479165526</v>
      </c>
      <c r="H20" s="13">
        <v>190988</v>
      </c>
      <c r="I20" s="14">
        <v>-1.2078231767559955</v>
      </c>
      <c r="J20" s="14">
        <v>3.403246223763065</v>
      </c>
      <c r="L20" s="11"/>
      <c r="M20" s="11"/>
      <c r="N20" s="12"/>
    </row>
    <row r="21" spans="1:14" ht="12" customHeight="1">
      <c r="A21" s="29" t="s">
        <v>35</v>
      </c>
      <c r="B21" s="13">
        <v>1166212</v>
      </c>
      <c r="C21" s="14">
        <v>-0.7040556637357254</v>
      </c>
      <c r="D21" s="14">
        <v>21.52145248932658</v>
      </c>
      <c r="E21" s="13">
        <v>1164898</v>
      </c>
      <c r="F21" s="14">
        <v>-0.11267248150421683</v>
      </c>
      <c r="G21" s="14">
        <v>21.072676891216755</v>
      </c>
      <c r="H21" s="13">
        <v>1175243</v>
      </c>
      <c r="I21" s="14">
        <v>0.8880605855619894</v>
      </c>
      <c r="J21" s="14">
        <v>20.941846093754453</v>
      </c>
      <c r="L21" s="11"/>
      <c r="M21" s="11"/>
      <c r="N21" s="12"/>
    </row>
    <row r="22" spans="1:14" ht="12" customHeight="1">
      <c r="A22" s="30" t="s">
        <v>15</v>
      </c>
      <c r="B22" s="13">
        <v>717672</v>
      </c>
      <c r="C22" s="14">
        <v>-2.6562044340153634</v>
      </c>
      <c r="D22" s="14">
        <v>13.244027544665965</v>
      </c>
      <c r="E22" s="13">
        <v>704598</v>
      </c>
      <c r="F22" s="14">
        <v>-1.8217235728856584</v>
      </c>
      <c r="G22" s="14">
        <v>12.745979469616689</v>
      </c>
      <c r="H22" s="13">
        <v>710153</v>
      </c>
      <c r="I22" s="14">
        <v>0.7883928140585139</v>
      </c>
      <c r="J22" s="14">
        <v>12.654331767147736</v>
      </c>
      <c r="L22" s="11"/>
      <c r="M22" s="11"/>
      <c r="N22" s="12"/>
    </row>
    <row r="23" spans="1:14" ht="12" customHeight="1">
      <c r="A23" s="29" t="s">
        <v>16</v>
      </c>
      <c r="B23" s="13">
        <v>43209</v>
      </c>
      <c r="C23" s="14">
        <v>-3.3723192521859735</v>
      </c>
      <c r="D23" s="14">
        <v>0.797385415868909</v>
      </c>
      <c r="E23" s="13">
        <v>42101</v>
      </c>
      <c r="F23" s="14">
        <v>-2.5642805896919585</v>
      </c>
      <c r="G23" s="14">
        <v>0.7615952382072221</v>
      </c>
      <c r="H23" s="13">
        <v>41753</v>
      </c>
      <c r="I23" s="14">
        <v>-0.8265836915987701</v>
      </c>
      <c r="J23" s="14">
        <v>0.7440034954069327</v>
      </c>
      <c r="L23" s="11"/>
      <c r="M23" s="11"/>
      <c r="N23" s="12"/>
    </row>
    <row r="24" spans="1:14" ht="12" customHeight="1">
      <c r="A24" s="29" t="s">
        <v>17</v>
      </c>
      <c r="B24" s="13">
        <v>197208</v>
      </c>
      <c r="C24" s="14">
        <v>-3.8966102025301597</v>
      </c>
      <c r="D24" s="14">
        <v>3.639306234642686</v>
      </c>
      <c r="E24" s="13">
        <v>196592</v>
      </c>
      <c r="F24" s="14">
        <v>-0.31236055332440893</v>
      </c>
      <c r="G24" s="14">
        <v>3.5562939376650013</v>
      </c>
      <c r="H24" s="13">
        <v>196094</v>
      </c>
      <c r="I24" s="14">
        <v>-0.25331651338813543</v>
      </c>
      <c r="J24" s="14">
        <v>3.494230867921516</v>
      </c>
      <c r="L24" s="11"/>
      <c r="M24" s="11"/>
      <c r="N24" s="12"/>
    </row>
    <row r="25" spans="1:14" ht="12" customHeight="1">
      <c r="A25" s="29" t="s">
        <v>18</v>
      </c>
      <c r="B25" s="13">
        <v>477255</v>
      </c>
      <c r="C25" s="14">
        <v>-2.0681914251827305</v>
      </c>
      <c r="D25" s="14">
        <v>8.80733589415437</v>
      </c>
      <c r="E25" s="13">
        <v>465905</v>
      </c>
      <c r="F25" s="14">
        <v>-2.3781835706278565</v>
      </c>
      <c r="G25" s="14">
        <v>8.428090293744466</v>
      </c>
      <c r="H25" s="13">
        <v>472306</v>
      </c>
      <c r="I25" s="14">
        <v>1.3738852341142582</v>
      </c>
      <c r="J25" s="14">
        <v>8.416097403819288</v>
      </c>
      <c r="L25" s="11"/>
      <c r="M25" s="11"/>
      <c r="N25" s="12"/>
    </row>
    <row r="26" spans="1:14" ht="12" customHeight="1">
      <c r="A26" s="30" t="s">
        <v>19</v>
      </c>
      <c r="B26" s="13">
        <v>134382</v>
      </c>
      <c r="C26" s="14">
        <v>-2.749996381583708</v>
      </c>
      <c r="D26" s="14">
        <v>2.479905736196064</v>
      </c>
      <c r="E26" s="13">
        <v>142006</v>
      </c>
      <c r="F26" s="14">
        <v>5.673378875146962</v>
      </c>
      <c r="G26" s="14">
        <v>2.5688485640924155</v>
      </c>
      <c r="H26" s="13">
        <v>151519</v>
      </c>
      <c r="I26" s="14">
        <v>6.69901271777249</v>
      </c>
      <c r="J26" s="14">
        <v>2.6999416957000224</v>
      </c>
      <c r="L26" s="11"/>
      <c r="M26" s="11"/>
      <c r="N26" s="12"/>
    </row>
    <row r="27" spans="1:14" ht="12" customHeight="1">
      <c r="A27" s="29" t="s">
        <v>20</v>
      </c>
      <c r="B27" s="13">
        <v>134382</v>
      </c>
      <c r="C27" s="14">
        <v>-2.749996381583708</v>
      </c>
      <c r="D27" s="14">
        <v>2.479905736196064</v>
      </c>
      <c r="E27" s="13">
        <v>142006</v>
      </c>
      <c r="F27" s="14">
        <v>5.673378875146962</v>
      </c>
      <c r="G27" s="14">
        <v>2.5688485640924155</v>
      </c>
      <c r="H27" s="13">
        <v>151519</v>
      </c>
      <c r="I27" s="14">
        <v>6.69901271777249</v>
      </c>
      <c r="J27" s="14">
        <v>2.6999416957000224</v>
      </c>
      <c r="L27" s="11"/>
      <c r="M27" s="11"/>
      <c r="N27" s="12"/>
    </row>
    <row r="28" spans="1:14" ht="12" customHeight="1">
      <c r="A28" s="30" t="s">
        <v>21</v>
      </c>
      <c r="B28" s="13">
        <v>5390290</v>
      </c>
      <c r="C28" s="14">
        <v>-2.2535421211073325</v>
      </c>
      <c r="D28" s="14">
        <v>99.47322625619714</v>
      </c>
      <c r="E28" s="13">
        <v>5496570</v>
      </c>
      <c r="F28" s="14">
        <v>1.9716935452452455</v>
      </c>
      <c r="G28" s="14">
        <v>99.43140396837774</v>
      </c>
      <c r="H28" s="13">
        <v>5572988</v>
      </c>
      <c r="I28" s="14">
        <v>1.3902852142336108</v>
      </c>
      <c r="J28" s="14">
        <v>99.30597925564368</v>
      </c>
      <c r="L28" s="11"/>
      <c r="M28" s="11"/>
      <c r="N28" s="12"/>
    </row>
    <row r="29" spans="1:14" ht="12" customHeight="1">
      <c r="A29" s="30" t="s">
        <v>36</v>
      </c>
      <c r="B29" s="13">
        <v>50483</v>
      </c>
      <c r="C29" s="14">
        <v>-23.517559009786993</v>
      </c>
      <c r="D29" s="14">
        <v>0.9316209111368033</v>
      </c>
      <c r="E29" s="13">
        <v>55711</v>
      </c>
      <c r="F29" s="14">
        <v>10.355961412752812</v>
      </c>
      <c r="G29" s="14">
        <v>1.0077963068754316</v>
      </c>
      <c r="H29" s="13">
        <v>65622</v>
      </c>
      <c r="I29" s="14">
        <v>17.790023514207242</v>
      </c>
      <c r="J29" s="14">
        <v>1.1693290871456838</v>
      </c>
      <c r="L29" s="11"/>
      <c r="M29" s="11"/>
      <c r="N29" s="12"/>
    </row>
    <row r="30" spans="1:14" ht="12" customHeight="1">
      <c r="A30" s="31" t="s">
        <v>37</v>
      </c>
      <c r="B30" s="13">
        <v>21938</v>
      </c>
      <c r="C30" s="14">
        <v>-39.285417762156484</v>
      </c>
      <c r="D30" s="14">
        <v>0.40484716733393805</v>
      </c>
      <c r="E30" s="13">
        <v>24279</v>
      </c>
      <c r="F30" s="14">
        <v>10.670981857963358</v>
      </c>
      <c r="G30" s="14">
        <v>0.4392002752531566</v>
      </c>
      <c r="H30" s="13">
        <v>26674</v>
      </c>
      <c r="I30" s="14">
        <v>9.86449194777379</v>
      </c>
      <c r="J30" s="14">
        <v>0.4753083427893689</v>
      </c>
      <c r="L30" s="11"/>
      <c r="M30" s="11"/>
      <c r="N30" s="12"/>
    </row>
    <row r="31" spans="1:14" ht="12" customHeight="1">
      <c r="A31" s="32" t="s">
        <v>38</v>
      </c>
      <c r="B31" s="35">
        <v>5418835</v>
      </c>
      <c r="C31" s="34">
        <v>-2.2653521476305283</v>
      </c>
      <c r="D31" s="34">
        <v>100</v>
      </c>
      <c r="E31" s="35">
        <v>5528002</v>
      </c>
      <c r="F31" s="34">
        <v>2.0145843156324172</v>
      </c>
      <c r="G31" s="34">
        <v>100</v>
      </c>
      <c r="H31" s="35">
        <v>5611936</v>
      </c>
      <c r="I31" s="34">
        <v>1.5183424318587546</v>
      </c>
      <c r="J31" s="34">
        <v>100</v>
      </c>
      <c r="L31" s="11"/>
      <c r="M31" s="11"/>
      <c r="N31" s="12"/>
    </row>
    <row r="32" spans="1:10" ht="11.25" customHeight="1">
      <c r="A32" s="27" t="s">
        <v>39</v>
      </c>
      <c r="B32" s="33"/>
      <c r="C32" s="33"/>
      <c r="D32" s="33"/>
      <c r="E32" s="33"/>
      <c r="F32" s="33"/>
      <c r="G32" s="33"/>
      <c r="H32" s="33"/>
      <c r="I32" s="33"/>
      <c r="J32" s="33"/>
    </row>
    <row r="33" spans="1:10" ht="11.25">
      <c r="A33" s="17" t="s">
        <v>40</v>
      </c>
      <c r="B33" s="17"/>
      <c r="C33" s="17"/>
      <c r="D33" s="17"/>
      <c r="E33" s="17"/>
      <c r="F33" s="17"/>
      <c r="G33" s="17"/>
      <c r="H33" s="17"/>
      <c r="I33" s="17"/>
      <c r="J33" s="17"/>
    </row>
    <row r="34" ht="24.75" customHeight="1">
      <c r="A34" s="15" t="s">
        <v>41</v>
      </c>
    </row>
    <row r="35" ht="15" customHeight="1">
      <c r="A35" s="2" t="s">
        <v>23</v>
      </c>
    </row>
    <row r="36" spans="1:11" ht="15" customHeight="1">
      <c r="A36" s="4" t="s">
        <v>0</v>
      </c>
      <c r="B36" s="5"/>
      <c r="C36" s="5"/>
      <c r="D36" s="5"/>
      <c r="E36" s="5"/>
      <c r="F36" s="5"/>
      <c r="G36" s="5"/>
      <c r="H36" s="5"/>
      <c r="I36" s="19"/>
      <c r="J36" s="20" t="s">
        <v>30</v>
      </c>
      <c r="K36" s="6"/>
    </row>
    <row r="37" spans="1:15" ht="11.25">
      <c r="A37" s="24"/>
      <c r="B37" s="38" t="s">
        <v>31</v>
      </c>
      <c r="C37" s="38"/>
      <c r="D37" s="39"/>
      <c r="E37" s="38" t="s">
        <v>44</v>
      </c>
      <c r="F37" s="38"/>
      <c r="G37" s="39"/>
      <c r="H37" s="38" t="s">
        <v>45</v>
      </c>
      <c r="I37" s="38"/>
      <c r="J37" s="39"/>
      <c r="K37" s="7"/>
      <c r="L37" s="1"/>
      <c r="M37" s="8"/>
      <c r="N37" s="9"/>
      <c r="O37" s="9"/>
    </row>
    <row r="38" spans="1:13" ht="11.25" customHeight="1">
      <c r="A38" s="25" t="s">
        <v>32</v>
      </c>
      <c r="B38" s="21" t="s">
        <v>1</v>
      </c>
      <c r="C38" s="21" t="s">
        <v>2</v>
      </c>
      <c r="D38" s="40" t="s">
        <v>42</v>
      </c>
      <c r="E38" s="21" t="s">
        <v>1</v>
      </c>
      <c r="F38" s="21" t="s">
        <v>2</v>
      </c>
      <c r="G38" s="42" t="s">
        <v>42</v>
      </c>
      <c r="H38" s="21" t="s">
        <v>1</v>
      </c>
      <c r="I38" s="21" t="s">
        <v>2</v>
      </c>
      <c r="J38" s="42" t="s">
        <v>42</v>
      </c>
      <c r="L38" s="10"/>
      <c r="M38" s="10"/>
    </row>
    <row r="39" spans="1:13" ht="11.25">
      <c r="A39" s="26"/>
      <c r="B39" s="22"/>
      <c r="C39" s="23" t="s">
        <v>4</v>
      </c>
      <c r="D39" s="41"/>
      <c r="E39" s="22"/>
      <c r="F39" s="23" t="s">
        <v>4</v>
      </c>
      <c r="G39" s="43"/>
      <c r="H39" s="22"/>
      <c r="I39" s="23" t="s">
        <v>4</v>
      </c>
      <c r="J39" s="43"/>
      <c r="L39" s="5"/>
      <c r="M39" s="5"/>
    </row>
    <row r="40" spans="1:14" ht="12" customHeight="1">
      <c r="A40" s="28" t="s">
        <v>33</v>
      </c>
      <c r="B40" s="13">
        <v>4729368</v>
      </c>
      <c r="C40" s="14">
        <v>-3.037345861570906</v>
      </c>
      <c r="D40" s="14">
        <v>95.95861757686366</v>
      </c>
      <c r="E40" s="13">
        <v>4938024</v>
      </c>
      <c r="F40" s="14">
        <v>4.411921423750487</v>
      </c>
      <c r="G40" s="14">
        <v>94.16654225116355</v>
      </c>
      <c r="H40" s="13">
        <v>5113821</v>
      </c>
      <c r="I40" s="14">
        <v>3.560067751797069</v>
      </c>
      <c r="J40" s="14">
        <v>92.12907996903762</v>
      </c>
      <c r="L40" s="11"/>
      <c r="M40" s="11"/>
      <c r="N40" s="12"/>
    </row>
    <row r="41" spans="1:14" ht="12" customHeight="1">
      <c r="A41" s="29" t="str">
        <f>A9</f>
        <v>(1)農　　　　　　　        業</v>
      </c>
      <c r="B41" s="13">
        <v>161416</v>
      </c>
      <c r="C41" s="14">
        <v>-10.555509378549853</v>
      </c>
      <c r="D41" s="14">
        <v>85.53328190720708</v>
      </c>
      <c r="E41" s="13">
        <v>174016</v>
      </c>
      <c r="F41" s="14">
        <v>7.805917628983505</v>
      </c>
      <c r="G41" s="14">
        <v>89.43334593377251</v>
      </c>
      <c r="H41" s="13">
        <v>183623</v>
      </c>
      <c r="I41" s="14">
        <v>5.5207567120264756</v>
      </c>
      <c r="J41" s="14">
        <v>84.5898233862646</v>
      </c>
      <c r="L41" s="11"/>
      <c r="M41" s="11"/>
      <c r="N41" s="12"/>
    </row>
    <row r="42" spans="1:14" ht="12" customHeight="1">
      <c r="A42" s="29" t="str">
        <f aca="true" t="shared" si="0" ref="A42:A63">A10</f>
        <v>(2)林　　　　　　　　      業</v>
      </c>
      <c r="B42" s="13">
        <v>7900</v>
      </c>
      <c r="C42" s="14">
        <v>-18.43898410076399</v>
      </c>
      <c r="D42" s="14">
        <v>115.9420917967622</v>
      </c>
      <c r="E42" s="13">
        <v>8146</v>
      </c>
      <c r="F42" s="14">
        <v>3.1139240506329102</v>
      </c>
      <c r="G42" s="14">
        <v>114.85632623780253</v>
      </c>
      <c r="H42" s="13">
        <v>9655</v>
      </c>
      <c r="I42" s="14">
        <v>18.52442916768966</v>
      </c>
      <c r="J42" s="14">
        <v>101.61729313125758</v>
      </c>
      <c r="L42" s="11"/>
      <c r="M42" s="11"/>
      <c r="N42" s="12"/>
    </row>
    <row r="43" spans="1:14" ht="12" customHeight="1">
      <c r="A43" s="29" t="str">
        <f t="shared" si="0"/>
        <v>(3)水　　　　　産　　　　　業</v>
      </c>
      <c r="B43" s="13">
        <v>9377</v>
      </c>
      <c r="C43" s="14">
        <v>-47.72549894079607</v>
      </c>
      <c r="D43" s="14">
        <v>115.45816012268789</v>
      </c>
      <c r="E43" s="13">
        <v>10439</v>
      </c>
      <c r="F43" s="14">
        <v>11.325583875439914</v>
      </c>
      <c r="G43" s="14">
        <v>112.88279968609356</v>
      </c>
      <c r="H43" s="13">
        <v>10411</v>
      </c>
      <c r="I43" s="14">
        <v>-0.2682249257591751</v>
      </c>
      <c r="J43" s="14">
        <v>125.28264609803723</v>
      </c>
      <c r="L43" s="11"/>
      <c r="M43" s="11"/>
      <c r="N43" s="12"/>
    </row>
    <row r="44" spans="1:14" ht="12" customHeight="1">
      <c r="A44" s="29" t="str">
        <f t="shared" si="0"/>
        <v>(4)鉱　　　　　　　　      業</v>
      </c>
      <c r="B44" s="13">
        <v>2303</v>
      </c>
      <c r="C44" s="14">
        <v>-45.283915419339515</v>
      </c>
      <c r="D44" s="14">
        <v>163.30539348016433</v>
      </c>
      <c r="E44" s="13">
        <v>2328</v>
      </c>
      <c r="F44" s="14">
        <v>1.0855405992184153</v>
      </c>
      <c r="G44" s="14">
        <v>162.7040473411685</v>
      </c>
      <c r="H44" s="13">
        <v>2238</v>
      </c>
      <c r="I44" s="14">
        <v>-3.8659793814432963</v>
      </c>
      <c r="J44" s="14">
        <v>160.5424171964189</v>
      </c>
      <c r="L44" s="11"/>
      <c r="M44" s="11"/>
      <c r="N44" s="12"/>
    </row>
    <row r="45" spans="1:14" ht="12" customHeight="1">
      <c r="A45" s="29" t="str">
        <f t="shared" si="0"/>
        <v>(5)製　　　    造    　　　業</v>
      </c>
      <c r="B45" s="13">
        <v>954877</v>
      </c>
      <c r="C45" s="14">
        <v>-6.93279194704135</v>
      </c>
      <c r="D45" s="14">
        <v>88.2645849226447</v>
      </c>
      <c r="E45" s="13">
        <v>1077364</v>
      </c>
      <c r="F45" s="14">
        <v>12.82751600467913</v>
      </c>
      <c r="G45" s="14">
        <v>82.25811875126303</v>
      </c>
      <c r="H45" s="13">
        <v>1246163</v>
      </c>
      <c r="I45" s="14">
        <v>15.667778021170186</v>
      </c>
      <c r="J45" s="14">
        <v>77.94560783445733</v>
      </c>
      <c r="L45" s="11"/>
      <c r="M45" s="11"/>
      <c r="N45" s="12"/>
    </row>
    <row r="46" spans="1:14" ht="12" customHeight="1">
      <c r="A46" s="29" t="str">
        <f t="shared" si="0"/>
        <v>(6)建          設          業</v>
      </c>
      <c r="B46" s="13">
        <v>249392</v>
      </c>
      <c r="C46" s="14">
        <v>-13.269436754907005</v>
      </c>
      <c r="D46" s="14">
        <v>102.50285223358814</v>
      </c>
      <c r="E46" s="13">
        <v>293255</v>
      </c>
      <c r="F46" s="14">
        <v>17.58797395265286</v>
      </c>
      <c r="G46" s="14">
        <v>102.69703982260008</v>
      </c>
      <c r="H46" s="13">
        <v>282239</v>
      </c>
      <c r="I46" s="14">
        <v>-3.7564576904059566</v>
      </c>
      <c r="J46" s="14">
        <v>101.12535381677536</v>
      </c>
      <c r="L46" s="11"/>
      <c r="M46" s="11"/>
      <c r="N46" s="12"/>
    </row>
    <row r="47" spans="1:14" ht="12" customHeight="1">
      <c r="A47" s="29" t="str">
        <f t="shared" si="0"/>
        <v>(7)電  気・ガ  ス・水  道  業</v>
      </c>
      <c r="B47" s="13">
        <v>141167</v>
      </c>
      <c r="C47" s="14">
        <v>-2.8584994598165436</v>
      </c>
      <c r="D47" s="14">
        <v>96.17385875143441</v>
      </c>
      <c r="E47" s="13">
        <v>141718</v>
      </c>
      <c r="F47" s="14">
        <v>0.39031785048913026</v>
      </c>
      <c r="G47" s="14">
        <v>96.42736976143071</v>
      </c>
      <c r="H47" s="13">
        <v>106892</v>
      </c>
      <c r="I47" s="14">
        <v>-24.574154306439546</v>
      </c>
      <c r="J47" s="14">
        <v>89.8186780709769</v>
      </c>
      <c r="L47" s="11"/>
      <c r="M47" s="11"/>
      <c r="N47" s="12"/>
    </row>
    <row r="48" spans="1:14" ht="12" customHeight="1">
      <c r="A48" s="29" t="str">
        <f t="shared" si="0"/>
        <v>(8)卸      売 ・ 小   売   業</v>
      </c>
      <c r="B48" s="13">
        <v>604553</v>
      </c>
      <c r="C48" s="14">
        <v>6.611822382111243</v>
      </c>
      <c r="D48" s="14">
        <v>100.23139083899031</v>
      </c>
      <c r="E48" s="13">
        <v>595334</v>
      </c>
      <c r="F48" s="14">
        <v>-1.524928335480924</v>
      </c>
      <c r="G48" s="14">
        <v>99.58584881154113</v>
      </c>
      <c r="H48" s="13">
        <v>615597</v>
      </c>
      <c r="I48" s="14">
        <v>3.4036356062311146</v>
      </c>
      <c r="J48" s="14">
        <v>99.90444787859128</v>
      </c>
      <c r="L48" s="11"/>
      <c r="M48" s="11"/>
      <c r="N48" s="12"/>
    </row>
    <row r="49" spans="1:14" ht="12" customHeight="1">
      <c r="A49" s="29" t="str">
        <f t="shared" si="0"/>
        <v>(9)金      融 ・ 保   険   業</v>
      </c>
      <c r="B49" s="13">
        <v>237644</v>
      </c>
      <c r="C49" s="14">
        <v>3.64703727287794</v>
      </c>
      <c r="D49" s="14">
        <v>86.5462162006815</v>
      </c>
      <c r="E49" s="13">
        <v>237472</v>
      </c>
      <c r="F49" s="14">
        <v>-0.07237716921109083</v>
      </c>
      <c r="G49" s="14">
        <v>84.6024825950058</v>
      </c>
      <c r="H49" s="13">
        <v>236494</v>
      </c>
      <c r="I49" s="14">
        <v>-0.41183802722004614</v>
      </c>
      <c r="J49" s="14">
        <v>83.27572651561617</v>
      </c>
      <c r="L49" s="11"/>
      <c r="M49" s="11"/>
      <c r="N49" s="12"/>
    </row>
    <row r="50" spans="1:14" ht="12" customHeight="1">
      <c r="A50" s="29" t="str">
        <f t="shared" si="0"/>
        <v>(10)不      動      産      業</v>
      </c>
      <c r="B50" s="13">
        <v>741387</v>
      </c>
      <c r="C50" s="14">
        <v>3.328046516554517</v>
      </c>
      <c r="D50" s="14">
        <v>98.22815250347652</v>
      </c>
      <c r="E50" s="13">
        <v>757796</v>
      </c>
      <c r="F50" s="14">
        <v>2.213284020356432</v>
      </c>
      <c r="G50" s="14">
        <v>97.49143211696824</v>
      </c>
      <c r="H50" s="13">
        <v>773979</v>
      </c>
      <c r="I50" s="14">
        <v>2.135535157219093</v>
      </c>
      <c r="J50" s="14">
        <v>96.35327698679558</v>
      </c>
      <c r="L50" s="11"/>
      <c r="M50" s="11"/>
      <c r="N50" s="12"/>
    </row>
    <row r="51" spans="1:14" ht="12" customHeight="1">
      <c r="A51" s="29" t="str">
        <f t="shared" si="0"/>
        <v>(11)運    　  　輸 　　 　　業</v>
      </c>
      <c r="B51" s="13">
        <v>235337</v>
      </c>
      <c r="C51" s="14">
        <v>-17.17947725345148</v>
      </c>
      <c r="D51" s="14">
        <v>102.0084446164345</v>
      </c>
      <c r="E51" s="13">
        <v>254868</v>
      </c>
      <c r="F51" s="14">
        <v>8.299162477638443</v>
      </c>
      <c r="G51" s="14">
        <v>99.89141319949134</v>
      </c>
      <c r="H51" s="13">
        <v>256544</v>
      </c>
      <c r="I51" s="14">
        <v>0.657595304235925</v>
      </c>
      <c r="J51" s="14">
        <v>98.56149990397185</v>
      </c>
      <c r="L51" s="11"/>
      <c r="M51" s="11"/>
      <c r="N51" s="12"/>
    </row>
    <row r="52" spans="1:14" ht="12" customHeight="1">
      <c r="A52" s="29" t="str">
        <f t="shared" si="0"/>
        <v>(12)情　　報　　通　　信　　業</v>
      </c>
      <c r="B52" s="13">
        <v>216848</v>
      </c>
      <c r="C52" s="14">
        <v>-0.7501590483644294</v>
      </c>
      <c r="D52" s="14">
        <v>90.41159937821071</v>
      </c>
      <c r="E52" s="13">
        <v>218501</v>
      </c>
      <c r="F52" s="14">
        <v>0.7622851029292388</v>
      </c>
      <c r="G52" s="14">
        <v>88.47680500089353</v>
      </c>
      <c r="H52" s="13">
        <v>219604</v>
      </c>
      <c r="I52" s="14">
        <v>0.5048031816788034</v>
      </c>
      <c r="J52" s="14">
        <v>86.96912138873786</v>
      </c>
      <c r="L52" s="11"/>
      <c r="M52" s="11"/>
      <c r="N52" s="12"/>
    </row>
    <row r="53" spans="1:14" ht="12" customHeight="1">
      <c r="A53" s="29" t="str">
        <f t="shared" si="0"/>
        <v>(13)サ   －   ビ     ス     業</v>
      </c>
      <c r="B53" s="13">
        <v>1159202</v>
      </c>
      <c r="C53" s="14">
        <v>-2.672227124612414</v>
      </c>
      <c r="D53" s="14">
        <v>100.60475156362602</v>
      </c>
      <c r="E53" s="13">
        <v>1165312</v>
      </c>
      <c r="F53" s="14">
        <v>0.5270867372554555</v>
      </c>
      <c r="G53" s="14">
        <v>99.96450842886657</v>
      </c>
      <c r="H53" s="13">
        <v>1188978</v>
      </c>
      <c r="I53" s="14">
        <v>2.0308724187170446</v>
      </c>
      <c r="J53" s="14">
        <v>98.84476612219153</v>
      </c>
      <c r="L53" s="11"/>
      <c r="M53" s="11"/>
      <c r="N53" s="12"/>
    </row>
    <row r="54" spans="1:14" ht="12" customHeight="1">
      <c r="A54" s="30" t="str">
        <f t="shared" si="0"/>
        <v>２　政   府 サ － ビ ス 生 産 者</v>
      </c>
      <c r="B54" s="13">
        <v>740626</v>
      </c>
      <c r="C54" s="14">
        <v>0.21473832910035018</v>
      </c>
      <c r="D54" s="14">
        <v>96.90069942318816</v>
      </c>
      <c r="E54" s="13">
        <v>735168</v>
      </c>
      <c r="F54" s="14">
        <v>-0.7369441526492437</v>
      </c>
      <c r="G54" s="14">
        <v>95.84174506713286</v>
      </c>
      <c r="H54" s="13">
        <v>743909</v>
      </c>
      <c r="I54" s="14">
        <v>1.1889799338382412</v>
      </c>
      <c r="J54" s="14">
        <v>95.46237431346479</v>
      </c>
      <c r="L54" s="11"/>
      <c r="M54" s="11"/>
      <c r="N54" s="12"/>
    </row>
    <row r="55" spans="1:14" ht="12" customHeight="1">
      <c r="A55" s="29" t="str">
        <f t="shared" si="0"/>
        <v>(1)電  気・ガ  ス・水  道  業</v>
      </c>
      <c r="B55" s="13">
        <v>42494</v>
      </c>
      <c r="C55" s="14">
        <v>-0.5290262172284677</v>
      </c>
      <c r="D55" s="14">
        <v>101.68179752595712</v>
      </c>
      <c r="E55" s="13">
        <v>41694</v>
      </c>
      <c r="F55" s="14">
        <v>-1.8826187226431923</v>
      </c>
      <c r="G55" s="14">
        <v>100.9750791385919</v>
      </c>
      <c r="H55" s="13">
        <v>41189</v>
      </c>
      <c r="I55" s="14">
        <v>-1.2112054492253055</v>
      </c>
      <c r="J55" s="14">
        <v>101.36932320914462</v>
      </c>
      <c r="L55" s="11"/>
      <c r="M55" s="11"/>
      <c r="N55" s="12"/>
    </row>
    <row r="56" spans="1:14" ht="12" customHeight="1">
      <c r="A56" s="29" t="str">
        <f t="shared" si="0"/>
        <v>(2)サ   －   ビ     ス     業</v>
      </c>
      <c r="B56" s="13">
        <v>207876</v>
      </c>
      <c r="C56" s="14">
        <v>-0.9892690268774484</v>
      </c>
      <c r="D56" s="14">
        <v>94.86814827693063</v>
      </c>
      <c r="E56" s="13">
        <v>209462</v>
      </c>
      <c r="F56" s="14">
        <v>0.7629548384613827</v>
      </c>
      <c r="G56" s="14">
        <v>93.85585443001379</v>
      </c>
      <c r="H56" s="13">
        <v>210378</v>
      </c>
      <c r="I56" s="14">
        <v>0.43731082487514783</v>
      </c>
      <c r="J56" s="14">
        <v>93.21034827095667</v>
      </c>
      <c r="L56" s="11"/>
      <c r="M56" s="11"/>
      <c r="N56" s="12"/>
    </row>
    <row r="57" spans="1:14" ht="12" customHeight="1">
      <c r="A57" s="29" t="str">
        <f t="shared" si="0"/>
        <v>(3)公                      務</v>
      </c>
      <c r="B57" s="13">
        <v>490215</v>
      </c>
      <c r="C57" s="14">
        <v>0.7899287172602021</v>
      </c>
      <c r="D57" s="14">
        <v>97.35626465934732</v>
      </c>
      <c r="E57" s="13">
        <v>484073</v>
      </c>
      <c r="F57" s="14">
        <v>-1.2529196373019968</v>
      </c>
      <c r="G57" s="14">
        <v>96.246913477363</v>
      </c>
      <c r="H57" s="13">
        <v>492413</v>
      </c>
      <c r="I57" s="14">
        <v>1.7228806399034902</v>
      </c>
      <c r="J57" s="14">
        <v>95.91659030481584</v>
      </c>
      <c r="L57" s="11"/>
      <c r="M57" s="11"/>
      <c r="N57" s="12"/>
    </row>
    <row r="58" spans="1:14" ht="12" customHeight="1">
      <c r="A58" s="30" t="str">
        <f t="shared" si="0"/>
        <v>３　対家計民間非営利 ｻ-ﾋﾞｽ生産者</v>
      </c>
      <c r="B58" s="13">
        <v>141138</v>
      </c>
      <c r="C58" s="14">
        <v>0.8178980377590239</v>
      </c>
      <c r="D58" s="14">
        <v>95.21312724490846</v>
      </c>
      <c r="E58" s="13">
        <v>150936</v>
      </c>
      <c r="F58" s="14">
        <v>6.94214173362242</v>
      </c>
      <c r="G58" s="14">
        <v>94.08335710736846</v>
      </c>
      <c r="H58" s="13">
        <v>162627</v>
      </c>
      <c r="I58" s="14">
        <v>7.745667037684845</v>
      </c>
      <c r="J58" s="14">
        <v>93.16943350103179</v>
      </c>
      <c r="L58" s="11"/>
      <c r="M58" s="11"/>
      <c r="N58" s="12"/>
    </row>
    <row r="59" spans="1:14" ht="12" customHeight="1">
      <c r="A59" s="29" t="str">
        <f t="shared" si="0"/>
        <v>(1)サ　 －　 ビ　 　ス　   業</v>
      </c>
      <c r="B59" s="13">
        <v>141138</v>
      </c>
      <c r="C59" s="14">
        <v>0.8178980377590239</v>
      </c>
      <c r="D59" s="14">
        <v>95.21312724490846</v>
      </c>
      <c r="E59" s="13">
        <v>150936</v>
      </c>
      <c r="F59" s="14">
        <v>6.94214173362242</v>
      </c>
      <c r="G59" s="14">
        <v>94.08335710736846</v>
      </c>
      <c r="H59" s="13">
        <v>162627</v>
      </c>
      <c r="I59" s="14">
        <v>7.745667037684845</v>
      </c>
      <c r="J59" s="14">
        <v>93.16943350103179</v>
      </c>
      <c r="L59" s="11"/>
      <c r="M59" s="11"/>
      <c r="N59" s="12"/>
    </row>
    <row r="60" spans="1:14" ht="12" customHeight="1">
      <c r="A60" s="30" t="str">
        <f t="shared" si="0"/>
        <v>４　小  計（１　＋　２　＋　３）</v>
      </c>
      <c r="B60" s="13">
        <v>5612402</v>
      </c>
      <c r="C60" s="14">
        <v>-2.505949195201873</v>
      </c>
      <c r="D60" s="14">
        <v>96.0424845519385</v>
      </c>
      <c r="E60" s="13">
        <v>5825082</v>
      </c>
      <c r="F60" s="14">
        <v>3.7894648316353585</v>
      </c>
      <c r="G60" s="14">
        <v>94.36038924104238</v>
      </c>
      <c r="H60" s="13">
        <v>6021053</v>
      </c>
      <c r="I60" s="14">
        <v>3.3642616533123393</v>
      </c>
      <c r="J60" s="14">
        <v>92.55836824802975</v>
      </c>
      <c r="L60" s="11"/>
      <c r="M60" s="11"/>
      <c r="N60" s="12"/>
    </row>
    <row r="61" spans="1:14" ht="12" customHeight="1">
      <c r="A61" s="31" t="str">
        <f t="shared" si="0"/>
        <v>５  輸入品に課される税・関税</v>
      </c>
      <c r="B61" s="13">
        <v>49849</v>
      </c>
      <c r="C61" s="14">
        <v>-7.5397855844493105</v>
      </c>
      <c r="D61" s="14">
        <v>101.27111279242047</v>
      </c>
      <c r="E61" s="13">
        <v>52999</v>
      </c>
      <c r="F61" s="14">
        <v>6.319083632570366</v>
      </c>
      <c r="G61" s="14">
        <v>105.1166165230315</v>
      </c>
      <c r="H61" s="13">
        <v>57493</v>
      </c>
      <c r="I61" s="14">
        <v>8.47940527179758</v>
      </c>
      <c r="J61" s="14">
        <v>114.13853930190625</v>
      </c>
      <c r="L61" s="11"/>
      <c r="M61" s="11"/>
      <c r="N61" s="12"/>
    </row>
    <row r="62" spans="1:14" ht="12" customHeight="1">
      <c r="A62" s="30" t="str">
        <f t="shared" si="0"/>
        <v>６ （控除）総資本形成に係る消費税</v>
      </c>
      <c r="B62" s="13">
        <v>21580</v>
      </c>
      <c r="C62" s="14">
        <v>-36.372213704446274</v>
      </c>
      <c r="D62" s="14">
        <v>101.66098160964438</v>
      </c>
      <c r="E62" s="13">
        <v>24837</v>
      </c>
      <c r="F62" s="14">
        <v>15.092678405931427</v>
      </c>
      <c r="G62" s="14">
        <v>97.75172765737659</v>
      </c>
      <c r="H62" s="13">
        <v>27159</v>
      </c>
      <c r="I62" s="14">
        <v>9.348955187824615</v>
      </c>
      <c r="J62" s="14">
        <v>98.21286824633458</v>
      </c>
      <c r="L62" s="11"/>
      <c r="M62" s="11"/>
      <c r="N62" s="12"/>
    </row>
    <row r="63" spans="1:14" ht="12" customHeight="1">
      <c r="A63" s="30" t="str">
        <f t="shared" si="0"/>
        <v>７　県 内 総 生 産（4+5-6）</v>
      </c>
      <c r="B63" s="13">
        <v>5641166</v>
      </c>
      <c r="C63" s="14">
        <v>-2.3451703222531872</v>
      </c>
      <c r="D63" s="14">
        <v>96.0587842652459</v>
      </c>
      <c r="E63" s="13">
        <v>5853683</v>
      </c>
      <c r="F63" s="14">
        <v>3.7672530820755945</v>
      </c>
      <c r="G63" s="14">
        <v>94.4363118656084</v>
      </c>
      <c r="H63" s="13">
        <v>6052095</v>
      </c>
      <c r="I63" s="14">
        <v>3.3895241679469112</v>
      </c>
      <c r="J63" s="14">
        <v>92.72717012606266</v>
      </c>
      <c r="L63" s="11"/>
      <c r="M63" s="11"/>
      <c r="N63" s="12"/>
    </row>
    <row r="64" spans="1:14" ht="12" customHeight="1">
      <c r="A64" s="32" t="s">
        <v>24</v>
      </c>
      <c r="B64" s="35">
        <v>1764</v>
      </c>
      <c r="C64" s="34" t="s">
        <v>25</v>
      </c>
      <c r="D64" s="34" t="s">
        <v>25</v>
      </c>
      <c r="E64" s="35">
        <v>1393</v>
      </c>
      <c r="F64" s="34" t="s">
        <v>25</v>
      </c>
      <c r="G64" s="34" t="s">
        <v>25</v>
      </c>
      <c r="H64" s="35">
        <v>1404</v>
      </c>
      <c r="I64" s="34" t="s">
        <v>25</v>
      </c>
      <c r="J64" s="34" t="s">
        <v>25</v>
      </c>
      <c r="L64" s="11"/>
      <c r="M64" s="11"/>
      <c r="N64" s="12"/>
    </row>
    <row r="65" spans="1:10" ht="11.25">
      <c r="A65" s="16" t="s">
        <v>29</v>
      </c>
      <c r="B65" s="17"/>
      <c r="C65" s="17"/>
      <c r="D65" s="17"/>
      <c r="E65" s="17"/>
      <c r="F65" s="17"/>
      <c r="G65" s="17"/>
      <c r="H65" s="17"/>
      <c r="I65" s="17"/>
      <c r="J65" s="17"/>
    </row>
    <row r="66" spans="1:10" ht="11.25">
      <c r="A66" s="16" t="s">
        <v>26</v>
      </c>
      <c r="B66" s="17"/>
      <c r="C66" s="17"/>
      <c r="D66" s="17"/>
      <c r="E66" s="17"/>
      <c r="F66" s="17"/>
      <c r="G66" s="17"/>
      <c r="H66" s="17"/>
      <c r="I66" s="17"/>
      <c r="J66" s="17"/>
    </row>
    <row r="67" spans="1:10" ht="11.25">
      <c r="A67" s="16" t="s">
        <v>27</v>
      </c>
      <c r="B67" s="17"/>
      <c r="C67" s="17"/>
      <c r="D67" s="17"/>
      <c r="E67" s="17"/>
      <c r="F67" s="17"/>
      <c r="G67" s="17"/>
      <c r="H67" s="17"/>
      <c r="I67" s="17"/>
      <c r="J67" s="17"/>
    </row>
  </sheetData>
  <sheetProtection/>
  <mergeCells count="9">
    <mergeCell ref="E5:G5"/>
    <mergeCell ref="H5:J5"/>
    <mergeCell ref="D38:D39"/>
    <mergeCell ref="G38:G39"/>
    <mergeCell ref="J38:J39"/>
    <mergeCell ref="E37:G37"/>
    <mergeCell ref="H37:J37"/>
    <mergeCell ref="B5:D5"/>
    <mergeCell ref="B37:D37"/>
  </mergeCells>
  <printOptions horizontalCentered="1"/>
  <pageMargins left="0.1968503937007874" right="0.1968503937007874" top="0.5905511811023623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2014-02-05T07:45:22Z</cp:lastPrinted>
  <dcterms:created xsi:type="dcterms:W3CDTF">2006-09-27T01:14:54Z</dcterms:created>
  <dcterms:modified xsi:type="dcterms:W3CDTF">2014-02-05T07:52:45Z</dcterms:modified>
  <cp:category/>
  <cp:version/>
  <cp:contentType/>
  <cp:contentStatus/>
</cp:coreProperties>
</file>