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26" windowWidth="20445" windowHeight="4800" activeTab="0"/>
  </bookViews>
  <sheets>
    <sheet name="07-03" sheetId="1" r:id="rId1"/>
  </sheets>
  <definedNames>
    <definedName name="Data" localSheetId="0">'07-03'!$B$11:$U$26</definedName>
    <definedName name="K_Top1" localSheetId="0">'07-03'!$B$11</definedName>
    <definedName name="Last1" localSheetId="0">'07-03'!#REF!</definedName>
    <definedName name="_xlnm.Print_Area" localSheetId="0">'07-03'!$A$1:$U$47</definedName>
    <definedName name="SIKI1" localSheetId="0">'07-03'!$X$12:$AC$26</definedName>
    <definedName name="Tag1" localSheetId="0">'07-03'!#REF!</definedName>
    <definedName name="Tag2" localSheetId="0">'07-03'!$A$12</definedName>
    <definedName name="Tag3" localSheetId="0">'07-03'!$J$7</definedName>
    <definedName name="Top1" localSheetId="0">'07-03'!$A$7</definedName>
  </definedNames>
  <calcPr fullCalcOnLoad="1"/>
</workbook>
</file>

<file path=xl/sharedStrings.xml><?xml version="1.0" encoding="utf-8"?>
<sst xmlns="http://schemas.openxmlformats.org/spreadsheetml/2006/main" count="55" uniqueCount="37">
  <si>
    <t>（単位　ｔ）</t>
  </si>
  <si>
    <t>年・漁業種類</t>
  </si>
  <si>
    <t xml:space="preserve"> 総　数</t>
  </si>
  <si>
    <t>　0～0.9Ｔ</t>
  </si>
  <si>
    <t>　1～2.9Ｔ</t>
  </si>
  <si>
    <t>　3～4.9Ｔ</t>
  </si>
  <si>
    <t xml:space="preserve"> 5～9.9Ｔ</t>
  </si>
  <si>
    <t>10～14.9Ｔ</t>
  </si>
  <si>
    <t>15～19.9Ｔ</t>
  </si>
  <si>
    <t>20～29.9Ｔ</t>
  </si>
  <si>
    <t>30～49.9Ｔ</t>
  </si>
  <si>
    <t xml:space="preserve"> 50Ｔ以上</t>
  </si>
  <si>
    <t>隻数</t>
  </si>
  <si>
    <t>総ﾄﾝ数</t>
  </si>
  <si>
    <t>採　介　藻</t>
  </si>
  <si>
    <t>定　置</t>
  </si>
  <si>
    <t>一　本　釣　</t>
  </si>
  <si>
    <t>はえなわ</t>
  </si>
  <si>
    <t>刺　網　</t>
  </si>
  <si>
    <t>まき網（網船）</t>
  </si>
  <si>
    <t>まき網・附属船</t>
  </si>
  <si>
    <t>敷　網　</t>
  </si>
  <si>
    <t>底　び　き</t>
  </si>
  <si>
    <t>ひ　き　網</t>
  </si>
  <si>
    <t>かつお・まぐろ</t>
  </si>
  <si>
    <t>官　公　庁</t>
  </si>
  <si>
    <t>運　搬　船</t>
  </si>
  <si>
    <t>雑　漁　業</t>
  </si>
  <si>
    <t>内　水　面</t>
  </si>
  <si>
    <t>県水産振興課</t>
  </si>
  <si>
    <t>１）各年１２月３１日現在の値。</t>
  </si>
  <si>
    <t>平成２０年</t>
  </si>
  <si>
    <t>　　２１　</t>
  </si>
  <si>
    <t>　　２２　</t>
  </si>
  <si>
    <t>　　２３　</t>
  </si>
  <si>
    <t>　　２４　</t>
  </si>
  <si>
    <t>７－３　漁業種類別トン数別動力漁船数（平成２０～平成２４年）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</si>
</sst>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#,##0.00;[Red]#,##0.00"/>
    <numFmt numFmtId="179" formatCode="0_ "/>
    <numFmt numFmtId="180" formatCode="#,##0;&quot;△ &quot;#,##0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176" fontId="0" fillId="0" borderId="0" xfId="0" applyAlignment="1">
      <alignment/>
    </xf>
    <xf numFmtId="176" fontId="48" fillId="0" borderId="0" xfId="0" applyFont="1" applyFill="1" applyBorder="1" applyAlignment="1">
      <alignment vertical="center"/>
    </xf>
    <xf numFmtId="176" fontId="49" fillId="0" borderId="0" xfId="0" applyFont="1" applyFill="1" applyAlignment="1" applyProtection="1">
      <alignment horizontal="left" vertical="center"/>
      <protection/>
    </xf>
    <xf numFmtId="176" fontId="50" fillId="0" borderId="0" xfId="0" applyFont="1" applyFill="1" applyAlignment="1">
      <alignment vertical="center"/>
    </xf>
    <xf numFmtId="39" fontId="50" fillId="0" borderId="0" xfId="0" applyNumberFormat="1" applyFont="1" applyFill="1" applyAlignment="1">
      <alignment horizontal="centerContinuous" vertical="center"/>
    </xf>
    <xf numFmtId="176" fontId="50" fillId="0" borderId="0" xfId="0" applyFont="1" applyFill="1" applyAlignment="1">
      <alignment horizontal="centerContinuous" vertical="center"/>
    </xf>
    <xf numFmtId="2" fontId="50" fillId="0" borderId="0" xfId="0" applyNumberFormat="1" applyFont="1" applyFill="1" applyAlignment="1">
      <alignment horizontal="centerContinuous" vertical="center"/>
    </xf>
    <xf numFmtId="2" fontId="50" fillId="0" borderId="0" xfId="0" applyNumberFormat="1" applyFont="1" applyFill="1" applyAlignment="1">
      <alignment vertical="center"/>
    </xf>
    <xf numFmtId="176" fontId="50" fillId="0" borderId="0" xfId="0" applyFont="1" applyFill="1" applyAlignment="1" applyProtection="1">
      <alignment horizontal="left" vertical="center"/>
      <protection/>
    </xf>
    <xf numFmtId="39" fontId="50" fillId="0" borderId="0" xfId="0" applyNumberFormat="1" applyFont="1" applyFill="1" applyAlignment="1">
      <alignment vertical="center"/>
    </xf>
    <xf numFmtId="176" fontId="51" fillId="0" borderId="0" xfId="0" applyFont="1" applyFill="1" applyBorder="1" applyAlignment="1" applyProtection="1">
      <alignment horizontal="left" vertical="center" shrinkToFit="1"/>
      <protection/>
    </xf>
    <xf numFmtId="176" fontId="51" fillId="0" borderId="0" xfId="0" applyFont="1" applyFill="1" applyBorder="1" applyAlignment="1">
      <alignment vertical="center" shrinkToFit="1"/>
    </xf>
    <xf numFmtId="39" fontId="51" fillId="0" borderId="0" xfId="0" applyNumberFormat="1" applyFont="1" applyFill="1" applyBorder="1" applyAlignment="1">
      <alignment vertical="center" shrinkToFit="1"/>
    </xf>
    <xf numFmtId="2" fontId="51" fillId="0" borderId="0" xfId="0" applyNumberFormat="1" applyFont="1" applyFill="1" applyBorder="1" applyAlignment="1">
      <alignment vertical="center" shrinkToFit="1"/>
    </xf>
    <xf numFmtId="39" fontId="51" fillId="0" borderId="0" xfId="0" applyNumberFormat="1" applyFont="1" applyFill="1" applyBorder="1" applyAlignment="1">
      <alignment horizontal="right" vertical="center" shrinkToFit="1"/>
    </xf>
    <xf numFmtId="176" fontId="51" fillId="0" borderId="10" xfId="0" applyFont="1" applyFill="1" applyBorder="1" applyAlignment="1" applyProtection="1">
      <alignment horizontal="center" vertical="center" shrinkToFit="1"/>
      <protection/>
    </xf>
    <xf numFmtId="176" fontId="51" fillId="0" borderId="11" xfId="0" applyFont="1" applyFill="1" applyBorder="1" applyAlignment="1" applyProtection="1">
      <alignment horizontal="centerContinuous" vertical="center" shrinkToFit="1"/>
      <protection/>
    </xf>
    <xf numFmtId="39" fontId="51" fillId="0" borderId="12" xfId="0" applyNumberFormat="1" applyFont="1" applyFill="1" applyBorder="1" applyAlignment="1">
      <alignment horizontal="centerContinuous" vertical="center" shrinkToFit="1"/>
    </xf>
    <xf numFmtId="2" fontId="51" fillId="0" borderId="12" xfId="0" applyNumberFormat="1" applyFont="1" applyFill="1" applyBorder="1" applyAlignment="1">
      <alignment horizontal="centerContinuous" vertical="center" shrinkToFit="1"/>
    </xf>
    <xf numFmtId="2" fontId="51" fillId="0" borderId="13" xfId="0" applyNumberFormat="1" applyFont="1" applyFill="1" applyBorder="1" applyAlignment="1">
      <alignment horizontal="centerContinuous" vertical="center" shrinkToFit="1"/>
    </xf>
    <xf numFmtId="176" fontId="51" fillId="0" borderId="13" xfId="0" applyFont="1" applyFill="1" applyBorder="1" applyAlignment="1" applyProtection="1">
      <alignment horizontal="centerContinuous" vertical="center" shrinkToFit="1"/>
      <protection/>
    </xf>
    <xf numFmtId="176" fontId="50" fillId="0" borderId="0" xfId="0" applyFont="1" applyFill="1" applyBorder="1" applyAlignment="1">
      <alignment vertical="center"/>
    </xf>
    <xf numFmtId="176" fontId="51" fillId="0" borderId="14" xfId="0" applyFont="1" applyFill="1" applyBorder="1" applyAlignment="1">
      <alignment vertical="center" shrinkToFit="1"/>
    </xf>
    <xf numFmtId="39" fontId="51" fillId="0" borderId="10" xfId="0" applyNumberFormat="1" applyFont="1" applyFill="1" applyBorder="1" applyAlignment="1" applyProtection="1" quotePrefix="1">
      <alignment horizontal="center" vertical="center" shrinkToFit="1"/>
      <protection/>
    </xf>
    <xf numFmtId="2" fontId="51" fillId="0" borderId="10" xfId="0" applyNumberFormat="1" applyFont="1" applyFill="1" applyBorder="1" applyAlignment="1" applyProtection="1">
      <alignment horizontal="center" vertical="center" shrinkToFit="1"/>
      <protection/>
    </xf>
    <xf numFmtId="2" fontId="51" fillId="0" borderId="15" xfId="0" applyNumberFormat="1" applyFont="1" applyFill="1" applyBorder="1" applyAlignment="1" applyProtection="1">
      <alignment horizontal="center" vertical="center" shrinkToFit="1"/>
      <protection/>
    </xf>
    <xf numFmtId="176" fontId="51" fillId="0" borderId="16" xfId="0" applyFont="1" applyFill="1" applyBorder="1" applyAlignment="1" applyProtection="1">
      <alignment horizontal="center" vertical="center" shrinkToFit="1"/>
      <protection/>
    </xf>
    <xf numFmtId="2" fontId="51" fillId="0" borderId="16" xfId="0" applyNumberFormat="1" applyFont="1" applyFill="1" applyBorder="1" applyAlignment="1" applyProtection="1">
      <alignment horizontal="center" vertical="center" shrinkToFit="1"/>
      <protection/>
    </xf>
    <xf numFmtId="39" fontId="51" fillId="0" borderId="10" xfId="0" applyNumberFormat="1" applyFont="1" applyFill="1" applyBorder="1" applyAlignment="1" applyProtection="1">
      <alignment horizontal="center" vertical="center" shrinkToFit="1"/>
      <protection/>
    </xf>
    <xf numFmtId="176" fontId="51" fillId="0" borderId="17" xfId="0" applyFont="1" applyFill="1" applyBorder="1" applyAlignment="1">
      <alignment vertical="center" shrinkToFit="1"/>
    </xf>
    <xf numFmtId="39" fontId="51" fillId="0" borderId="17" xfId="0" applyNumberFormat="1" applyFont="1" applyFill="1" applyBorder="1" applyAlignment="1">
      <alignment vertical="center" shrinkToFit="1"/>
    </xf>
    <xf numFmtId="2" fontId="51" fillId="0" borderId="17" xfId="0" applyNumberFormat="1" applyFont="1" applyFill="1" applyBorder="1" applyAlignment="1">
      <alignment vertical="center" shrinkToFit="1"/>
    </xf>
    <xf numFmtId="2" fontId="51" fillId="0" borderId="18" xfId="0" applyNumberFormat="1" applyFont="1" applyFill="1" applyBorder="1" applyAlignment="1">
      <alignment vertical="center" shrinkToFit="1"/>
    </xf>
    <xf numFmtId="176" fontId="51" fillId="0" borderId="19" xfId="0" applyFont="1" applyFill="1" applyBorder="1" applyAlignment="1">
      <alignment vertical="center" shrinkToFit="1"/>
    </xf>
    <xf numFmtId="2" fontId="51" fillId="0" borderId="19" xfId="0" applyNumberFormat="1" applyFont="1" applyFill="1" applyBorder="1" applyAlignment="1">
      <alignment vertical="center" shrinkToFit="1"/>
    </xf>
    <xf numFmtId="176" fontId="51" fillId="0" borderId="10" xfId="0" applyFont="1" applyFill="1" applyBorder="1" applyAlignment="1" applyProtection="1" quotePrefix="1">
      <alignment horizontal="center" vertical="center" shrinkToFit="1"/>
      <protection/>
    </xf>
    <xf numFmtId="41" fontId="51" fillId="0" borderId="20" xfId="49" applyNumberFormat="1" applyFont="1" applyFill="1" applyBorder="1" applyAlignment="1" applyProtection="1">
      <alignment horizontal="right" vertical="center" shrinkToFit="1"/>
      <protection/>
    </xf>
    <xf numFmtId="43" fontId="51" fillId="0" borderId="0" xfId="49" applyNumberFormat="1" applyFont="1" applyFill="1" applyBorder="1" applyAlignment="1" applyProtection="1">
      <alignment horizontal="right" vertical="center" shrinkToFit="1"/>
      <protection/>
    </xf>
    <xf numFmtId="41" fontId="51" fillId="0" borderId="0" xfId="49" applyNumberFormat="1" applyFont="1" applyFill="1" applyBorder="1" applyAlignment="1" applyProtection="1">
      <alignment horizontal="right" vertical="center" shrinkToFit="1"/>
      <protection/>
    </xf>
    <xf numFmtId="41" fontId="51" fillId="0" borderId="0" xfId="49" applyNumberFormat="1" applyFont="1" applyFill="1" applyBorder="1" applyAlignment="1" applyProtection="1" quotePrefix="1">
      <alignment horizontal="right" vertical="center" shrinkToFit="1"/>
      <protection/>
    </xf>
    <xf numFmtId="43" fontId="51" fillId="0" borderId="0" xfId="49" applyNumberFormat="1" applyFont="1" applyFill="1" applyBorder="1" applyAlignment="1" applyProtection="1" quotePrefix="1">
      <alignment horizontal="right" vertical="center" shrinkToFit="1"/>
      <protection/>
    </xf>
    <xf numFmtId="43" fontId="51" fillId="0" borderId="21" xfId="49" applyNumberFormat="1" applyFont="1" applyFill="1" applyBorder="1" applyAlignment="1" applyProtection="1">
      <alignment horizontal="right" vertical="center" shrinkToFit="1"/>
      <protection/>
    </xf>
    <xf numFmtId="176" fontId="51" fillId="0" borderId="14" xfId="0" applyFont="1" applyFill="1" applyBorder="1" applyAlignment="1" applyProtection="1" quotePrefix="1">
      <alignment horizontal="center" vertical="center" shrinkToFit="1"/>
      <protection/>
    </xf>
    <xf numFmtId="176" fontId="52" fillId="0" borderId="14" xfId="0" applyFont="1" applyFill="1" applyBorder="1" applyAlignment="1" applyProtection="1" quotePrefix="1">
      <alignment horizontal="center" vertical="center" shrinkToFit="1"/>
      <protection/>
    </xf>
    <xf numFmtId="41" fontId="52" fillId="0" borderId="20" xfId="49" applyNumberFormat="1" applyFont="1" applyFill="1" applyBorder="1" applyAlignment="1" applyProtection="1">
      <alignment horizontal="right" vertical="center" shrinkToFit="1"/>
      <protection/>
    </xf>
    <xf numFmtId="43" fontId="52" fillId="0" borderId="0" xfId="49" applyNumberFormat="1" applyFont="1" applyFill="1" applyBorder="1" applyAlignment="1" applyProtection="1">
      <alignment horizontal="right" vertical="center" shrinkToFit="1"/>
      <protection/>
    </xf>
    <xf numFmtId="41" fontId="52" fillId="0" borderId="0" xfId="49" applyNumberFormat="1" applyFont="1" applyFill="1" applyBorder="1" applyAlignment="1" applyProtection="1">
      <alignment horizontal="right" vertical="center" shrinkToFit="1"/>
      <protection/>
    </xf>
    <xf numFmtId="43" fontId="52" fillId="0" borderId="21" xfId="49" applyNumberFormat="1" applyFont="1" applyFill="1" applyBorder="1" applyAlignment="1" applyProtection="1">
      <alignment horizontal="right" vertical="center" shrinkToFit="1"/>
      <protection/>
    </xf>
    <xf numFmtId="176" fontId="51" fillId="0" borderId="14" xfId="0" applyFont="1" applyFill="1" applyBorder="1" applyAlignment="1" applyProtection="1">
      <alignment horizontal="distributed" vertical="center" shrinkToFit="1"/>
      <protection/>
    </xf>
    <xf numFmtId="41" fontId="48" fillId="0" borderId="0" xfId="0" applyNumberFormat="1" applyFont="1" applyFill="1" applyBorder="1" applyAlignment="1">
      <alignment vertical="center"/>
    </xf>
    <xf numFmtId="176" fontId="51" fillId="0" borderId="14" xfId="0" applyFont="1" applyFill="1" applyBorder="1" applyAlignment="1" applyProtection="1" quotePrefix="1">
      <alignment horizontal="distributed" vertical="center" shrinkToFit="1"/>
      <protection/>
    </xf>
    <xf numFmtId="176" fontId="51" fillId="0" borderId="17" xfId="0" applyFont="1" applyFill="1" applyBorder="1" applyAlignment="1" applyProtection="1">
      <alignment horizontal="distributed" vertical="center" shrinkToFit="1"/>
      <protection/>
    </xf>
    <xf numFmtId="41" fontId="52" fillId="0" borderId="18" xfId="49" applyNumberFormat="1" applyFont="1" applyFill="1" applyBorder="1" applyAlignment="1" applyProtection="1">
      <alignment horizontal="right" vertical="center" shrinkToFit="1"/>
      <protection/>
    </xf>
    <xf numFmtId="43" fontId="52" fillId="0" borderId="22" xfId="49" applyNumberFormat="1" applyFont="1" applyFill="1" applyBorder="1" applyAlignment="1" applyProtection="1">
      <alignment horizontal="right" vertical="center" shrinkToFit="1"/>
      <protection/>
    </xf>
    <xf numFmtId="41" fontId="52" fillId="0" borderId="22" xfId="49" applyNumberFormat="1" applyFont="1" applyFill="1" applyBorder="1" applyAlignment="1" applyProtection="1">
      <alignment horizontal="right" vertical="center" shrinkToFit="1"/>
      <protection/>
    </xf>
    <xf numFmtId="41" fontId="48" fillId="0" borderId="22" xfId="0" applyNumberFormat="1" applyFont="1" applyFill="1" applyBorder="1" applyAlignment="1">
      <alignment vertical="center"/>
    </xf>
    <xf numFmtId="176" fontId="48" fillId="0" borderId="22" xfId="0" applyFont="1" applyFill="1" applyBorder="1" applyAlignment="1">
      <alignment vertical="center"/>
    </xf>
    <xf numFmtId="43" fontId="52" fillId="0" borderId="19" xfId="49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46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59765625" style="3" customWidth="1"/>
    <col min="2" max="2" width="7.59765625" style="3" customWidth="1"/>
    <col min="3" max="3" width="10.59765625" style="9" customWidth="1"/>
    <col min="4" max="4" width="7.59765625" style="3" customWidth="1"/>
    <col min="5" max="5" width="10.59765625" style="7" customWidth="1"/>
    <col min="6" max="6" width="7.59765625" style="3" customWidth="1"/>
    <col min="7" max="7" width="10.59765625" style="7" customWidth="1"/>
    <col min="8" max="8" width="7.59765625" style="3" customWidth="1"/>
    <col min="9" max="9" width="10.59765625" style="7" customWidth="1"/>
    <col min="10" max="10" width="5.59765625" style="3" customWidth="1"/>
    <col min="11" max="11" width="10.59765625" style="7" customWidth="1"/>
    <col min="12" max="12" width="5.59765625" style="3" customWidth="1"/>
    <col min="13" max="13" width="10.59765625" style="7" customWidth="1"/>
    <col min="14" max="14" width="5.59765625" style="3" customWidth="1"/>
    <col min="15" max="15" width="10.59765625" style="9" customWidth="1"/>
    <col min="16" max="16" width="5.59765625" style="3" customWidth="1"/>
    <col min="17" max="17" width="7.09765625" style="9" customWidth="1"/>
    <col min="18" max="18" width="5.59765625" style="3" customWidth="1"/>
    <col min="19" max="19" width="8.19921875" style="9" customWidth="1"/>
    <col min="20" max="20" width="5.59765625" style="3" customWidth="1"/>
    <col min="21" max="21" width="10.59765625" style="9" customWidth="1"/>
    <col min="22" max="23" width="7.09765625" style="3" customWidth="1"/>
    <col min="24" max="24" width="5.09765625" style="3" customWidth="1"/>
    <col min="25" max="25" width="7.09765625" style="9" customWidth="1"/>
    <col min="26" max="26" width="5.09765625" style="3" customWidth="1"/>
    <col min="27" max="27" width="7.09765625" style="9" customWidth="1"/>
    <col min="28" max="28" width="5.09765625" style="3" customWidth="1"/>
    <col min="29" max="29" width="7.09765625" style="3" customWidth="1"/>
    <col min="30" max="16384" width="10.59765625" style="3" customWidth="1"/>
  </cols>
  <sheetData>
    <row r="1" spans="1:27" ht="24.75" customHeight="1">
      <c r="A1" s="2" t="s">
        <v>36</v>
      </c>
      <c r="C1" s="4"/>
      <c r="D1" s="5"/>
      <c r="E1" s="6"/>
      <c r="F1" s="5"/>
      <c r="G1" s="6"/>
      <c r="H1" s="5"/>
      <c r="I1" s="6"/>
      <c r="J1" s="5"/>
      <c r="K1" s="6"/>
      <c r="N1" s="8"/>
      <c r="Y1" s="3"/>
      <c r="AA1" s="3"/>
    </row>
    <row r="2" spans="3:27" ht="11.25">
      <c r="C2" s="3"/>
      <c r="Y2" s="3"/>
      <c r="AA2" s="3"/>
    </row>
    <row r="3" spans="1:27" ht="12">
      <c r="A3" s="10" t="s">
        <v>0</v>
      </c>
      <c r="B3" s="11"/>
      <c r="C3" s="12"/>
      <c r="D3" s="11"/>
      <c r="E3" s="13"/>
      <c r="F3" s="11"/>
      <c r="G3" s="13"/>
      <c r="H3" s="11"/>
      <c r="I3" s="13"/>
      <c r="J3" s="11"/>
      <c r="K3" s="13"/>
      <c r="L3" s="11"/>
      <c r="M3" s="13"/>
      <c r="N3" s="11"/>
      <c r="O3" s="12"/>
      <c r="P3" s="11"/>
      <c r="Q3" s="12"/>
      <c r="R3" s="11"/>
      <c r="S3" s="12"/>
      <c r="T3" s="11"/>
      <c r="U3" s="14" t="s">
        <v>29</v>
      </c>
      <c r="Y3" s="3"/>
      <c r="AA3" s="3"/>
    </row>
    <row r="4" spans="1:27" ht="12">
      <c r="A4" s="15" t="s">
        <v>1</v>
      </c>
      <c r="B4" s="16" t="s">
        <v>2</v>
      </c>
      <c r="C4" s="17"/>
      <c r="D4" s="16" t="s">
        <v>3</v>
      </c>
      <c r="E4" s="18"/>
      <c r="F4" s="16" t="s">
        <v>4</v>
      </c>
      <c r="G4" s="18"/>
      <c r="H4" s="16" t="s">
        <v>5</v>
      </c>
      <c r="I4" s="19"/>
      <c r="J4" s="20" t="s">
        <v>6</v>
      </c>
      <c r="K4" s="18"/>
      <c r="L4" s="16" t="s">
        <v>7</v>
      </c>
      <c r="M4" s="18"/>
      <c r="N4" s="16" t="s">
        <v>8</v>
      </c>
      <c r="O4" s="17"/>
      <c r="P4" s="16" t="s">
        <v>9</v>
      </c>
      <c r="Q4" s="17"/>
      <c r="R4" s="16" t="s">
        <v>10</v>
      </c>
      <c r="S4" s="17"/>
      <c r="T4" s="16" t="s">
        <v>11</v>
      </c>
      <c r="U4" s="17"/>
      <c r="V4" s="21"/>
      <c r="Y4" s="3"/>
      <c r="AA4" s="3"/>
    </row>
    <row r="5" spans="1:27" ht="12">
      <c r="A5" s="22"/>
      <c r="B5" s="15" t="s">
        <v>12</v>
      </c>
      <c r="C5" s="23" t="s">
        <v>13</v>
      </c>
      <c r="D5" s="15" t="s">
        <v>12</v>
      </c>
      <c r="E5" s="24" t="s">
        <v>13</v>
      </c>
      <c r="F5" s="15" t="s">
        <v>12</v>
      </c>
      <c r="G5" s="24" t="s">
        <v>13</v>
      </c>
      <c r="H5" s="15" t="s">
        <v>12</v>
      </c>
      <c r="I5" s="25" t="s">
        <v>13</v>
      </c>
      <c r="J5" s="26" t="s">
        <v>12</v>
      </c>
      <c r="K5" s="27" t="s">
        <v>13</v>
      </c>
      <c r="L5" s="15" t="s">
        <v>12</v>
      </c>
      <c r="M5" s="24" t="s">
        <v>13</v>
      </c>
      <c r="N5" s="15" t="s">
        <v>12</v>
      </c>
      <c r="O5" s="28" t="s">
        <v>13</v>
      </c>
      <c r="P5" s="15" t="s">
        <v>12</v>
      </c>
      <c r="Q5" s="28" t="s">
        <v>13</v>
      </c>
      <c r="R5" s="15" t="s">
        <v>12</v>
      </c>
      <c r="S5" s="28" t="s">
        <v>13</v>
      </c>
      <c r="T5" s="15" t="s">
        <v>12</v>
      </c>
      <c r="U5" s="28" t="s">
        <v>13</v>
      </c>
      <c r="V5" s="21"/>
      <c r="Y5" s="3"/>
      <c r="AA5" s="3"/>
    </row>
    <row r="6" spans="1:27" ht="12">
      <c r="A6" s="29"/>
      <c r="B6" s="29"/>
      <c r="C6" s="30"/>
      <c r="D6" s="29"/>
      <c r="E6" s="31"/>
      <c r="F6" s="29"/>
      <c r="G6" s="31"/>
      <c r="H6" s="29"/>
      <c r="I6" s="32"/>
      <c r="J6" s="33"/>
      <c r="K6" s="34"/>
      <c r="L6" s="29"/>
      <c r="M6" s="31"/>
      <c r="N6" s="29"/>
      <c r="O6" s="30"/>
      <c r="P6" s="29"/>
      <c r="Q6" s="30"/>
      <c r="R6" s="29"/>
      <c r="S6" s="30"/>
      <c r="T6" s="29"/>
      <c r="U6" s="30"/>
      <c r="V6" s="21"/>
      <c r="Y6" s="3"/>
      <c r="AA6" s="3"/>
    </row>
    <row r="7" spans="1:27" ht="19.5" customHeight="1">
      <c r="A7" s="35" t="s">
        <v>31</v>
      </c>
      <c r="B7" s="36">
        <v>9949</v>
      </c>
      <c r="C7" s="37">
        <v>25879.82</v>
      </c>
      <c r="D7" s="38">
        <v>2836</v>
      </c>
      <c r="E7" s="37">
        <v>1627.72</v>
      </c>
      <c r="F7" s="38">
        <v>4333</v>
      </c>
      <c r="G7" s="37">
        <v>7660.2</v>
      </c>
      <c r="H7" s="38">
        <v>2186</v>
      </c>
      <c r="I7" s="37">
        <v>8989.51</v>
      </c>
      <c r="J7" s="38">
        <v>431</v>
      </c>
      <c r="K7" s="37">
        <v>3291.95</v>
      </c>
      <c r="L7" s="38">
        <v>116</v>
      </c>
      <c r="M7" s="37">
        <v>1382.17</v>
      </c>
      <c r="N7" s="38">
        <v>34</v>
      </c>
      <c r="O7" s="37">
        <v>615.63</v>
      </c>
      <c r="P7" s="39">
        <v>1</v>
      </c>
      <c r="Q7" s="40">
        <v>27</v>
      </c>
      <c r="R7" s="38">
        <v>2</v>
      </c>
      <c r="S7" s="37">
        <v>82</v>
      </c>
      <c r="T7" s="38">
        <v>10</v>
      </c>
      <c r="U7" s="41">
        <v>2203.64</v>
      </c>
      <c r="V7" s="21"/>
      <c r="Y7" s="3"/>
      <c r="AA7" s="3"/>
    </row>
    <row r="8" spans="1:27" ht="19.5" customHeight="1">
      <c r="A8" s="42" t="s">
        <v>32</v>
      </c>
      <c r="B8" s="36">
        <v>9621</v>
      </c>
      <c r="C8" s="37">
        <v>24625.79</v>
      </c>
      <c r="D8" s="38">
        <v>2752</v>
      </c>
      <c r="E8" s="37">
        <v>1579.14</v>
      </c>
      <c r="F8" s="38">
        <v>4172</v>
      </c>
      <c r="G8" s="37">
        <v>7365.6</v>
      </c>
      <c r="H8" s="38">
        <v>2124</v>
      </c>
      <c r="I8" s="37">
        <v>8729.59</v>
      </c>
      <c r="J8" s="38">
        <v>420</v>
      </c>
      <c r="K8" s="37">
        <v>3208.99</v>
      </c>
      <c r="L8" s="38">
        <v>111</v>
      </c>
      <c r="M8" s="37">
        <v>1319.84</v>
      </c>
      <c r="N8" s="38">
        <v>34</v>
      </c>
      <c r="O8" s="37">
        <v>616.63</v>
      </c>
      <c r="P8" s="39">
        <v>1</v>
      </c>
      <c r="Q8" s="40">
        <v>27</v>
      </c>
      <c r="R8" s="38">
        <v>2</v>
      </c>
      <c r="S8" s="37">
        <v>82</v>
      </c>
      <c r="T8" s="38">
        <v>5</v>
      </c>
      <c r="U8" s="41">
        <v>1697</v>
      </c>
      <c r="V8" s="21"/>
      <c r="Y8" s="3"/>
      <c r="AA8" s="3"/>
    </row>
    <row r="9" spans="1:27" ht="19.5" customHeight="1">
      <c r="A9" s="42" t="s">
        <v>33</v>
      </c>
      <c r="B9" s="36">
        <v>9540</v>
      </c>
      <c r="C9" s="37">
        <v>24331.91</v>
      </c>
      <c r="D9" s="38">
        <v>2765</v>
      </c>
      <c r="E9" s="37">
        <v>1580.48</v>
      </c>
      <c r="F9" s="38">
        <v>4098</v>
      </c>
      <c r="G9" s="37">
        <v>7217.52</v>
      </c>
      <c r="H9" s="38">
        <v>2118</v>
      </c>
      <c r="I9" s="37">
        <v>8705.27</v>
      </c>
      <c r="J9" s="38">
        <v>406</v>
      </c>
      <c r="K9" s="37">
        <v>3086.53</v>
      </c>
      <c r="L9" s="38">
        <v>111</v>
      </c>
      <c r="M9" s="37">
        <v>1319.48</v>
      </c>
      <c r="N9" s="38">
        <v>34</v>
      </c>
      <c r="O9" s="37">
        <v>616.63</v>
      </c>
      <c r="P9" s="39">
        <v>1</v>
      </c>
      <c r="Q9" s="40">
        <v>27</v>
      </c>
      <c r="R9" s="38">
        <v>2</v>
      </c>
      <c r="S9" s="37">
        <v>82</v>
      </c>
      <c r="T9" s="38">
        <v>5</v>
      </c>
      <c r="U9" s="41">
        <v>1697</v>
      </c>
      <c r="V9" s="21"/>
      <c r="Y9" s="3"/>
      <c r="AA9" s="3"/>
    </row>
    <row r="10" spans="1:27" ht="19.5" customHeight="1">
      <c r="A10" s="42" t="s">
        <v>34</v>
      </c>
      <c r="B10" s="36">
        <v>9132</v>
      </c>
      <c r="C10" s="37">
        <v>23456.36</v>
      </c>
      <c r="D10" s="38">
        <v>2651</v>
      </c>
      <c r="E10" s="37">
        <v>1519.6</v>
      </c>
      <c r="F10" s="38">
        <v>3872</v>
      </c>
      <c r="G10" s="37">
        <v>6813.32</v>
      </c>
      <c r="H10" s="38">
        <v>2094</v>
      </c>
      <c r="I10" s="37">
        <v>8624.61</v>
      </c>
      <c r="J10" s="38">
        <v>372</v>
      </c>
      <c r="K10" s="37">
        <v>2825.87</v>
      </c>
      <c r="L10" s="38">
        <v>100</v>
      </c>
      <c r="M10" s="37">
        <v>1184.48</v>
      </c>
      <c r="N10" s="38">
        <v>34</v>
      </c>
      <c r="O10" s="37">
        <v>615.57</v>
      </c>
      <c r="P10" s="39">
        <v>1</v>
      </c>
      <c r="Q10" s="40">
        <v>27</v>
      </c>
      <c r="R10" s="38">
        <v>2</v>
      </c>
      <c r="S10" s="37">
        <v>82</v>
      </c>
      <c r="T10" s="38">
        <v>6</v>
      </c>
      <c r="U10" s="41">
        <v>1763.91</v>
      </c>
      <c r="V10" s="21"/>
      <c r="Y10" s="3"/>
      <c r="AA10" s="3"/>
    </row>
    <row r="11" spans="1:27" ht="19.5" customHeight="1">
      <c r="A11" s="43" t="s">
        <v>35</v>
      </c>
      <c r="B11" s="44">
        <f aca="true" t="shared" si="0" ref="B11:C25">D11+F11+H11+J11+L11+N11+P11++R11+T11</f>
        <v>9142</v>
      </c>
      <c r="C11" s="45">
        <f t="shared" si="0"/>
        <v>23385.8</v>
      </c>
      <c r="D11" s="46">
        <f aca="true" t="shared" si="1" ref="D11:U11">SUM(D12:D26)</f>
        <v>2666</v>
      </c>
      <c r="E11" s="45">
        <f t="shared" si="1"/>
        <v>1523.02</v>
      </c>
      <c r="F11" s="46">
        <f t="shared" si="1"/>
        <v>3867</v>
      </c>
      <c r="G11" s="45">
        <f t="shared" si="1"/>
        <v>6802.3600000000015</v>
      </c>
      <c r="H11" s="46">
        <f t="shared" si="1"/>
        <v>2095</v>
      </c>
      <c r="I11" s="45">
        <f t="shared" si="1"/>
        <v>8628.5</v>
      </c>
      <c r="J11" s="46">
        <f t="shared" si="1"/>
        <v>372</v>
      </c>
      <c r="K11" s="45">
        <f t="shared" si="1"/>
        <v>2825.87</v>
      </c>
      <c r="L11" s="46">
        <f t="shared" si="1"/>
        <v>100</v>
      </c>
      <c r="M11" s="45">
        <f t="shared" si="1"/>
        <v>1184.48</v>
      </c>
      <c r="N11" s="46">
        <f t="shared" si="1"/>
        <v>34</v>
      </c>
      <c r="O11" s="45">
        <f t="shared" si="1"/>
        <v>615.5699999999999</v>
      </c>
      <c r="P11" s="46">
        <f t="shared" si="1"/>
        <v>1</v>
      </c>
      <c r="Q11" s="45">
        <f t="shared" si="1"/>
        <v>27</v>
      </c>
      <c r="R11" s="46">
        <f t="shared" si="1"/>
        <v>2</v>
      </c>
      <c r="S11" s="45">
        <f t="shared" si="1"/>
        <v>82</v>
      </c>
      <c r="T11" s="46">
        <f t="shared" si="1"/>
        <v>5</v>
      </c>
      <c r="U11" s="47">
        <f t="shared" si="1"/>
        <v>1697</v>
      </c>
      <c r="Y11" s="3"/>
      <c r="AA11" s="3"/>
    </row>
    <row r="12" spans="1:27" ht="19.5" customHeight="1">
      <c r="A12" s="48" t="s">
        <v>14</v>
      </c>
      <c r="B12" s="44">
        <f t="shared" si="0"/>
        <v>2367</v>
      </c>
      <c r="C12" s="45">
        <f t="shared" si="0"/>
        <v>4194.349999999999</v>
      </c>
      <c r="D12" s="46">
        <v>833</v>
      </c>
      <c r="E12" s="45">
        <v>515.46</v>
      </c>
      <c r="F12" s="49">
        <v>1150</v>
      </c>
      <c r="G12" s="45">
        <v>2018.6</v>
      </c>
      <c r="H12" s="1">
        <v>370</v>
      </c>
      <c r="I12" s="45">
        <v>1562</v>
      </c>
      <c r="J12" s="1">
        <v>14</v>
      </c>
      <c r="K12" s="45">
        <v>98.29</v>
      </c>
      <c r="L12" s="1"/>
      <c r="M12" s="45"/>
      <c r="N12" s="1"/>
      <c r="O12" s="45"/>
      <c r="P12" s="1"/>
      <c r="Q12" s="45"/>
      <c r="R12" s="1"/>
      <c r="S12" s="45"/>
      <c r="T12" s="1"/>
      <c r="U12" s="47"/>
      <c r="Y12" s="3"/>
      <c r="AA12" s="3"/>
    </row>
    <row r="13" spans="1:27" ht="19.5" customHeight="1">
      <c r="A13" s="48" t="s">
        <v>15</v>
      </c>
      <c r="B13" s="44">
        <f t="shared" si="0"/>
        <v>172</v>
      </c>
      <c r="C13" s="45">
        <f t="shared" si="0"/>
        <v>378.10999999999996</v>
      </c>
      <c r="D13" s="46">
        <v>36</v>
      </c>
      <c r="E13" s="45">
        <v>21.94</v>
      </c>
      <c r="F13" s="49">
        <v>107</v>
      </c>
      <c r="G13" s="45">
        <v>186.44</v>
      </c>
      <c r="H13" s="1">
        <v>22</v>
      </c>
      <c r="I13" s="45">
        <v>84.2</v>
      </c>
      <c r="J13" s="1">
        <v>3</v>
      </c>
      <c r="K13" s="45">
        <v>21.01</v>
      </c>
      <c r="L13" s="1">
        <v>1</v>
      </c>
      <c r="M13" s="45">
        <v>13.52</v>
      </c>
      <c r="N13" s="1">
        <v>3</v>
      </c>
      <c r="O13" s="45">
        <v>51</v>
      </c>
      <c r="P13" s="1"/>
      <c r="Q13" s="45"/>
      <c r="R13" s="1"/>
      <c r="S13" s="45"/>
      <c r="T13" s="1"/>
      <c r="U13" s="47"/>
      <c r="Y13" s="3"/>
      <c r="AA13" s="3"/>
    </row>
    <row r="14" spans="1:27" ht="19.5" customHeight="1">
      <c r="A14" s="48" t="s">
        <v>16</v>
      </c>
      <c r="B14" s="44">
        <f t="shared" si="0"/>
        <v>2411</v>
      </c>
      <c r="C14" s="45">
        <f t="shared" si="0"/>
        <v>4024.0200000000004</v>
      </c>
      <c r="D14" s="46">
        <v>874</v>
      </c>
      <c r="E14" s="45">
        <v>476.15</v>
      </c>
      <c r="F14" s="49">
        <v>1164</v>
      </c>
      <c r="G14" s="45">
        <v>1962.06</v>
      </c>
      <c r="H14" s="1">
        <v>331</v>
      </c>
      <c r="I14" s="45">
        <v>1272.47</v>
      </c>
      <c r="J14" s="1">
        <v>37</v>
      </c>
      <c r="K14" s="45">
        <v>256.44</v>
      </c>
      <c r="L14" s="1">
        <v>5</v>
      </c>
      <c r="M14" s="45">
        <v>56.9</v>
      </c>
      <c r="N14" s="1"/>
      <c r="O14" s="45"/>
      <c r="P14" s="1"/>
      <c r="Q14" s="45"/>
      <c r="R14" s="1"/>
      <c r="S14" s="45"/>
      <c r="T14" s="1"/>
      <c r="U14" s="47"/>
      <c r="Y14" s="3"/>
      <c r="AA14" s="3"/>
    </row>
    <row r="15" spans="1:30" ht="19.5" customHeight="1">
      <c r="A15" s="48" t="s">
        <v>17</v>
      </c>
      <c r="B15" s="44">
        <f t="shared" si="0"/>
        <v>354</v>
      </c>
      <c r="C15" s="45">
        <f t="shared" si="0"/>
        <v>1479.6799999999998</v>
      </c>
      <c r="D15" s="46">
        <v>38</v>
      </c>
      <c r="E15" s="45">
        <v>21.39</v>
      </c>
      <c r="F15" s="49">
        <v>115</v>
      </c>
      <c r="G15" s="45">
        <v>235.65</v>
      </c>
      <c r="H15" s="1">
        <v>137</v>
      </c>
      <c r="I15" s="45">
        <v>566.47</v>
      </c>
      <c r="J15" s="1">
        <v>43</v>
      </c>
      <c r="K15" s="45">
        <v>326.83</v>
      </c>
      <c r="L15" s="1">
        <v>9</v>
      </c>
      <c r="M15" s="45">
        <v>110.81</v>
      </c>
      <c r="N15" s="1">
        <v>12</v>
      </c>
      <c r="O15" s="45">
        <v>218.53</v>
      </c>
      <c r="P15" s="1"/>
      <c r="Q15" s="45"/>
      <c r="R15" s="1"/>
      <c r="S15" s="45"/>
      <c r="T15" s="1"/>
      <c r="U15" s="47"/>
      <c r="V15" s="49"/>
      <c r="W15" s="49"/>
      <c r="X15" s="49"/>
      <c r="Y15" s="49"/>
      <c r="Z15" s="49"/>
      <c r="AA15" s="49"/>
      <c r="AB15" s="49"/>
      <c r="AC15" s="49"/>
      <c r="AD15" s="49"/>
    </row>
    <row r="16" spans="1:27" ht="19.5" customHeight="1">
      <c r="A16" s="48" t="s">
        <v>18</v>
      </c>
      <c r="B16" s="44">
        <f t="shared" si="0"/>
        <v>1563</v>
      </c>
      <c r="C16" s="45">
        <f t="shared" si="0"/>
        <v>4204.76</v>
      </c>
      <c r="D16" s="46">
        <v>329</v>
      </c>
      <c r="E16" s="45">
        <v>194.19</v>
      </c>
      <c r="F16" s="49">
        <v>592</v>
      </c>
      <c r="G16" s="45">
        <v>1074.67</v>
      </c>
      <c r="H16" s="1">
        <v>578</v>
      </c>
      <c r="I16" s="45">
        <v>2413.61</v>
      </c>
      <c r="J16" s="1">
        <v>58</v>
      </c>
      <c r="K16" s="45">
        <v>450.72</v>
      </c>
      <c r="L16" s="1">
        <v>6</v>
      </c>
      <c r="M16" s="45">
        <v>71.57</v>
      </c>
      <c r="N16" s="1"/>
      <c r="O16" s="45"/>
      <c r="P16" s="1"/>
      <c r="Q16" s="45"/>
      <c r="R16" s="1"/>
      <c r="S16" s="45"/>
      <c r="T16" s="1"/>
      <c r="U16" s="47"/>
      <c r="Y16" s="3"/>
      <c r="AA16" s="3"/>
    </row>
    <row r="17" spans="1:27" ht="19.5" customHeight="1">
      <c r="A17" s="48" t="s">
        <v>19</v>
      </c>
      <c r="B17" s="44">
        <f t="shared" si="0"/>
        <v>41</v>
      </c>
      <c r="C17" s="45">
        <f t="shared" si="0"/>
        <v>293.51</v>
      </c>
      <c r="D17" s="46">
        <v>1</v>
      </c>
      <c r="E17" s="45">
        <v>0.5</v>
      </c>
      <c r="F17" s="49">
        <v>9</v>
      </c>
      <c r="G17" s="45">
        <v>17.34</v>
      </c>
      <c r="H17" s="1">
        <v>11</v>
      </c>
      <c r="I17" s="45">
        <v>47.71</v>
      </c>
      <c r="J17" s="1">
        <v>9</v>
      </c>
      <c r="K17" s="45">
        <v>85.53</v>
      </c>
      <c r="L17" s="1">
        <v>10</v>
      </c>
      <c r="M17" s="45">
        <v>126.43</v>
      </c>
      <c r="N17" s="1">
        <v>1</v>
      </c>
      <c r="O17" s="45">
        <v>16</v>
      </c>
      <c r="P17" s="1"/>
      <c r="Q17" s="45"/>
      <c r="R17" s="1"/>
      <c r="S17" s="45"/>
      <c r="T17" s="1"/>
      <c r="U17" s="47"/>
      <c r="Y17" s="3"/>
      <c r="AA17" s="3"/>
    </row>
    <row r="18" spans="1:27" ht="19.5" customHeight="1">
      <c r="A18" s="50" t="s">
        <v>20</v>
      </c>
      <c r="B18" s="44">
        <f t="shared" si="0"/>
        <v>37</v>
      </c>
      <c r="C18" s="45">
        <f t="shared" si="0"/>
        <v>220.54</v>
      </c>
      <c r="D18" s="46">
        <v>2</v>
      </c>
      <c r="E18" s="45">
        <v>0.8</v>
      </c>
      <c r="F18" s="49">
        <v>7</v>
      </c>
      <c r="G18" s="45">
        <v>14.58</v>
      </c>
      <c r="H18" s="1">
        <v>12</v>
      </c>
      <c r="I18" s="45">
        <v>47.12</v>
      </c>
      <c r="J18" s="1">
        <v>11</v>
      </c>
      <c r="K18" s="45">
        <v>84</v>
      </c>
      <c r="L18" s="1">
        <v>3</v>
      </c>
      <c r="M18" s="45">
        <v>38.04</v>
      </c>
      <c r="N18" s="1">
        <v>2</v>
      </c>
      <c r="O18" s="45">
        <v>36</v>
      </c>
      <c r="P18" s="1"/>
      <c r="Q18" s="45"/>
      <c r="R18" s="1"/>
      <c r="S18" s="45"/>
      <c r="T18" s="1"/>
      <c r="U18" s="47"/>
      <c r="Y18" s="3"/>
      <c r="AA18" s="3"/>
    </row>
    <row r="19" spans="1:27" ht="19.5" customHeight="1">
      <c r="A19" s="48" t="s">
        <v>21</v>
      </c>
      <c r="B19" s="44">
        <f t="shared" si="0"/>
        <v>23</v>
      </c>
      <c r="C19" s="45">
        <f t="shared" si="0"/>
        <v>220.31</v>
      </c>
      <c r="D19" s="46"/>
      <c r="E19" s="45"/>
      <c r="F19" s="49">
        <v>2</v>
      </c>
      <c r="G19" s="45">
        <v>3.93</v>
      </c>
      <c r="H19" s="1">
        <v>1</v>
      </c>
      <c r="I19" s="45">
        <v>4.41</v>
      </c>
      <c r="J19" s="1">
        <v>12</v>
      </c>
      <c r="K19" s="45">
        <v>104.26</v>
      </c>
      <c r="L19" s="1">
        <v>8</v>
      </c>
      <c r="M19" s="45">
        <v>107.71</v>
      </c>
      <c r="N19" s="1"/>
      <c r="O19" s="45"/>
      <c r="P19" s="1"/>
      <c r="Q19" s="45"/>
      <c r="R19" s="1"/>
      <c r="S19" s="45"/>
      <c r="T19" s="1"/>
      <c r="U19" s="47"/>
      <c r="Y19" s="3"/>
      <c r="AA19" s="3"/>
    </row>
    <row r="20" spans="1:27" ht="19.5" customHeight="1">
      <c r="A20" s="48" t="s">
        <v>22</v>
      </c>
      <c r="B20" s="44">
        <f t="shared" si="0"/>
        <v>287</v>
      </c>
      <c r="C20" s="45">
        <f t="shared" si="0"/>
        <v>1159.58</v>
      </c>
      <c r="D20" s="46">
        <v>4</v>
      </c>
      <c r="E20" s="45">
        <v>2.31</v>
      </c>
      <c r="F20" s="49">
        <v>91</v>
      </c>
      <c r="G20" s="45">
        <v>185.43</v>
      </c>
      <c r="H20" s="1">
        <v>151</v>
      </c>
      <c r="I20" s="45">
        <v>596.76</v>
      </c>
      <c r="J20" s="1">
        <v>26</v>
      </c>
      <c r="K20" s="45">
        <v>212.85</v>
      </c>
      <c r="L20" s="1">
        <v>15</v>
      </c>
      <c r="M20" s="45">
        <v>162.23</v>
      </c>
      <c r="N20" s="1"/>
      <c r="O20" s="45"/>
      <c r="P20" s="1"/>
      <c r="Q20" s="45"/>
      <c r="R20" s="1"/>
      <c r="S20" s="45"/>
      <c r="T20" s="1"/>
      <c r="U20" s="47"/>
      <c r="Y20" s="3"/>
      <c r="AA20" s="3"/>
    </row>
    <row r="21" spans="1:27" ht="19.5" customHeight="1">
      <c r="A21" s="48" t="s">
        <v>23</v>
      </c>
      <c r="B21" s="44">
        <f t="shared" si="0"/>
        <v>268</v>
      </c>
      <c r="C21" s="45">
        <f t="shared" si="0"/>
        <v>1085.59</v>
      </c>
      <c r="D21" s="46">
        <v>2</v>
      </c>
      <c r="E21" s="45">
        <v>1.7</v>
      </c>
      <c r="F21" s="49">
        <v>42</v>
      </c>
      <c r="G21" s="45">
        <v>97.46</v>
      </c>
      <c r="H21" s="1">
        <v>224</v>
      </c>
      <c r="I21" s="45">
        <v>986.43</v>
      </c>
      <c r="J21" s="1"/>
      <c r="K21" s="45"/>
      <c r="L21" s="1"/>
      <c r="M21" s="45"/>
      <c r="N21" s="1"/>
      <c r="O21" s="45"/>
      <c r="P21" s="1"/>
      <c r="Q21" s="45"/>
      <c r="R21" s="1"/>
      <c r="S21" s="45"/>
      <c r="T21" s="1"/>
      <c r="U21" s="47"/>
      <c r="Y21" s="3"/>
      <c r="AA21" s="3"/>
    </row>
    <row r="22" spans="1:27" ht="19.5" customHeight="1">
      <c r="A22" s="48" t="s">
        <v>24</v>
      </c>
      <c r="B22" s="44">
        <f t="shared" si="0"/>
        <v>2</v>
      </c>
      <c r="C22" s="45">
        <f t="shared" si="0"/>
        <v>27.83</v>
      </c>
      <c r="D22" s="46"/>
      <c r="E22" s="45"/>
      <c r="F22" s="49"/>
      <c r="G22" s="45"/>
      <c r="H22" s="1"/>
      <c r="I22" s="45"/>
      <c r="J22" s="1">
        <v>1</v>
      </c>
      <c r="K22" s="45">
        <v>7.9</v>
      </c>
      <c r="L22" s="1"/>
      <c r="M22" s="45"/>
      <c r="N22" s="1">
        <v>1</v>
      </c>
      <c r="O22" s="45">
        <v>19.93</v>
      </c>
      <c r="P22" s="1"/>
      <c r="Q22" s="45"/>
      <c r="R22" s="1"/>
      <c r="S22" s="45"/>
      <c r="T22" s="1"/>
      <c r="U22" s="47"/>
      <c r="Y22" s="3"/>
      <c r="AA22" s="3"/>
    </row>
    <row r="23" spans="1:27" ht="19.5" customHeight="1">
      <c r="A23" s="48" t="s">
        <v>25</v>
      </c>
      <c r="B23" s="44">
        <f t="shared" si="0"/>
        <v>46</v>
      </c>
      <c r="C23" s="45">
        <f t="shared" si="0"/>
        <v>1916.8600000000001</v>
      </c>
      <c r="D23" s="46">
        <v>7</v>
      </c>
      <c r="E23" s="45">
        <v>4.3</v>
      </c>
      <c r="F23" s="49">
        <v>19</v>
      </c>
      <c r="G23" s="45">
        <v>37.72</v>
      </c>
      <c r="H23" s="1">
        <v>9</v>
      </c>
      <c r="I23" s="45">
        <v>36.04</v>
      </c>
      <c r="J23" s="1">
        <v>2</v>
      </c>
      <c r="K23" s="45">
        <v>18.8</v>
      </c>
      <c r="L23" s="1">
        <v>1</v>
      </c>
      <c r="M23" s="45">
        <v>14</v>
      </c>
      <c r="N23" s="1"/>
      <c r="O23" s="45"/>
      <c r="P23" s="1">
        <v>1</v>
      </c>
      <c r="Q23" s="45">
        <v>27</v>
      </c>
      <c r="R23" s="1">
        <v>2</v>
      </c>
      <c r="S23" s="45">
        <v>82</v>
      </c>
      <c r="T23" s="1">
        <v>5</v>
      </c>
      <c r="U23" s="47">
        <v>1697</v>
      </c>
      <c r="Y23" s="3"/>
      <c r="AA23" s="3"/>
    </row>
    <row r="24" spans="1:27" ht="19.5" customHeight="1">
      <c r="A24" s="48" t="s">
        <v>26</v>
      </c>
      <c r="B24" s="44">
        <f t="shared" si="0"/>
        <v>18</v>
      </c>
      <c r="C24" s="45">
        <f t="shared" si="0"/>
        <v>155.73</v>
      </c>
      <c r="D24" s="46"/>
      <c r="E24" s="45"/>
      <c r="F24" s="49">
        <v>3</v>
      </c>
      <c r="G24" s="45">
        <v>6.38</v>
      </c>
      <c r="H24" s="1">
        <v>6</v>
      </c>
      <c r="I24" s="45">
        <v>26</v>
      </c>
      <c r="J24" s="1">
        <v>2</v>
      </c>
      <c r="K24" s="45">
        <v>13</v>
      </c>
      <c r="L24" s="1">
        <v>3</v>
      </c>
      <c r="M24" s="45">
        <v>34.75</v>
      </c>
      <c r="N24" s="1">
        <v>4</v>
      </c>
      <c r="O24" s="45">
        <v>75.6</v>
      </c>
      <c r="P24" s="1"/>
      <c r="Q24" s="45"/>
      <c r="R24" s="1"/>
      <c r="S24" s="45"/>
      <c r="T24" s="1"/>
      <c r="U24" s="47"/>
      <c r="Y24" s="3"/>
      <c r="AA24" s="3"/>
    </row>
    <row r="25" spans="1:27" ht="19.5" customHeight="1">
      <c r="A25" s="50" t="s">
        <v>27</v>
      </c>
      <c r="B25" s="44">
        <f t="shared" si="0"/>
        <v>1511</v>
      </c>
      <c r="C25" s="45">
        <f t="shared" si="0"/>
        <v>4001.4299999999994</v>
      </c>
      <c r="D25" s="46">
        <v>504</v>
      </c>
      <c r="E25" s="45">
        <v>273.5</v>
      </c>
      <c r="F25" s="49">
        <v>560</v>
      </c>
      <c r="G25" s="45">
        <v>949.38</v>
      </c>
      <c r="H25" s="1">
        <v>243</v>
      </c>
      <c r="I25" s="45">
        <v>985.28</v>
      </c>
      <c r="J25" s="1">
        <v>154</v>
      </c>
      <c r="K25" s="45">
        <v>1146.24</v>
      </c>
      <c r="L25" s="1">
        <v>39</v>
      </c>
      <c r="M25" s="45">
        <v>448.52</v>
      </c>
      <c r="N25" s="1">
        <v>11</v>
      </c>
      <c r="O25" s="45">
        <v>198.51</v>
      </c>
      <c r="P25" s="1"/>
      <c r="Q25" s="45"/>
      <c r="R25" s="1"/>
      <c r="S25" s="45"/>
      <c r="T25" s="1"/>
      <c r="U25" s="47"/>
      <c r="Y25" s="3"/>
      <c r="AA25" s="3"/>
    </row>
    <row r="26" spans="1:27" ht="19.5" customHeight="1">
      <c r="A26" s="51" t="s">
        <v>28</v>
      </c>
      <c r="B26" s="52">
        <v>42</v>
      </c>
      <c r="C26" s="53">
        <v>23.5</v>
      </c>
      <c r="D26" s="54">
        <v>36</v>
      </c>
      <c r="E26" s="53">
        <v>10.78</v>
      </c>
      <c r="F26" s="55">
        <v>6</v>
      </c>
      <c r="G26" s="53">
        <v>12.72</v>
      </c>
      <c r="H26" s="56"/>
      <c r="I26" s="53"/>
      <c r="J26" s="56"/>
      <c r="K26" s="53"/>
      <c r="L26" s="56"/>
      <c r="M26" s="53"/>
      <c r="N26" s="56"/>
      <c r="O26" s="53"/>
      <c r="P26" s="56"/>
      <c r="Q26" s="53"/>
      <c r="R26" s="56"/>
      <c r="S26" s="53"/>
      <c r="T26" s="56"/>
      <c r="U26" s="57"/>
      <c r="Y26" s="3"/>
      <c r="AA26" s="3"/>
    </row>
    <row r="27" spans="1:27" ht="15" customHeight="1">
      <c r="A27" s="3" t="s">
        <v>30</v>
      </c>
      <c r="C27" s="3"/>
      <c r="D27" s="9"/>
      <c r="E27" s="3"/>
      <c r="F27" s="7"/>
      <c r="G27" s="3"/>
      <c r="H27" s="7"/>
      <c r="I27" s="3"/>
      <c r="J27" s="7"/>
      <c r="L27" s="1"/>
      <c r="M27" s="45"/>
      <c r="N27" s="1"/>
      <c r="O27" s="45"/>
      <c r="P27" s="1"/>
      <c r="Q27" s="45"/>
      <c r="R27" s="1"/>
      <c r="S27" s="45"/>
      <c r="T27" s="1"/>
      <c r="U27" s="45"/>
      <c r="Y27" s="3"/>
      <c r="AA27" s="3"/>
    </row>
    <row r="28" spans="3:27" ht="19.5" customHeight="1">
      <c r="C28" s="3"/>
      <c r="D28" s="9"/>
      <c r="E28" s="3"/>
      <c r="F28" s="7"/>
      <c r="G28" s="3"/>
      <c r="H28" s="7"/>
      <c r="I28" s="3"/>
      <c r="J28" s="7"/>
      <c r="L28" s="1"/>
      <c r="M28" s="45"/>
      <c r="N28" s="1"/>
      <c r="O28" s="45"/>
      <c r="P28" s="1"/>
      <c r="Q28" s="45"/>
      <c r="R28" s="1"/>
      <c r="S28" s="45"/>
      <c r="T28" s="1"/>
      <c r="U28" s="45"/>
      <c r="Y28" s="3"/>
      <c r="AA28" s="3"/>
    </row>
    <row r="29" spans="11:27" ht="19.5" customHeight="1">
      <c r="K29" s="3"/>
      <c r="L29" s="1"/>
      <c r="M29" s="45"/>
      <c r="N29" s="1"/>
      <c r="O29" s="45"/>
      <c r="P29" s="1"/>
      <c r="Q29" s="45"/>
      <c r="R29" s="1"/>
      <c r="S29" s="45"/>
      <c r="T29" s="1"/>
      <c r="U29" s="45"/>
      <c r="Y29" s="3"/>
      <c r="AA29" s="3"/>
    </row>
    <row r="30" spans="12:27" ht="19.5" customHeight="1">
      <c r="L30" s="1"/>
      <c r="M30" s="45"/>
      <c r="N30" s="1"/>
      <c r="O30" s="45"/>
      <c r="P30" s="1"/>
      <c r="Q30" s="45"/>
      <c r="R30" s="1"/>
      <c r="S30" s="45"/>
      <c r="T30" s="1"/>
      <c r="U30" s="45"/>
      <c r="Y30" s="3"/>
      <c r="AA30" s="3"/>
    </row>
    <row r="31" spans="12:27" ht="19.5" customHeight="1">
      <c r="L31" s="1"/>
      <c r="M31" s="45"/>
      <c r="N31" s="1"/>
      <c r="O31" s="45"/>
      <c r="P31" s="1"/>
      <c r="Q31" s="45"/>
      <c r="R31" s="1"/>
      <c r="S31" s="45"/>
      <c r="T31" s="1"/>
      <c r="U31" s="45"/>
      <c r="W31" s="9"/>
      <c r="Y31" s="3"/>
      <c r="AA31" s="3"/>
    </row>
    <row r="32" spans="12:27" ht="19.5" customHeight="1">
      <c r="L32" s="1"/>
      <c r="M32" s="45"/>
      <c r="N32" s="1"/>
      <c r="O32" s="45"/>
      <c r="P32" s="1"/>
      <c r="Q32" s="45"/>
      <c r="R32" s="1"/>
      <c r="S32" s="45"/>
      <c r="T32" s="1"/>
      <c r="U32" s="45"/>
      <c r="W32" s="9"/>
      <c r="Y32" s="3"/>
      <c r="AA32" s="3"/>
    </row>
    <row r="33" spans="12:27" ht="19.5" customHeight="1">
      <c r="L33" s="1"/>
      <c r="M33" s="45"/>
      <c r="N33" s="1"/>
      <c r="O33" s="45"/>
      <c r="P33" s="1"/>
      <c r="Q33" s="45"/>
      <c r="R33" s="1"/>
      <c r="S33" s="45"/>
      <c r="T33" s="1"/>
      <c r="U33" s="45"/>
      <c r="W33" s="9"/>
      <c r="Y33" s="3"/>
      <c r="AA33" s="3"/>
    </row>
    <row r="34" spans="12:27" ht="19.5" customHeight="1">
      <c r="L34" s="1"/>
      <c r="M34" s="45"/>
      <c r="N34" s="1"/>
      <c r="O34" s="45"/>
      <c r="P34" s="1"/>
      <c r="Q34" s="45"/>
      <c r="R34" s="1"/>
      <c r="S34" s="45"/>
      <c r="T34" s="1"/>
      <c r="U34" s="45"/>
      <c r="W34" s="9"/>
      <c r="Y34" s="3"/>
      <c r="AA34" s="3"/>
    </row>
    <row r="35" spans="12:27" ht="19.5" customHeight="1">
      <c r="L35" s="1"/>
      <c r="M35" s="45"/>
      <c r="N35" s="1"/>
      <c r="O35" s="45"/>
      <c r="P35" s="1"/>
      <c r="Q35" s="45"/>
      <c r="R35" s="1"/>
      <c r="S35" s="45"/>
      <c r="T35" s="1"/>
      <c r="U35" s="45"/>
      <c r="W35" s="9"/>
      <c r="Y35" s="3"/>
      <c r="AA35" s="3"/>
    </row>
    <row r="36" spans="12:27" ht="19.5" customHeight="1">
      <c r="L36" s="1"/>
      <c r="M36" s="45"/>
      <c r="N36" s="1"/>
      <c r="O36" s="45"/>
      <c r="P36" s="1"/>
      <c r="Q36" s="45"/>
      <c r="R36" s="1"/>
      <c r="S36" s="45"/>
      <c r="T36" s="1"/>
      <c r="U36" s="45"/>
      <c r="W36" s="9"/>
      <c r="Y36" s="3"/>
      <c r="AA36" s="3"/>
    </row>
    <row r="37" spans="12:27" ht="19.5" customHeight="1">
      <c r="L37" s="1"/>
      <c r="M37" s="45"/>
      <c r="N37" s="1"/>
      <c r="O37" s="45"/>
      <c r="P37" s="1"/>
      <c r="Q37" s="45"/>
      <c r="R37" s="1"/>
      <c r="S37" s="45"/>
      <c r="T37" s="1"/>
      <c r="U37" s="45"/>
      <c r="W37" s="9"/>
      <c r="Y37" s="3"/>
      <c r="AA37" s="3"/>
    </row>
    <row r="38" spans="12:27" ht="19.5" customHeight="1">
      <c r="L38" s="1"/>
      <c r="M38" s="45"/>
      <c r="N38" s="1"/>
      <c r="O38" s="45"/>
      <c r="P38" s="1"/>
      <c r="Q38" s="45"/>
      <c r="R38" s="1"/>
      <c r="S38" s="45"/>
      <c r="T38" s="1"/>
      <c r="U38" s="45"/>
      <c r="W38" s="9"/>
      <c r="Y38" s="3"/>
      <c r="AA38" s="3"/>
    </row>
    <row r="39" spans="12:21" ht="19.5" customHeight="1">
      <c r="L39" s="1"/>
      <c r="M39" s="45"/>
      <c r="N39" s="1"/>
      <c r="O39" s="45"/>
      <c r="P39" s="1"/>
      <c r="Q39" s="45"/>
      <c r="R39" s="1"/>
      <c r="S39" s="45"/>
      <c r="T39" s="1"/>
      <c r="U39" s="45"/>
    </row>
    <row r="40" spans="12:21" ht="19.5" customHeight="1">
      <c r="L40" s="1"/>
      <c r="M40" s="45"/>
      <c r="N40" s="1"/>
      <c r="O40" s="45"/>
      <c r="P40" s="1"/>
      <c r="Q40" s="45"/>
      <c r="R40" s="1"/>
      <c r="S40" s="45"/>
      <c r="T40" s="1"/>
      <c r="U40" s="45"/>
    </row>
    <row r="41" spans="12:21" ht="19.5" customHeight="1">
      <c r="L41" s="1"/>
      <c r="M41" s="45"/>
      <c r="N41" s="1"/>
      <c r="O41" s="45"/>
      <c r="P41" s="1"/>
      <c r="Q41" s="45"/>
      <c r="R41" s="1"/>
      <c r="S41" s="45"/>
      <c r="T41" s="1"/>
      <c r="U41" s="45"/>
    </row>
    <row r="42" spans="12:21" ht="19.5" customHeight="1">
      <c r="L42" s="1"/>
      <c r="M42" s="45"/>
      <c r="N42" s="1"/>
      <c r="O42" s="45"/>
      <c r="P42" s="1"/>
      <c r="Q42" s="45"/>
      <c r="R42" s="1"/>
      <c r="S42" s="45"/>
      <c r="T42" s="1"/>
      <c r="U42" s="45"/>
    </row>
    <row r="43" spans="12:21" ht="19.5" customHeight="1">
      <c r="L43" s="1"/>
      <c r="M43" s="45"/>
      <c r="N43" s="1"/>
      <c r="O43" s="45"/>
      <c r="P43" s="1"/>
      <c r="Q43" s="45"/>
      <c r="R43" s="1"/>
      <c r="S43" s="45"/>
      <c r="T43" s="1"/>
      <c r="U43" s="45"/>
    </row>
    <row r="44" spans="12:21" ht="19.5" customHeight="1">
      <c r="L44" s="1"/>
      <c r="M44" s="45"/>
      <c r="N44" s="1"/>
      <c r="O44" s="45"/>
      <c r="P44" s="1"/>
      <c r="Q44" s="45"/>
      <c r="R44" s="1"/>
      <c r="S44" s="45"/>
      <c r="T44" s="1"/>
      <c r="U44" s="45"/>
    </row>
    <row r="45" spans="12:21" ht="19.5" customHeight="1">
      <c r="L45" s="1"/>
      <c r="M45" s="45"/>
      <c r="N45" s="1"/>
      <c r="O45" s="45"/>
      <c r="P45" s="1"/>
      <c r="Q45" s="45"/>
      <c r="R45" s="1"/>
      <c r="S45" s="45"/>
      <c r="T45" s="1"/>
      <c r="U45" s="45"/>
    </row>
    <row r="46" spans="12:21" ht="19.5" customHeight="1">
      <c r="L46" s="1"/>
      <c r="M46" s="45"/>
      <c r="N46" s="1"/>
      <c r="O46" s="45"/>
      <c r="P46" s="1"/>
      <c r="Q46" s="45"/>
      <c r="R46" s="1"/>
      <c r="S46" s="45"/>
      <c r="T46" s="1"/>
      <c r="U46" s="4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scale="90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2014-03-17T07:50:54Z</cp:lastPrinted>
  <dcterms:created xsi:type="dcterms:W3CDTF">2006-09-27T23:50:53Z</dcterms:created>
  <dcterms:modified xsi:type="dcterms:W3CDTF">2015-02-10T05:42:09Z</dcterms:modified>
  <cp:category/>
  <cp:version/>
  <cp:contentType/>
  <cp:contentStatus/>
</cp:coreProperties>
</file>